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hidePivotFieldList="1" defaultThemeVersion="124226"/>
  <xr:revisionPtr revIDLastSave="0" documentId="13_ncr:1_{0D6362BB-B8F5-406E-AC1A-44E3D3BA6565}" xr6:coauthVersionLast="47" xr6:coauthVersionMax="47" xr10:uidLastSave="{00000000-0000-0000-0000-000000000000}"/>
  <bookViews>
    <workbookView xWindow="2784" yWindow="468" windowWidth="11592" windowHeight="11280" xr2:uid="{00000000-000D-0000-FFFF-FFFF00000000}"/>
  </bookViews>
  <sheets>
    <sheet name="1104.12.90 Imports" sheetId="1" r:id="rId1"/>
    <sheet name="1104.12.90 Exports" sheetId="2" r:id="rId2"/>
  </sheets>
  <definedNames>
    <definedName name="_xlnm._FilterDatabase" localSheetId="0" hidden="1">'1104.12.90 Imports'!$FC$6:$FD$18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Z304" i="2" l="1"/>
  <c r="GY304" i="2"/>
  <c r="GZ303" i="2"/>
  <c r="GY303" i="2"/>
  <c r="GZ302" i="2"/>
  <c r="GY302" i="2"/>
  <c r="GZ301" i="2"/>
  <c r="GY301" i="2"/>
  <c r="GZ300" i="2"/>
  <c r="GY300" i="2"/>
  <c r="GZ299" i="2"/>
  <c r="GY299" i="2"/>
  <c r="GZ297" i="2"/>
  <c r="GY297" i="2"/>
  <c r="GZ296" i="2"/>
  <c r="GY296" i="2"/>
  <c r="GZ295" i="2"/>
  <c r="GY295" i="2"/>
  <c r="GZ294" i="2"/>
  <c r="GY294" i="2"/>
  <c r="GZ293" i="2"/>
  <c r="GY293" i="2"/>
  <c r="GZ292" i="2"/>
  <c r="GY292" i="2"/>
  <c r="GZ291" i="2"/>
  <c r="GY291" i="2"/>
  <c r="GZ290" i="2"/>
  <c r="GY290" i="2"/>
  <c r="GZ289" i="2"/>
  <c r="GY289" i="2"/>
  <c r="GZ288" i="2"/>
  <c r="GY288" i="2"/>
  <c r="GZ287" i="2"/>
  <c r="GY287" i="2"/>
  <c r="GZ286" i="2"/>
  <c r="GY286" i="2"/>
  <c r="GZ285" i="2"/>
  <c r="GY285" i="2"/>
  <c r="GZ284" i="2"/>
  <c r="GY284" i="2"/>
  <c r="GZ283" i="2"/>
  <c r="GY283" i="2"/>
  <c r="GZ282" i="2"/>
  <c r="GY282" i="2"/>
  <c r="GZ281" i="2"/>
  <c r="GY281" i="2"/>
  <c r="GZ280" i="2"/>
  <c r="GY280" i="2"/>
  <c r="GZ279" i="2"/>
  <c r="GY279" i="2"/>
  <c r="GZ278" i="2"/>
  <c r="GY278" i="2"/>
  <c r="GZ277" i="2"/>
  <c r="GY277" i="2"/>
  <c r="GZ276" i="2"/>
  <c r="GY276" i="2"/>
  <c r="GZ275" i="2"/>
  <c r="GY275" i="2"/>
  <c r="GZ274" i="2"/>
  <c r="GY274" i="2"/>
  <c r="GZ273" i="2"/>
  <c r="GY273" i="2"/>
  <c r="GZ272" i="2"/>
  <c r="GY272" i="2"/>
  <c r="GZ271" i="2"/>
  <c r="GY271" i="2"/>
  <c r="GZ270" i="2"/>
  <c r="GY270" i="2"/>
  <c r="GZ269" i="2"/>
  <c r="GY269" i="2"/>
  <c r="GZ268" i="2"/>
  <c r="GY268" i="2"/>
  <c r="GZ267" i="2"/>
  <c r="GY267" i="2"/>
  <c r="GZ266" i="2"/>
  <c r="GY266" i="2"/>
  <c r="GZ265" i="2"/>
  <c r="GY265" i="2"/>
  <c r="GZ264" i="2"/>
  <c r="GY264" i="2"/>
  <c r="GZ263" i="2"/>
  <c r="GY263" i="2"/>
  <c r="GZ262" i="2"/>
  <c r="GY262" i="2"/>
  <c r="GZ261" i="2"/>
  <c r="GY261" i="2"/>
  <c r="GZ260" i="2"/>
  <c r="GY260" i="2"/>
  <c r="GZ259" i="2"/>
  <c r="GY259" i="2"/>
  <c r="GZ258" i="2"/>
  <c r="GY258" i="2"/>
  <c r="GZ257" i="2"/>
  <c r="GY257" i="2"/>
  <c r="GZ256" i="2"/>
  <c r="GY256" i="2"/>
  <c r="GZ255" i="2"/>
  <c r="GY255" i="2"/>
  <c r="GZ254" i="2"/>
  <c r="GY254" i="2"/>
  <c r="GZ253" i="2"/>
  <c r="GY253" i="2"/>
  <c r="GZ252" i="2"/>
  <c r="GY252" i="2"/>
  <c r="GZ251" i="2"/>
  <c r="GY251" i="2"/>
  <c r="GZ250" i="2"/>
  <c r="GY250" i="2"/>
  <c r="GZ249" i="2"/>
  <c r="GY249" i="2"/>
  <c r="GZ248" i="2"/>
  <c r="GY248" i="2"/>
  <c r="GZ247" i="2"/>
  <c r="GY247" i="2"/>
  <c r="GZ246" i="2"/>
  <c r="GY246" i="2"/>
  <c r="GZ245" i="2"/>
  <c r="GY245" i="2"/>
  <c r="GZ244" i="2"/>
  <c r="GY244" i="2"/>
  <c r="GZ243" i="2"/>
  <c r="GY243" i="2"/>
  <c r="GZ242" i="2"/>
  <c r="GY242" i="2"/>
  <c r="GZ241" i="2"/>
  <c r="GY241" i="2"/>
  <c r="GZ240" i="2"/>
  <c r="GY240" i="2"/>
  <c r="GZ239" i="2"/>
  <c r="GY239" i="2"/>
  <c r="GZ238" i="2"/>
  <c r="GY238" i="2"/>
  <c r="GZ237" i="2"/>
  <c r="GY237" i="2"/>
  <c r="GZ236" i="2"/>
  <c r="GY236" i="2"/>
  <c r="GZ235" i="2"/>
  <c r="GY235" i="2"/>
  <c r="GZ234" i="2"/>
  <c r="GY234" i="2"/>
  <c r="GZ233" i="2"/>
  <c r="GY233" i="2"/>
  <c r="GZ232" i="2"/>
  <c r="GY232" i="2"/>
  <c r="GZ231" i="2"/>
  <c r="GY231" i="2"/>
  <c r="GZ230" i="2"/>
  <c r="GY230" i="2"/>
  <c r="GZ229" i="2"/>
  <c r="GY229" i="2"/>
  <c r="GZ228" i="2"/>
  <c r="GY228" i="2"/>
  <c r="GZ227" i="2"/>
  <c r="GY227" i="2"/>
  <c r="GZ226" i="2"/>
  <c r="GY226" i="2"/>
  <c r="GZ225" i="2"/>
  <c r="GY225" i="2"/>
  <c r="GZ224" i="2"/>
  <c r="GY224" i="2"/>
  <c r="GZ223" i="2"/>
  <c r="GY223" i="2"/>
  <c r="GZ222" i="2"/>
  <c r="GY222" i="2"/>
  <c r="GZ221" i="2"/>
  <c r="GY221" i="2"/>
  <c r="GZ220" i="2"/>
  <c r="GY220" i="2"/>
  <c r="GZ219" i="2"/>
  <c r="GY219" i="2"/>
  <c r="GZ218" i="2"/>
  <c r="GY218" i="2"/>
  <c r="GZ217" i="2"/>
  <c r="GY217" i="2"/>
  <c r="GZ216" i="2"/>
  <c r="GY216" i="2"/>
  <c r="GZ215" i="2"/>
  <c r="GY215" i="2"/>
  <c r="GZ214" i="2"/>
  <c r="GY214" i="2"/>
  <c r="GZ213" i="2"/>
  <c r="GY213" i="2"/>
  <c r="GZ212" i="2"/>
  <c r="GY212" i="2"/>
  <c r="GZ211" i="2"/>
  <c r="GY211" i="2"/>
  <c r="GZ210" i="2"/>
  <c r="GY210" i="2"/>
  <c r="GZ209" i="2"/>
  <c r="GY209" i="2"/>
  <c r="GZ208" i="2"/>
  <c r="GY208" i="2"/>
  <c r="GZ207" i="2"/>
  <c r="GY207" i="2"/>
  <c r="GZ206" i="2"/>
  <c r="GY206" i="2"/>
  <c r="GZ205" i="2"/>
  <c r="GY205" i="2"/>
  <c r="GZ204" i="2"/>
  <c r="GY204" i="2"/>
  <c r="GZ203" i="2"/>
  <c r="GY203" i="2"/>
  <c r="GZ202" i="2"/>
  <c r="GY202" i="2"/>
  <c r="GZ201" i="2"/>
  <c r="GY201" i="2"/>
  <c r="GZ200" i="2"/>
  <c r="GY200" i="2"/>
  <c r="GZ199" i="2"/>
  <c r="GY199" i="2"/>
  <c r="GZ198" i="2"/>
  <c r="GY198" i="2"/>
  <c r="GZ197" i="2"/>
  <c r="GY197" i="2"/>
  <c r="GZ196" i="2"/>
  <c r="GY196" i="2"/>
  <c r="GZ195" i="2"/>
  <c r="GY195" i="2"/>
  <c r="GZ194" i="2"/>
  <c r="GY194" i="2"/>
  <c r="GZ193" i="2"/>
  <c r="GY193" i="2"/>
  <c r="GZ192" i="2"/>
  <c r="GY192" i="2"/>
  <c r="GZ191" i="2"/>
  <c r="GY191" i="2"/>
  <c r="GZ190" i="2"/>
  <c r="GY190" i="2"/>
  <c r="GZ189" i="2"/>
  <c r="GY189" i="2"/>
  <c r="GZ188" i="2"/>
  <c r="GY188" i="2"/>
  <c r="GZ187" i="2"/>
  <c r="GY187" i="2"/>
  <c r="GZ186" i="2"/>
  <c r="GY186" i="2"/>
  <c r="GZ185" i="2"/>
  <c r="GY185" i="2"/>
  <c r="GZ184" i="2"/>
  <c r="GY184" i="2"/>
  <c r="GZ183" i="2"/>
  <c r="GY183" i="2"/>
  <c r="GZ182" i="2"/>
  <c r="GY182" i="2"/>
  <c r="GZ181" i="2"/>
  <c r="GY181" i="2"/>
  <c r="GZ180" i="2"/>
  <c r="GY180" i="2"/>
  <c r="GZ179" i="2"/>
  <c r="GY179" i="2"/>
  <c r="GZ178" i="2"/>
  <c r="GY178" i="2"/>
  <c r="GZ177" i="2"/>
  <c r="GY177" i="2"/>
  <c r="GZ176" i="2"/>
  <c r="GY176" i="2"/>
  <c r="GZ175" i="2"/>
  <c r="GY175" i="2"/>
  <c r="GZ174" i="2"/>
  <c r="GY174" i="2"/>
  <c r="GZ173" i="2"/>
  <c r="GY173" i="2"/>
  <c r="GZ172" i="2"/>
  <c r="GY172" i="2"/>
  <c r="GZ171" i="2"/>
  <c r="GY171" i="2"/>
  <c r="GZ170" i="2"/>
  <c r="GY170" i="2"/>
  <c r="GZ169" i="2"/>
  <c r="GY169" i="2"/>
  <c r="GZ168" i="2"/>
  <c r="GY168" i="2"/>
  <c r="GZ167" i="2"/>
  <c r="GY167" i="2"/>
  <c r="GZ166" i="2"/>
  <c r="GY166" i="2"/>
  <c r="GZ165" i="2"/>
  <c r="GY165" i="2"/>
  <c r="GZ164" i="2"/>
  <c r="GY164" i="2"/>
  <c r="GZ163" i="2"/>
  <c r="GY163" i="2"/>
  <c r="GZ162" i="2"/>
  <c r="GY162" i="2"/>
  <c r="GZ161" i="2"/>
  <c r="GY161" i="2"/>
  <c r="GZ160" i="2"/>
  <c r="GY160" i="2"/>
  <c r="GZ159" i="2"/>
  <c r="GY159" i="2"/>
  <c r="GZ158" i="2"/>
  <c r="GY158" i="2"/>
  <c r="GZ157" i="2"/>
  <c r="GY157" i="2"/>
  <c r="GZ156" i="2"/>
  <c r="GY156" i="2"/>
  <c r="GZ155" i="2"/>
  <c r="GY155" i="2"/>
  <c r="GZ154" i="2"/>
  <c r="GY154" i="2"/>
  <c r="GZ153" i="2"/>
  <c r="GY153" i="2"/>
  <c r="GZ152" i="2"/>
  <c r="GY152" i="2"/>
  <c r="GZ151" i="2"/>
  <c r="GY151" i="2"/>
  <c r="GZ150" i="2"/>
  <c r="GY150" i="2"/>
  <c r="GZ149" i="2"/>
  <c r="GY149" i="2"/>
  <c r="GZ148" i="2"/>
  <c r="GY148" i="2"/>
  <c r="GZ147" i="2"/>
  <c r="GY147" i="2"/>
  <c r="GZ146" i="2"/>
  <c r="GY146" i="2"/>
  <c r="GZ145" i="2"/>
  <c r="GY145" i="2"/>
  <c r="GZ144" i="2"/>
  <c r="GY144" i="2"/>
  <c r="GZ143" i="2"/>
  <c r="GY143" i="2"/>
  <c r="GZ142" i="2"/>
  <c r="GY142" i="2"/>
  <c r="GZ141" i="2"/>
  <c r="GY141" i="2"/>
  <c r="GZ140" i="2"/>
  <c r="GY140" i="2"/>
  <c r="GZ139" i="2"/>
  <c r="GY139" i="2"/>
  <c r="GZ138" i="2"/>
  <c r="GY138" i="2"/>
  <c r="GZ137" i="2"/>
  <c r="GY137" i="2"/>
  <c r="GZ136" i="2"/>
  <c r="GY136" i="2"/>
  <c r="GZ135" i="2"/>
  <c r="GY135" i="2"/>
  <c r="GZ134" i="2"/>
  <c r="GY134" i="2"/>
  <c r="GZ133" i="2"/>
  <c r="GY133" i="2"/>
  <c r="GZ132" i="2"/>
  <c r="GY132" i="2"/>
  <c r="GZ131" i="2"/>
  <c r="GY131" i="2"/>
  <c r="GZ130" i="2"/>
  <c r="GY130" i="2"/>
  <c r="GZ129" i="2"/>
  <c r="GY129" i="2"/>
  <c r="GZ128" i="2"/>
  <c r="GY128" i="2"/>
  <c r="GZ127" i="2"/>
  <c r="GY127" i="2"/>
  <c r="GZ126" i="2"/>
  <c r="GY126" i="2"/>
  <c r="GZ125" i="2"/>
  <c r="GY125" i="2"/>
  <c r="GZ124" i="2"/>
  <c r="GY124" i="2"/>
  <c r="GZ123" i="2"/>
  <c r="GY123" i="2"/>
  <c r="GZ122" i="2"/>
  <c r="GY122" i="2"/>
  <c r="GZ121" i="2"/>
  <c r="GY121" i="2"/>
  <c r="GZ120" i="2"/>
  <c r="GY120" i="2"/>
  <c r="GZ119" i="2"/>
  <c r="GY119" i="2"/>
  <c r="GZ118" i="2"/>
  <c r="GY118" i="2"/>
  <c r="GZ117" i="2"/>
  <c r="GY117" i="2"/>
  <c r="GZ116" i="2"/>
  <c r="GY116" i="2"/>
  <c r="GZ115" i="2"/>
  <c r="GY115" i="2"/>
  <c r="GZ114" i="2"/>
  <c r="GY114" i="2"/>
  <c r="GZ113" i="2"/>
  <c r="GY113" i="2"/>
  <c r="GZ112" i="2"/>
  <c r="GY112" i="2"/>
  <c r="GZ111" i="2"/>
  <c r="GY111" i="2"/>
  <c r="GZ110" i="2"/>
  <c r="GY110" i="2"/>
  <c r="GZ109" i="2"/>
  <c r="GY109" i="2"/>
  <c r="GZ108" i="2"/>
  <c r="GY108" i="2"/>
  <c r="GZ107" i="2"/>
  <c r="GY107" i="2"/>
  <c r="GZ106" i="2"/>
  <c r="GY106" i="2"/>
  <c r="GZ105" i="2"/>
  <c r="GY105" i="2"/>
  <c r="GZ104" i="2"/>
  <c r="GY104" i="2"/>
  <c r="GZ103" i="2"/>
  <c r="GY103" i="2"/>
  <c r="GZ102" i="2"/>
  <c r="GY102" i="2"/>
  <c r="GZ101" i="2"/>
  <c r="GY101" i="2"/>
  <c r="GZ100" i="2"/>
  <c r="GY100" i="2"/>
  <c r="GZ99" i="2"/>
  <c r="GY99" i="2"/>
  <c r="GZ98" i="2"/>
  <c r="GY98" i="2"/>
  <c r="GZ97" i="2"/>
  <c r="GY97" i="2"/>
  <c r="GZ96" i="2"/>
  <c r="GY96" i="2"/>
  <c r="GZ95" i="2"/>
  <c r="GY95" i="2"/>
  <c r="GZ94" i="2"/>
  <c r="GY94" i="2"/>
  <c r="GZ93" i="2"/>
  <c r="GY93" i="2"/>
  <c r="GZ92" i="2"/>
  <c r="GY92" i="2"/>
  <c r="GZ91" i="2"/>
  <c r="GY91" i="2"/>
  <c r="GZ90" i="2"/>
  <c r="GY90" i="2"/>
  <c r="GZ89" i="2"/>
  <c r="GY89" i="2"/>
  <c r="GZ88" i="2"/>
  <c r="GY88" i="2"/>
  <c r="GZ87" i="2"/>
  <c r="GY87" i="2"/>
  <c r="GZ86" i="2"/>
  <c r="GY86" i="2"/>
  <c r="GZ85" i="2"/>
  <c r="GY85" i="2"/>
  <c r="GZ84" i="2"/>
  <c r="GY84" i="2"/>
  <c r="GZ83" i="2"/>
  <c r="GY83" i="2"/>
  <c r="GZ82" i="2"/>
  <c r="GY82" i="2"/>
  <c r="GZ81" i="2"/>
  <c r="GY81" i="2"/>
  <c r="GZ80" i="2"/>
  <c r="GY80" i="2"/>
  <c r="GZ79" i="2"/>
  <c r="GY79" i="2"/>
  <c r="GZ78" i="2"/>
  <c r="GY78" i="2"/>
  <c r="GZ77" i="2"/>
  <c r="GY77" i="2"/>
  <c r="GZ76" i="2"/>
  <c r="GY76" i="2"/>
  <c r="GZ75" i="2"/>
  <c r="GY75" i="2"/>
  <c r="GZ74" i="2"/>
  <c r="GY74" i="2"/>
  <c r="GZ73" i="2"/>
  <c r="GY73" i="2"/>
  <c r="GZ72" i="2"/>
  <c r="GY72" i="2"/>
  <c r="GZ71" i="2"/>
  <c r="GY71" i="2"/>
  <c r="GZ70" i="2"/>
  <c r="GY70" i="2"/>
  <c r="GZ69" i="2"/>
  <c r="GY69" i="2"/>
  <c r="GZ68" i="2"/>
  <c r="GY68" i="2"/>
  <c r="GZ67" i="2"/>
  <c r="GY67" i="2"/>
  <c r="GZ66" i="2"/>
  <c r="GY66" i="2"/>
  <c r="GZ65" i="2"/>
  <c r="GY65" i="2"/>
  <c r="GZ64" i="2"/>
  <c r="GY64" i="2"/>
  <c r="GZ63" i="2"/>
  <c r="GY63" i="2"/>
  <c r="GZ62" i="2"/>
  <c r="GY62" i="2"/>
  <c r="GZ61" i="2"/>
  <c r="GY61" i="2"/>
  <c r="GZ60" i="2"/>
  <c r="GY60" i="2"/>
  <c r="GZ59" i="2"/>
  <c r="GY59" i="2"/>
  <c r="GZ58" i="2"/>
  <c r="GY58" i="2"/>
  <c r="GZ57" i="2"/>
  <c r="GY57" i="2"/>
  <c r="GZ56" i="2"/>
  <c r="GY56" i="2"/>
  <c r="GZ55" i="2"/>
  <c r="GY55" i="2"/>
  <c r="GZ54" i="2"/>
  <c r="GY54" i="2"/>
  <c r="GZ53" i="2"/>
  <c r="GY53" i="2"/>
  <c r="GZ52" i="2"/>
  <c r="GY52" i="2"/>
  <c r="GZ51" i="2"/>
  <c r="GY51" i="2"/>
  <c r="GZ50" i="2"/>
  <c r="GY50" i="2"/>
  <c r="GZ49" i="2"/>
  <c r="GY49" i="2"/>
  <c r="GZ48" i="2"/>
  <c r="GY48" i="2"/>
  <c r="GZ47" i="2"/>
  <c r="GY47" i="2"/>
  <c r="GZ46" i="2"/>
  <c r="GY46" i="2"/>
  <c r="GZ45" i="2"/>
  <c r="GY45" i="2"/>
  <c r="GZ44" i="2"/>
  <c r="GY44" i="2"/>
  <c r="GZ43" i="2"/>
  <c r="GY43" i="2"/>
  <c r="GZ42" i="2"/>
  <c r="GY42" i="2"/>
  <c r="GZ41" i="2"/>
  <c r="GY41" i="2"/>
  <c r="GZ40" i="2"/>
  <c r="GY40" i="2"/>
  <c r="GZ39" i="2"/>
  <c r="GY39" i="2"/>
  <c r="GZ38" i="2"/>
  <c r="GY38" i="2"/>
  <c r="GZ37" i="2"/>
  <c r="GY37" i="2"/>
  <c r="GZ36" i="2"/>
  <c r="GY36" i="2"/>
  <c r="GZ35" i="2"/>
  <c r="GY35" i="2"/>
  <c r="GZ34" i="2"/>
  <c r="GY34" i="2"/>
  <c r="GZ33" i="2"/>
  <c r="GY33" i="2"/>
  <c r="GZ32" i="2"/>
  <c r="GY32" i="2"/>
  <c r="GZ31" i="2"/>
  <c r="GY31" i="2"/>
  <c r="GZ30" i="2"/>
  <c r="GY30" i="2"/>
  <c r="GZ29" i="2"/>
  <c r="GY29" i="2"/>
  <c r="GZ28" i="2"/>
  <c r="GY28" i="2"/>
  <c r="GZ27" i="2"/>
  <c r="GY27" i="2"/>
  <c r="GZ26" i="2"/>
  <c r="GY26" i="2"/>
  <c r="GZ25" i="2"/>
  <c r="GY25" i="2"/>
  <c r="GZ24" i="2"/>
  <c r="GY24" i="2"/>
  <c r="GZ23" i="2"/>
  <c r="GY23" i="2"/>
  <c r="GZ22" i="2"/>
  <c r="GY22" i="2"/>
  <c r="GZ21" i="2"/>
  <c r="GY21" i="2"/>
  <c r="GZ20" i="2"/>
  <c r="GY20" i="2"/>
  <c r="GZ19" i="2"/>
  <c r="GY19" i="2"/>
  <c r="GZ18" i="2"/>
  <c r="GY18" i="2"/>
  <c r="GZ17" i="2"/>
  <c r="GY17" i="2"/>
  <c r="GZ16" i="2"/>
  <c r="GY16" i="2"/>
  <c r="GZ15" i="2"/>
  <c r="GY15" i="2"/>
  <c r="GZ14" i="2"/>
  <c r="GY14" i="2"/>
  <c r="GZ13" i="2"/>
  <c r="GY13" i="2"/>
  <c r="GZ12" i="2"/>
  <c r="GY12" i="2"/>
  <c r="GZ11" i="2"/>
  <c r="GY11" i="2"/>
  <c r="GZ10" i="2"/>
  <c r="GY10" i="2"/>
  <c r="GZ9" i="2"/>
  <c r="GY9" i="2"/>
  <c r="GZ8" i="2"/>
  <c r="GY8" i="2"/>
  <c r="GZ7" i="2"/>
  <c r="GY7" i="2"/>
  <c r="GZ6" i="2"/>
  <c r="GY6" i="2"/>
  <c r="FD304" i="1"/>
  <c r="FC304" i="1"/>
  <c r="FD303" i="1"/>
  <c r="FC303" i="1"/>
  <c r="FD302" i="1"/>
  <c r="FC302" i="1"/>
  <c r="FD301" i="1"/>
  <c r="FC301" i="1"/>
  <c r="FD300" i="1"/>
  <c r="FC300" i="1"/>
  <c r="FD299" i="1"/>
  <c r="FC299" i="1"/>
  <c r="FD297" i="1"/>
  <c r="FC297" i="1"/>
  <c r="FD296" i="1"/>
  <c r="FC296" i="1"/>
  <c r="FD295" i="1"/>
  <c r="FC295" i="1"/>
  <c r="FD294" i="1"/>
  <c r="FC294" i="1"/>
  <c r="FD293" i="1"/>
  <c r="FC293" i="1"/>
  <c r="FD292" i="1"/>
  <c r="FC292" i="1"/>
  <c r="FD291" i="1"/>
  <c r="FC291" i="1"/>
  <c r="FD290" i="1"/>
  <c r="FC290" i="1"/>
  <c r="FD289" i="1"/>
  <c r="FC289" i="1"/>
  <c r="FD288" i="1"/>
  <c r="FC288" i="1"/>
  <c r="FD287" i="1"/>
  <c r="FC287" i="1"/>
  <c r="FD286" i="1"/>
  <c r="FC286" i="1"/>
  <c r="FD285" i="1"/>
  <c r="FC285" i="1"/>
  <c r="FD284" i="1"/>
  <c r="FC284" i="1"/>
  <c r="FD283" i="1"/>
  <c r="FC283" i="1"/>
  <c r="FD282" i="1"/>
  <c r="FC282" i="1"/>
  <c r="FD281" i="1"/>
  <c r="FC281" i="1"/>
  <c r="FD280" i="1"/>
  <c r="FC280" i="1"/>
  <c r="FD279" i="1"/>
  <c r="FC279" i="1"/>
  <c r="FD278" i="1"/>
  <c r="FC278" i="1"/>
  <c r="FD277" i="1"/>
  <c r="FC277" i="1"/>
  <c r="FD276" i="1"/>
  <c r="FC276" i="1"/>
  <c r="FD275" i="1"/>
  <c r="FC275" i="1"/>
  <c r="FD274" i="1"/>
  <c r="FC274" i="1"/>
  <c r="FD273" i="1"/>
  <c r="FC273" i="1"/>
  <c r="FD272" i="1"/>
  <c r="FC272" i="1"/>
  <c r="FD271" i="1"/>
  <c r="FC271" i="1"/>
  <c r="FD270" i="1"/>
  <c r="FC270" i="1"/>
  <c r="FD269" i="1"/>
  <c r="FC269" i="1"/>
  <c r="FD268" i="1"/>
  <c r="FC268" i="1"/>
  <c r="FD267" i="1"/>
  <c r="FC267" i="1"/>
  <c r="FD266" i="1"/>
  <c r="FC266" i="1"/>
  <c r="FD265" i="1"/>
  <c r="FC265" i="1"/>
  <c r="FD264" i="1"/>
  <c r="FC264" i="1"/>
  <c r="FD263" i="1"/>
  <c r="FC263" i="1"/>
  <c r="FD262" i="1"/>
  <c r="FC262" i="1"/>
  <c r="FD261" i="1"/>
  <c r="FC261" i="1"/>
  <c r="FD260" i="1"/>
  <c r="FC260" i="1"/>
  <c r="FD259" i="1"/>
  <c r="FC259" i="1"/>
  <c r="FD258" i="1"/>
  <c r="FC258" i="1"/>
  <c r="FD257" i="1"/>
  <c r="FC257" i="1"/>
  <c r="FD256" i="1"/>
  <c r="FC256" i="1"/>
  <c r="FD255" i="1"/>
  <c r="FC255" i="1"/>
  <c r="FD254" i="1"/>
  <c r="FC254" i="1"/>
  <c r="FD253" i="1"/>
  <c r="FC253" i="1"/>
  <c r="FD252" i="1"/>
  <c r="FC252" i="1"/>
  <c r="FD251" i="1"/>
  <c r="FC251" i="1"/>
  <c r="FD250" i="1"/>
  <c r="FC250" i="1"/>
  <c r="FD249" i="1"/>
  <c r="FC249" i="1"/>
  <c r="FD248" i="1"/>
  <c r="FC248" i="1"/>
  <c r="FD247" i="1"/>
  <c r="FC247" i="1"/>
  <c r="FD246" i="1"/>
  <c r="FC246" i="1"/>
  <c r="FD245" i="1"/>
  <c r="FC245" i="1"/>
  <c r="FD244" i="1"/>
  <c r="FC244" i="1"/>
  <c r="FD243" i="1"/>
  <c r="FC243" i="1"/>
  <c r="FD242" i="1"/>
  <c r="FC242" i="1"/>
  <c r="FD241" i="1"/>
  <c r="FC241" i="1"/>
  <c r="FD240" i="1"/>
  <c r="FC240" i="1"/>
  <c r="FD239" i="1"/>
  <c r="FC239" i="1"/>
  <c r="FD238" i="1"/>
  <c r="FC238" i="1"/>
  <c r="FD237" i="1"/>
  <c r="FC237" i="1"/>
  <c r="FD236" i="1"/>
  <c r="FC236" i="1"/>
  <c r="FD235" i="1"/>
  <c r="FC235" i="1"/>
  <c r="FD234" i="1"/>
  <c r="FC234" i="1"/>
  <c r="FD233" i="1"/>
  <c r="FC233" i="1"/>
  <c r="FD232" i="1"/>
  <c r="FC232" i="1"/>
  <c r="FD231" i="1"/>
  <c r="FC231" i="1"/>
  <c r="FD230" i="1"/>
  <c r="FC230" i="1"/>
  <c r="FD229" i="1"/>
  <c r="FC229" i="1"/>
  <c r="FD228" i="1"/>
  <c r="FC228" i="1"/>
  <c r="FD227" i="1"/>
  <c r="FC227" i="1"/>
  <c r="FD226" i="1"/>
  <c r="FC226" i="1"/>
  <c r="FD225" i="1"/>
  <c r="FC225" i="1"/>
  <c r="FD224" i="1"/>
  <c r="FC224" i="1"/>
  <c r="FD223" i="1"/>
  <c r="FC223" i="1"/>
  <c r="FD222" i="1"/>
  <c r="FC222" i="1"/>
  <c r="FD221" i="1"/>
  <c r="FC221" i="1"/>
  <c r="FD220" i="1"/>
  <c r="FC220" i="1"/>
  <c r="FD219" i="1"/>
  <c r="FC219" i="1"/>
  <c r="FD218" i="1"/>
  <c r="FC218" i="1"/>
  <c r="FD217" i="1"/>
  <c r="FC217" i="1"/>
  <c r="FD216" i="1"/>
  <c r="FC216" i="1"/>
  <c r="FD215" i="1"/>
  <c r="FC215" i="1"/>
  <c r="FD214" i="1"/>
  <c r="FC214" i="1"/>
  <c r="FD213" i="1"/>
  <c r="FC213" i="1"/>
  <c r="FD212" i="1"/>
  <c r="FC212" i="1"/>
  <c r="FD211" i="1"/>
  <c r="FC211" i="1"/>
  <c r="FD210" i="1"/>
  <c r="FC210" i="1"/>
  <c r="FD209" i="1"/>
  <c r="FC209" i="1"/>
  <c r="FD208" i="1"/>
  <c r="FC208" i="1"/>
  <c r="FD207" i="1"/>
  <c r="FC207" i="1"/>
  <c r="FD206" i="1"/>
  <c r="FC206" i="1"/>
  <c r="FD205" i="1"/>
  <c r="FC205" i="1"/>
  <c r="FD204" i="1"/>
  <c r="FC204" i="1"/>
  <c r="FD203" i="1"/>
  <c r="FC203" i="1"/>
  <c r="FD202" i="1"/>
  <c r="FC202" i="1"/>
  <c r="FD201" i="1"/>
  <c r="FC201" i="1"/>
  <c r="FD200" i="1"/>
  <c r="FC200" i="1"/>
  <c r="FD199" i="1"/>
  <c r="FC199" i="1"/>
  <c r="FD198" i="1"/>
  <c r="FC198" i="1"/>
  <c r="FD197" i="1"/>
  <c r="FC197" i="1"/>
  <c r="FD196" i="1"/>
  <c r="FC196" i="1"/>
  <c r="FD195" i="1"/>
  <c r="FC195" i="1"/>
  <c r="FD194" i="1"/>
  <c r="FC194" i="1"/>
  <c r="FD193" i="1"/>
  <c r="FC193" i="1"/>
  <c r="FD192" i="1"/>
  <c r="FC192" i="1"/>
  <c r="FD191" i="1"/>
  <c r="FC191" i="1"/>
  <c r="FD190" i="1"/>
  <c r="FC190" i="1"/>
  <c r="FD189" i="1"/>
  <c r="FC189" i="1"/>
  <c r="FD188" i="1"/>
  <c r="FC188" i="1"/>
  <c r="FD187" i="1"/>
  <c r="FC187" i="1"/>
  <c r="FD186" i="1"/>
  <c r="FC186" i="1"/>
  <c r="FD185" i="1"/>
  <c r="FC185" i="1"/>
  <c r="FD184" i="1"/>
  <c r="FC184" i="1"/>
  <c r="FD183" i="1"/>
  <c r="FC183" i="1"/>
  <c r="FD182" i="1"/>
  <c r="FC182" i="1"/>
  <c r="FD181" i="1"/>
  <c r="FC181" i="1"/>
  <c r="FD180" i="1"/>
  <c r="FC180" i="1"/>
  <c r="FD179" i="1"/>
  <c r="FC179" i="1"/>
  <c r="FD178" i="1"/>
  <c r="FC178" i="1"/>
  <c r="FD177" i="1"/>
  <c r="FC177" i="1"/>
  <c r="FD176" i="1"/>
  <c r="FC176" i="1"/>
  <c r="FD175" i="1"/>
  <c r="FC175" i="1"/>
  <c r="FD174" i="1"/>
  <c r="FC174" i="1"/>
  <c r="FD173" i="1"/>
  <c r="FC173" i="1"/>
  <c r="FD172" i="1"/>
  <c r="FC172" i="1"/>
  <c r="FD171" i="1"/>
  <c r="FC171" i="1"/>
  <c r="FD170" i="1"/>
  <c r="FC170" i="1"/>
  <c r="FD169" i="1"/>
  <c r="FC169" i="1"/>
  <c r="FD168" i="1"/>
  <c r="FC168" i="1"/>
  <c r="FD167" i="1"/>
  <c r="FC167" i="1"/>
  <c r="FD166" i="1"/>
  <c r="FC166" i="1"/>
  <c r="FD165" i="1"/>
  <c r="FC165" i="1"/>
  <c r="FD164" i="1"/>
  <c r="FC164" i="1"/>
  <c r="FD163" i="1"/>
  <c r="FC163" i="1"/>
  <c r="FD162" i="1"/>
  <c r="FC162" i="1"/>
  <c r="FD161" i="1"/>
  <c r="FC161" i="1"/>
  <c r="FD160" i="1"/>
  <c r="FC160" i="1"/>
  <c r="FD159" i="1"/>
  <c r="FC159" i="1"/>
  <c r="FD158" i="1"/>
  <c r="FC158" i="1"/>
  <c r="FD157" i="1"/>
  <c r="FC157" i="1"/>
  <c r="FD156" i="1"/>
  <c r="FC156" i="1"/>
  <c r="FD155" i="1"/>
  <c r="FC155" i="1"/>
  <c r="FD154" i="1"/>
  <c r="FC154" i="1"/>
  <c r="FD153" i="1"/>
  <c r="FC153" i="1"/>
  <c r="FD152" i="1"/>
  <c r="FC152" i="1"/>
  <c r="FD151" i="1"/>
  <c r="FC151" i="1"/>
  <c r="FD150" i="1"/>
  <c r="FC150" i="1"/>
  <c r="FD149" i="1"/>
  <c r="FC149" i="1"/>
  <c r="FD148" i="1"/>
  <c r="FC148" i="1"/>
  <c r="FD147" i="1"/>
  <c r="FC147" i="1"/>
  <c r="FD146" i="1"/>
  <c r="FC146" i="1"/>
  <c r="FD145" i="1"/>
  <c r="FC145" i="1"/>
  <c r="FD144" i="1"/>
  <c r="FC144" i="1"/>
  <c r="FD143" i="1"/>
  <c r="FC143" i="1"/>
  <c r="FD142" i="1"/>
  <c r="FC142" i="1"/>
  <c r="FD141" i="1"/>
  <c r="FC141" i="1"/>
  <c r="FD140" i="1"/>
  <c r="FC140" i="1"/>
  <c r="FD139" i="1"/>
  <c r="FC139" i="1"/>
  <c r="FD138" i="1"/>
  <c r="FC138" i="1"/>
  <c r="FD137" i="1"/>
  <c r="FC137" i="1"/>
  <c r="FD136" i="1"/>
  <c r="FC136" i="1"/>
  <c r="FD135" i="1"/>
  <c r="FC135" i="1"/>
  <c r="FD134" i="1"/>
  <c r="FC134" i="1"/>
  <c r="FD133" i="1"/>
  <c r="FC133" i="1"/>
  <c r="FD132" i="1"/>
  <c r="FC132" i="1"/>
  <c r="FD131" i="1"/>
  <c r="FC131" i="1"/>
  <c r="FD130" i="1"/>
  <c r="FC130" i="1"/>
  <c r="FD129" i="1"/>
  <c r="FC129" i="1"/>
  <c r="FD128" i="1"/>
  <c r="FC128" i="1"/>
  <c r="FD127" i="1"/>
  <c r="FC127" i="1"/>
  <c r="FD126" i="1"/>
  <c r="FC126" i="1"/>
  <c r="FD125" i="1"/>
  <c r="FC125" i="1"/>
  <c r="FD124" i="1"/>
  <c r="FC124" i="1"/>
  <c r="FD123" i="1"/>
  <c r="FC123" i="1"/>
  <c r="FD122" i="1"/>
  <c r="FC122" i="1"/>
  <c r="FD121" i="1"/>
  <c r="FC121" i="1"/>
  <c r="FD120" i="1"/>
  <c r="FC120" i="1"/>
  <c r="FD119" i="1"/>
  <c r="FC119" i="1"/>
  <c r="FD118" i="1"/>
  <c r="FC118" i="1"/>
  <c r="FD117" i="1"/>
  <c r="FC117" i="1"/>
  <c r="FD116" i="1"/>
  <c r="FC116" i="1"/>
  <c r="FD115" i="1"/>
  <c r="FC115" i="1"/>
  <c r="FD114" i="1"/>
  <c r="FC114" i="1"/>
  <c r="FD113" i="1"/>
  <c r="FC113" i="1"/>
  <c r="FD112" i="1"/>
  <c r="FC112" i="1"/>
  <c r="FD111" i="1"/>
  <c r="FC111" i="1"/>
  <c r="FD110" i="1"/>
  <c r="FC110" i="1"/>
  <c r="FD109" i="1"/>
  <c r="FC109" i="1"/>
  <c r="FD108" i="1"/>
  <c r="FC108" i="1"/>
  <c r="FD107" i="1"/>
  <c r="FC107" i="1"/>
  <c r="FD106" i="1"/>
  <c r="FC106" i="1"/>
  <c r="FD105" i="1"/>
  <c r="FC105" i="1"/>
  <c r="FD104" i="1"/>
  <c r="FC104" i="1"/>
  <c r="FD103" i="1"/>
  <c r="FC103" i="1"/>
  <c r="FD102" i="1"/>
  <c r="FC102" i="1"/>
  <c r="FD101" i="1"/>
  <c r="FC101" i="1"/>
  <c r="FD100" i="1"/>
  <c r="FC100" i="1"/>
  <c r="FD99" i="1"/>
  <c r="FC99" i="1"/>
  <c r="FD98" i="1"/>
  <c r="FC98" i="1"/>
  <c r="FD97" i="1"/>
  <c r="FC97" i="1"/>
  <c r="FD96" i="1"/>
  <c r="FC96" i="1"/>
  <c r="FD95" i="1"/>
  <c r="FC95" i="1"/>
  <c r="FD94" i="1"/>
  <c r="FC94" i="1"/>
  <c r="FD93" i="1"/>
  <c r="FC93" i="1"/>
  <c r="FD92" i="1"/>
  <c r="FC92" i="1"/>
  <c r="FD91" i="1"/>
  <c r="FC91" i="1"/>
  <c r="FD90" i="1"/>
  <c r="FC90" i="1"/>
  <c r="FD89" i="1"/>
  <c r="FC89" i="1"/>
  <c r="FD88" i="1"/>
  <c r="FC88" i="1"/>
  <c r="FD87" i="1"/>
  <c r="FC87" i="1"/>
  <c r="FD86" i="1"/>
  <c r="FC86" i="1"/>
  <c r="FD85" i="1"/>
  <c r="FC85" i="1"/>
  <c r="FD84" i="1"/>
  <c r="FC84" i="1"/>
  <c r="FD83" i="1"/>
  <c r="FC83" i="1"/>
  <c r="FD82" i="1"/>
  <c r="FC82" i="1"/>
  <c r="FD81" i="1"/>
  <c r="FC81" i="1"/>
  <c r="FD80" i="1"/>
  <c r="FC80" i="1"/>
  <c r="FD79" i="1"/>
  <c r="FC79" i="1"/>
  <c r="FD78" i="1"/>
  <c r="FC78" i="1"/>
  <c r="FD77" i="1"/>
  <c r="FC77" i="1"/>
  <c r="FD76" i="1"/>
  <c r="FC76" i="1"/>
  <c r="FD75" i="1"/>
  <c r="FC75" i="1"/>
  <c r="FD74" i="1"/>
  <c r="FC74" i="1"/>
  <c r="FD73" i="1"/>
  <c r="FC73" i="1"/>
  <c r="FD72" i="1"/>
  <c r="FC72" i="1"/>
  <c r="FD71" i="1"/>
  <c r="FC71" i="1"/>
  <c r="FD70" i="1"/>
  <c r="FC70" i="1"/>
  <c r="FD69" i="1"/>
  <c r="FC69" i="1"/>
  <c r="FD68" i="1"/>
  <c r="FC68" i="1"/>
  <c r="FD67" i="1"/>
  <c r="FC67" i="1"/>
  <c r="FD66" i="1"/>
  <c r="FC66" i="1"/>
  <c r="FD65" i="1"/>
  <c r="FC65" i="1"/>
  <c r="FD64" i="1"/>
  <c r="FC64" i="1"/>
  <c r="FD63" i="1"/>
  <c r="FC63" i="1"/>
  <c r="FD62" i="1"/>
  <c r="FC62" i="1"/>
  <c r="FD61" i="1"/>
  <c r="FC61" i="1"/>
  <c r="FD60" i="1"/>
  <c r="FC60" i="1"/>
  <c r="FD59" i="1"/>
  <c r="FC59" i="1"/>
  <c r="FD58" i="1"/>
  <c r="FC58" i="1"/>
  <c r="FD57" i="1"/>
  <c r="FC57" i="1"/>
  <c r="FD56" i="1"/>
  <c r="FC56" i="1"/>
  <c r="FD55" i="1"/>
  <c r="FC55" i="1"/>
  <c r="FD54" i="1"/>
  <c r="FC54" i="1"/>
  <c r="FD53" i="1"/>
  <c r="FC53" i="1"/>
  <c r="FD52" i="1"/>
  <c r="FC52" i="1"/>
  <c r="FD51" i="1"/>
  <c r="FC51" i="1"/>
  <c r="FD50" i="1"/>
  <c r="FC50" i="1"/>
  <c r="FD49" i="1"/>
  <c r="FC49" i="1"/>
  <c r="FD48" i="1"/>
  <c r="FC48" i="1"/>
  <c r="FD47" i="1"/>
  <c r="FC47" i="1"/>
  <c r="FD46" i="1"/>
  <c r="FC46" i="1"/>
  <c r="FD45" i="1"/>
  <c r="FC45" i="1"/>
  <c r="FD44" i="1"/>
  <c r="FC44" i="1"/>
  <c r="FD43" i="1"/>
  <c r="FC43" i="1"/>
  <c r="FD42" i="1"/>
  <c r="FC42" i="1"/>
  <c r="FD41" i="1"/>
  <c r="FC41" i="1"/>
  <c r="FD40" i="1"/>
  <c r="FC40" i="1"/>
  <c r="FD39" i="1"/>
  <c r="FC39" i="1"/>
  <c r="FD38" i="1"/>
  <c r="FC38" i="1"/>
  <c r="FD37" i="1"/>
  <c r="FC37" i="1"/>
  <c r="FD36" i="1"/>
  <c r="FC36" i="1"/>
  <c r="FD35" i="1"/>
  <c r="FC35" i="1"/>
  <c r="FD34" i="1"/>
  <c r="FC34" i="1"/>
  <c r="FD33" i="1"/>
  <c r="FC33" i="1"/>
  <c r="FD32" i="1"/>
  <c r="FC32" i="1"/>
  <c r="FD31" i="1"/>
  <c r="FC31" i="1"/>
  <c r="FD30" i="1"/>
  <c r="FC30" i="1"/>
  <c r="FD29" i="1"/>
  <c r="FC29" i="1"/>
  <c r="FD28" i="1"/>
  <c r="FC28" i="1"/>
  <c r="FD27" i="1"/>
  <c r="FC27" i="1"/>
  <c r="FD26" i="1"/>
  <c r="FC26" i="1"/>
  <c r="FD25" i="1"/>
  <c r="FC25" i="1"/>
  <c r="FD24" i="1"/>
  <c r="FC24" i="1"/>
  <c r="FD23" i="1"/>
  <c r="FC23" i="1"/>
  <c r="FD22" i="1"/>
  <c r="FC22" i="1"/>
  <c r="FD21" i="1"/>
  <c r="FC21" i="1"/>
  <c r="FD20" i="1"/>
  <c r="FC20" i="1"/>
  <c r="FD19" i="1"/>
  <c r="FC19" i="1"/>
  <c r="FD18" i="1"/>
  <c r="FC18" i="1"/>
  <c r="FD17" i="1"/>
  <c r="FC17" i="1"/>
  <c r="FD16" i="1"/>
  <c r="FC16" i="1"/>
  <c r="FD15" i="1"/>
  <c r="FC15" i="1"/>
  <c r="FD14" i="1"/>
  <c r="FC14" i="1"/>
  <c r="FD13" i="1"/>
  <c r="FC13" i="1"/>
  <c r="FD12" i="1"/>
  <c r="FC12" i="1"/>
  <c r="FD11" i="1"/>
  <c r="FC11" i="1"/>
  <c r="FD10" i="1"/>
  <c r="FC10" i="1"/>
  <c r="FD9" i="1"/>
  <c r="FC9" i="1"/>
  <c r="FD8" i="1"/>
  <c r="FC8" i="1"/>
  <c r="FD7" i="1"/>
  <c r="FC7" i="1"/>
  <c r="FD6" i="1"/>
  <c r="FC6" i="1"/>
  <c r="DO281" i="1"/>
  <c r="DN291" i="1"/>
  <c r="DM291" i="1"/>
  <c r="DO290" i="1"/>
  <c r="DO289" i="1"/>
  <c r="DO288" i="1"/>
  <c r="DO287" i="1"/>
  <c r="DO286" i="1"/>
  <c r="DO285" i="1"/>
  <c r="DO284" i="1"/>
  <c r="DO283" i="1"/>
  <c r="DO282" i="1"/>
  <c r="DO280" i="1"/>
  <c r="DO279" i="1"/>
  <c r="DN278" i="1"/>
  <c r="DM278" i="1"/>
  <c r="DO277" i="1"/>
  <c r="DO276" i="1"/>
  <c r="DO275" i="1"/>
  <c r="DO274" i="1"/>
  <c r="DO273" i="1"/>
  <c r="DO272" i="1"/>
  <c r="DO271" i="1"/>
  <c r="DO270" i="1"/>
  <c r="DO269" i="1"/>
  <c r="GW317" i="2"/>
  <c r="GV317" i="2"/>
  <c r="GT317" i="2"/>
  <c r="GS317" i="2"/>
  <c r="GQ317" i="2"/>
  <c r="GP317" i="2"/>
  <c r="GN317" i="2"/>
  <c r="GM317" i="2"/>
  <c r="GK317" i="2"/>
  <c r="GJ317" i="2"/>
  <c r="GH317" i="2"/>
  <c r="GG317" i="2"/>
  <c r="GE317" i="2"/>
  <c r="GD317" i="2"/>
  <c r="GB317" i="2"/>
  <c r="GA317" i="2"/>
  <c r="FY317" i="2"/>
  <c r="FX317" i="2"/>
  <c r="FV317" i="2"/>
  <c r="FU317" i="2"/>
  <c r="FS317" i="2"/>
  <c r="FR317" i="2"/>
  <c r="FP317" i="2"/>
  <c r="FO317" i="2"/>
  <c r="FM317" i="2"/>
  <c r="FL317" i="2"/>
  <c r="FJ317" i="2"/>
  <c r="FI317" i="2"/>
  <c r="FG317" i="2"/>
  <c r="FF317" i="2"/>
  <c r="FD317" i="2"/>
  <c r="FC317" i="2"/>
  <c r="FA317" i="2"/>
  <c r="EZ317" i="2"/>
  <c r="EX317" i="2"/>
  <c r="EW317" i="2"/>
  <c r="EU317" i="2"/>
  <c r="ET317" i="2"/>
  <c r="ER317" i="2"/>
  <c r="EQ317" i="2"/>
  <c r="EO317" i="2"/>
  <c r="EN317" i="2"/>
  <c r="EL317" i="2"/>
  <c r="EK317" i="2"/>
  <c r="EI317" i="2"/>
  <c r="EH317" i="2"/>
  <c r="EF317" i="2"/>
  <c r="EE317" i="2"/>
  <c r="EC317" i="2"/>
  <c r="EB317" i="2"/>
  <c r="DZ317" i="2"/>
  <c r="DY317" i="2"/>
  <c r="DW317" i="2"/>
  <c r="DV317" i="2"/>
  <c r="DT317" i="2"/>
  <c r="DS317" i="2"/>
  <c r="DQ317" i="2"/>
  <c r="DP317" i="2"/>
  <c r="DN317" i="2"/>
  <c r="DM317" i="2"/>
  <c r="DK317" i="2"/>
  <c r="DJ317" i="2"/>
  <c r="DH317" i="2"/>
  <c r="DG317" i="2"/>
  <c r="DE317" i="2"/>
  <c r="DD317" i="2"/>
  <c r="DB317" i="2"/>
  <c r="DA317" i="2"/>
  <c r="CY317" i="2"/>
  <c r="CX317" i="2"/>
  <c r="CV317" i="2"/>
  <c r="CU317" i="2"/>
  <c r="CS317" i="2"/>
  <c r="CR317" i="2"/>
  <c r="CP317" i="2"/>
  <c r="CO317" i="2"/>
  <c r="CM317" i="2"/>
  <c r="CL317" i="2"/>
  <c r="CJ317" i="2"/>
  <c r="CI317" i="2"/>
  <c r="CG317" i="2"/>
  <c r="CF317" i="2"/>
  <c r="CD317" i="2"/>
  <c r="CC317" i="2"/>
  <c r="CA317" i="2"/>
  <c r="BZ317" i="2"/>
  <c r="BX317" i="2"/>
  <c r="BW317" i="2"/>
  <c r="BU317" i="2"/>
  <c r="BT317" i="2"/>
  <c r="BR317" i="2"/>
  <c r="BQ317" i="2"/>
  <c r="BO317" i="2"/>
  <c r="BN317" i="2"/>
  <c r="BL317" i="2"/>
  <c r="BK317" i="2"/>
  <c r="BI317" i="2"/>
  <c r="BH317" i="2"/>
  <c r="BF317" i="2"/>
  <c r="BE317" i="2"/>
  <c r="BC317" i="2"/>
  <c r="BB317" i="2"/>
  <c r="AZ317" i="2"/>
  <c r="AY317" i="2"/>
  <c r="AW317" i="2"/>
  <c r="AV317" i="2"/>
  <c r="AT317" i="2"/>
  <c r="AS317" i="2"/>
  <c r="AQ317" i="2"/>
  <c r="AP317" i="2"/>
  <c r="AN317" i="2"/>
  <c r="AM317" i="2"/>
  <c r="AK317" i="2"/>
  <c r="AJ317" i="2"/>
  <c r="AH317" i="2"/>
  <c r="AG317" i="2"/>
  <c r="AE317" i="2"/>
  <c r="AD317" i="2"/>
  <c r="AB317" i="2"/>
  <c r="AA317" i="2"/>
  <c r="Y317" i="2"/>
  <c r="X317" i="2"/>
  <c r="V317" i="2"/>
  <c r="U317" i="2"/>
  <c r="S317" i="2"/>
  <c r="R317" i="2"/>
  <c r="P317" i="2"/>
  <c r="O317" i="2"/>
  <c r="M317" i="2"/>
  <c r="L317" i="2"/>
  <c r="J317" i="2"/>
  <c r="I317" i="2"/>
  <c r="G317" i="2"/>
  <c r="F317" i="2"/>
  <c r="D317" i="2"/>
  <c r="C317" i="2"/>
  <c r="GZ316" i="2"/>
  <c r="GY316" i="2"/>
  <c r="GX316" i="2"/>
  <c r="GU316" i="2"/>
  <c r="GR316" i="2"/>
  <c r="GO316" i="2"/>
  <c r="GL316" i="2"/>
  <c r="GI316" i="2"/>
  <c r="GF316" i="2"/>
  <c r="GC316" i="2"/>
  <c r="FZ316" i="2"/>
  <c r="FW316" i="2"/>
  <c r="FT316" i="2"/>
  <c r="FQ316" i="2"/>
  <c r="FN316" i="2"/>
  <c r="FK316" i="2"/>
  <c r="FH316" i="2"/>
  <c r="FE316" i="2"/>
  <c r="FB316" i="2"/>
  <c r="EY316" i="2"/>
  <c r="EV316" i="2"/>
  <c r="ES316" i="2"/>
  <c r="EP316" i="2"/>
  <c r="EM316" i="2"/>
  <c r="EJ316" i="2"/>
  <c r="EG316" i="2"/>
  <c r="ED316" i="2"/>
  <c r="EA316" i="2"/>
  <c r="DX316" i="2"/>
  <c r="DU316" i="2"/>
  <c r="DR316" i="2"/>
  <c r="DO316" i="2"/>
  <c r="DL316" i="2"/>
  <c r="DI316" i="2"/>
  <c r="DF316" i="2"/>
  <c r="DC316" i="2"/>
  <c r="CZ316" i="2"/>
  <c r="CW316" i="2"/>
  <c r="CT316" i="2"/>
  <c r="CQ316" i="2"/>
  <c r="CN316" i="2"/>
  <c r="CK316" i="2"/>
  <c r="CH316" i="2"/>
  <c r="CE316" i="2"/>
  <c r="CB316" i="2"/>
  <c r="BY316" i="2"/>
  <c r="BV316" i="2"/>
  <c r="BS316" i="2"/>
  <c r="BP316" i="2"/>
  <c r="BM316" i="2"/>
  <c r="BJ316" i="2"/>
  <c r="BG316" i="2"/>
  <c r="BD316" i="2"/>
  <c r="BA316" i="2"/>
  <c r="AX316" i="2"/>
  <c r="AU316" i="2"/>
  <c r="AR316" i="2"/>
  <c r="AO316" i="2"/>
  <c r="AL316" i="2"/>
  <c r="AI316" i="2"/>
  <c r="AF316" i="2"/>
  <c r="AC316" i="2"/>
  <c r="Z316" i="2"/>
  <c r="W316" i="2"/>
  <c r="T316" i="2"/>
  <c r="Q316" i="2"/>
  <c r="N316" i="2"/>
  <c r="K316" i="2"/>
  <c r="H316" i="2"/>
  <c r="E316" i="2"/>
  <c r="GZ315" i="2"/>
  <c r="GY315" i="2"/>
  <c r="GX315" i="2"/>
  <c r="GU315" i="2"/>
  <c r="GR315" i="2"/>
  <c r="GO315" i="2"/>
  <c r="GL315" i="2"/>
  <c r="GI315" i="2"/>
  <c r="GF315" i="2"/>
  <c r="GC315" i="2"/>
  <c r="FZ315" i="2"/>
  <c r="FW315" i="2"/>
  <c r="FT315" i="2"/>
  <c r="FQ315" i="2"/>
  <c r="FN315" i="2"/>
  <c r="FK315" i="2"/>
  <c r="FH315" i="2"/>
  <c r="FE315" i="2"/>
  <c r="FB315" i="2"/>
  <c r="EY315" i="2"/>
  <c r="EV315" i="2"/>
  <c r="ES315" i="2"/>
  <c r="EP315" i="2"/>
  <c r="EM315" i="2"/>
  <c r="EJ315" i="2"/>
  <c r="EG315" i="2"/>
  <c r="ED315" i="2"/>
  <c r="EA315" i="2"/>
  <c r="DX315" i="2"/>
  <c r="DU315" i="2"/>
  <c r="DR315" i="2"/>
  <c r="DO315" i="2"/>
  <c r="DL315" i="2"/>
  <c r="DI315" i="2"/>
  <c r="DF315" i="2"/>
  <c r="DC315" i="2"/>
  <c r="CZ315" i="2"/>
  <c r="CW315" i="2"/>
  <c r="CT315" i="2"/>
  <c r="CQ315" i="2"/>
  <c r="CN315" i="2"/>
  <c r="CK315" i="2"/>
  <c r="CH315" i="2"/>
  <c r="CE315" i="2"/>
  <c r="CB315" i="2"/>
  <c r="BY315" i="2"/>
  <c r="BV315" i="2"/>
  <c r="BS315" i="2"/>
  <c r="BP315" i="2"/>
  <c r="BM315" i="2"/>
  <c r="BJ315" i="2"/>
  <c r="BG315" i="2"/>
  <c r="BD315" i="2"/>
  <c r="BA315" i="2"/>
  <c r="AX315" i="2"/>
  <c r="AU315" i="2"/>
  <c r="AR315" i="2"/>
  <c r="AO315" i="2"/>
  <c r="AL315" i="2"/>
  <c r="AI315" i="2"/>
  <c r="AF315" i="2"/>
  <c r="AC315" i="2"/>
  <c r="Z315" i="2"/>
  <c r="W315" i="2"/>
  <c r="T315" i="2"/>
  <c r="Q315" i="2"/>
  <c r="N315" i="2"/>
  <c r="K315" i="2"/>
  <c r="H315" i="2"/>
  <c r="E315" i="2"/>
  <c r="GZ314" i="2"/>
  <c r="GY314" i="2"/>
  <c r="GX314" i="2"/>
  <c r="GU314" i="2"/>
  <c r="GR314" i="2"/>
  <c r="GO314" i="2"/>
  <c r="GL314" i="2"/>
  <c r="GI314" i="2"/>
  <c r="GF314" i="2"/>
  <c r="GC314" i="2"/>
  <c r="FZ314" i="2"/>
  <c r="FW314" i="2"/>
  <c r="FT314" i="2"/>
  <c r="FQ314" i="2"/>
  <c r="FN314" i="2"/>
  <c r="FK314" i="2"/>
  <c r="FH314" i="2"/>
  <c r="FE314" i="2"/>
  <c r="FB314" i="2"/>
  <c r="EY314" i="2"/>
  <c r="EV314" i="2"/>
  <c r="ES314" i="2"/>
  <c r="EP314" i="2"/>
  <c r="EM314" i="2"/>
  <c r="EJ314" i="2"/>
  <c r="EG314" i="2"/>
  <c r="ED314" i="2"/>
  <c r="EA314" i="2"/>
  <c r="DX314" i="2"/>
  <c r="DU314" i="2"/>
  <c r="DR314" i="2"/>
  <c r="DO314" i="2"/>
  <c r="DL314" i="2"/>
  <c r="DI314" i="2"/>
  <c r="DF314" i="2"/>
  <c r="DC314" i="2"/>
  <c r="CZ314" i="2"/>
  <c r="CW314" i="2"/>
  <c r="CT314" i="2"/>
  <c r="CQ314" i="2"/>
  <c r="CN314" i="2"/>
  <c r="CK314" i="2"/>
  <c r="CH314" i="2"/>
  <c r="CE314" i="2"/>
  <c r="CB314" i="2"/>
  <c r="BY314" i="2"/>
  <c r="BV314" i="2"/>
  <c r="BS314" i="2"/>
  <c r="BP314" i="2"/>
  <c r="BM314" i="2"/>
  <c r="BJ314" i="2"/>
  <c r="BG314" i="2"/>
  <c r="BD314" i="2"/>
  <c r="BA314" i="2"/>
  <c r="AX314" i="2"/>
  <c r="AU314" i="2"/>
  <c r="AR314" i="2"/>
  <c r="AO314" i="2"/>
  <c r="AL314" i="2"/>
  <c r="AI314" i="2"/>
  <c r="AF314" i="2"/>
  <c r="AC314" i="2"/>
  <c r="Z314" i="2"/>
  <c r="W314" i="2"/>
  <c r="T314" i="2"/>
  <c r="Q314" i="2"/>
  <c r="N314" i="2"/>
  <c r="K314" i="2"/>
  <c r="H314" i="2"/>
  <c r="E314" i="2"/>
  <c r="GZ313" i="2"/>
  <c r="GY313" i="2"/>
  <c r="GX313" i="2"/>
  <c r="GU313" i="2"/>
  <c r="GR313" i="2"/>
  <c r="GO313" i="2"/>
  <c r="GL313" i="2"/>
  <c r="GI313" i="2"/>
  <c r="GF313" i="2"/>
  <c r="GC313" i="2"/>
  <c r="FZ313" i="2"/>
  <c r="FW313" i="2"/>
  <c r="FT313" i="2"/>
  <c r="FQ313" i="2"/>
  <c r="FN313" i="2"/>
  <c r="FK313" i="2"/>
  <c r="FH313" i="2"/>
  <c r="FE313" i="2"/>
  <c r="FB313" i="2"/>
  <c r="EY313" i="2"/>
  <c r="EV313" i="2"/>
  <c r="ES313" i="2"/>
  <c r="EP313" i="2"/>
  <c r="EM313" i="2"/>
  <c r="EJ313" i="2"/>
  <c r="EG313" i="2"/>
  <c r="ED313" i="2"/>
  <c r="EA313" i="2"/>
  <c r="DX313" i="2"/>
  <c r="DU313" i="2"/>
  <c r="DR313" i="2"/>
  <c r="DO313" i="2"/>
  <c r="DL313" i="2"/>
  <c r="DI313" i="2"/>
  <c r="DF313" i="2"/>
  <c r="DC313" i="2"/>
  <c r="CZ313" i="2"/>
  <c r="CW313" i="2"/>
  <c r="CT313" i="2"/>
  <c r="CQ313" i="2"/>
  <c r="CN313" i="2"/>
  <c r="CK313" i="2"/>
  <c r="CH313" i="2"/>
  <c r="CE313" i="2"/>
  <c r="CB313" i="2"/>
  <c r="BY313" i="2"/>
  <c r="BV313" i="2"/>
  <c r="BS313" i="2"/>
  <c r="BP313" i="2"/>
  <c r="BM313" i="2"/>
  <c r="BJ313" i="2"/>
  <c r="BG313" i="2"/>
  <c r="BD313" i="2"/>
  <c r="BA313" i="2"/>
  <c r="AX313" i="2"/>
  <c r="AU313" i="2"/>
  <c r="AR313" i="2"/>
  <c r="AO313" i="2"/>
  <c r="AL313" i="2"/>
  <c r="AI313" i="2"/>
  <c r="AF313" i="2"/>
  <c r="AC313" i="2"/>
  <c r="Z313" i="2"/>
  <c r="W313" i="2"/>
  <c r="T313" i="2"/>
  <c r="Q313" i="2"/>
  <c r="N313" i="2"/>
  <c r="K313" i="2"/>
  <c r="H313" i="2"/>
  <c r="E313" i="2"/>
  <c r="GZ312" i="2"/>
  <c r="GY312" i="2"/>
  <c r="GX312" i="2"/>
  <c r="GU312" i="2"/>
  <c r="GR312" i="2"/>
  <c r="GO312" i="2"/>
  <c r="GL312" i="2"/>
  <c r="GI312" i="2"/>
  <c r="GF312" i="2"/>
  <c r="GC312" i="2"/>
  <c r="FZ312" i="2"/>
  <c r="FW312" i="2"/>
  <c r="FT312" i="2"/>
  <c r="FQ312" i="2"/>
  <c r="FN312" i="2"/>
  <c r="FK312" i="2"/>
  <c r="FH312" i="2"/>
  <c r="FE312" i="2"/>
  <c r="FB312" i="2"/>
  <c r="EY312" i="2"/>
  <c r="EV312" i="2"/>
  <c r="ES312" i="2"/>
  <c r="EP312" i="2"/>
  <c r="EM312" i="2"/>
  <c r="EJ312" i="2"/>
  <c r="EG312" i="2"/>
  <c r="ED312" i="2"/>
  <c r="EA312" i="2"/>
  <c r="DX312" i="2"/>
  <c r="DU312" i="2"/>
  <c r="DR312" i="2"/>
  <c r="DO312" i="2"/>
  <c r="DL312" i="2"/>
  <c r="DI312" i="2"/>
  <c r="DF312" i="2"/>
  <c r="DC312" i="2"/>
  <c r="CZ312" i="2"/>
  <c r="CW312" i="2"/>
  <c r="CT312" i="2"/>
  <c r="CQ312" i="2"/>
  <c r="CN312" i="2"/>
  <c r="CK312" i="2"/>
  <c r="CH312" i="2"/>
  <c r="CE312" i="2"/>
  <c r="CB312" i="2"/>
  <c r="BY312" i="2"/>
  <c r="BV312" i="2"/>
  <c r="BS312" i="2"/>
  <c r="BP312" i="2"/>
  <c r="BM312" i="2"/>
  <c r="BJ312" i="2"/>
  <c r="BG312" i="2"/>
  <c r="BD312" i="2"/>
  <c r="BA312" i="2"/>
  <c r="AX312" i="2"/>
  <c r="AU312" i="2"/>
  <c r="AR312" i="2"/>
  <c r="AO312" i="2"/>
  <c r="AL312" i="2"/>
  <c r="AI312" i="2"/>
  <c r="AF312" i="2"/>
  <c r="AC312" i="2"/>
  <c r="Z312" i="2"/>
  <c r="W312" i="2"/>
  <c r="T312" i="2"/>
  <c r="Q312" i="2"/>
  <c r="N312" i="2"/>
  <c r="K312" i="2"/>
  <c r="H312" i="2"/>
  <c r="E312" i="2"/>
  <c r="GZ311" i="2"/>
  <c r="GY311" i="2"/>
  <c r="GX311" i="2"/>
  <c r="GU311" i="2"/>
  <c r="GR311" i="2"/>
  <c r="GO311" i="2"/>
  <c r="GL311" i="2"/>
  <c r="GI311" i="2"/>
  <c r="GF311" i="2"/>
  <c r="GC311" i="2"/>
  <c r="FZ311" i="2"/>
  <c r="FW311" i="2"/>
  <c r="FT311" i="2"/>
  <c r="FQ311" i="2"/>
  <c r="FN311" i="2"/>
  <c r="FK311" i="2"/>
  <c r="FH311" i="2"/>
  <c r="FE311" i="2"/>
  <c r="FB311" i="2"/>
  <c r="EY311" i="2"/>
  <c r="EV311" i="2"/>
  <c r="ES311" i="2"/>
  <c r="EP311" i="2"/>
  <c r="EM311" i="2"/>
  <c r="EJ311" i="2"/>
  <c r="EG311" i="2"/>
  <c r="ED311" i="2"/>
  <c r="EA311" i="2"/>
  <c r="DX311" i="2"/>
  <c r="DU311" i="2"/>
  <c r="DR311" i="2"/>
  <c r="DO311" i="2"/>
  <c r="DL311" i="2"/>
  <c r="DI311" i="2"/>
  <c r="DF311" i="2"/>
  <c r="DC311" i="2"/>
  <c r="CZ311" i="2"/>
  <c r="CW311" i="2"/>
  <c r="CT311" i="2"/>
  <c r="CQ311" i="2"/>
  <c r="CN311" i="2"/>
  <c r="CK311" i="2"/>
  <c r="CH311" i="2"/>
  <c r="CE311" i="2"/>
  <c r="CB311" i="2"/>
  <c r="BY311" i="2"/>
  <c r="BV311" i="2"/>
  <c r="BS311" i="2"/>
  <c r="BP311" i="2"/>
  <c r="BM311" i="2"/>
  <c r="BJ311" i="2"/>
  <c r="BG311" i="2"/>
  <c r="BD311" i="2"/>
  <c r="BA311" i="2"/>
  <c r="AX311" i="2"/>
  <c r="AU311" i="2"/>
  <c r="AR311" i="2"/>
  <c r="AO311" i="2"/>
  <c r="AL311" i="2"/>
  <c r="AI311" i="2"/>
  <c r="AF311" i="2"/>
  <c r="AC311" i="2"/>
  <c r="Z311" i="2"/>
  <c r="W311" i="2"/>
  <c r="T311" i="2"/>
  <c r="Q311" i="2"/>
  <c r="N311" i="2"/>
  <c r="K311" i="2"/>
  <c r="H311" i="2"/>
  <c r="E311" i="2"/>
  <c r="GZ310" i="2"/>
  <c r="GY310" i="2"/>
  <c r="GX310" i="2"/>
  <c r="GU310" i="2"/>
  <c r="GR310" i="2"/>
  <c r="GO310" i="2"/>
  <c r="GL310" i="2"/>
  <c r="GI310" i="2"/>
  <c r="GF310" i="2"/>
  <c r="GC310" i="2"/>
  <c r="FZ310" i="2"/>
  <c r="FW310" i="2"/>
  <c r="FT310" i="2"/>
  <c r="FQ310" i="2"/>
  <c r="FN310" i="2"/>
  <c r="FK310" i="2"/>
  <c r="FH310" i="2"/>
  <c r="FE310" i="2"/>
  <c r="FB310" i="2"/>
  <c r="EY310" i="2"/>
  <c r="EV310" i="2"/>
  <c r="ES310" i="2"/>
  <c r="EP310" i="2"/>
  <c r="EM310" i="2"/>
  <c r="EJ310" i="2"/>
  <c r="EG310" i="2"/>
  <c r="ED310" i="2"/>
  <c r="EA310" i="2"/>
  <c r="DX310" i="2"/>
  <c r="DU310" i="2"/>
  <c r="DR310" i="2"/>
  <c r="DO310" i="2"/>
  <c r="DL310" i="2"/>
  <c r="DI310" i="2"/>
  <c r="DF310" i="2"/>
  <c r="DC310" i="2"/>
  <c r="CZ310" i="2"/>
  <c r="CW310" i="2"/>
  <c r="CT310" i="2"/>
  <c r="CQ310" i="2"/>
  <c r="CN310" i="2"/>
  <c r="CK310" i="2"/>
  <c r="CH310" i="2"/>
  <c r="CE310" i="2"/>
  <c r="CB310" i="2"/>
  <c r="BY310" i="2"/>
  <c r="BV310" i="2"/>
  <c r="BS310" i="2"/>
  <c r="BP310" i="2"/>
  <c r="BM310" i="2"/>
  <c r="BJ310" i="2"/>
  <c r="BG310" i="2"/>
  <c r="BD310" i="2"/>
  <c r="BA310" i="2"/>
  <c r="AX310" i="2"/>
  <c r="AU310" i="2"/>
  <c r="AR310" i="2"/>
  <c r="AO310" i="2"/>
  <c r="AL310" i="2"/>
  <c r="AI310" i="2"/>
  <c r="AF310" i="2"/>
  <c r="AC310" i="2"/>
  <c r="Z310" i="2"/>
  <c r="W310" i="2"/>
  <c r="T310" i="2"/>
  <c r="Q310" i="2"/>
  <c r="N310" i="2"/>
  <c r="K310" i="2"/>
  <c r="H310" i="2"/>
  <c r="E310" i="2"/>
  <c r="GZ309" i="2"/>
  <c r="GY309" i="2"/>
  <c r="GX309" i="2"/>
  <c r="GU309" i="2"/>
  <c r="GR309" i="2"/>
  <c r="GO309" i="2"/>
  <c r="GL309" i="2"/>
  <c r="GI309" i="2"/>
  <c r="GF309" i="2"/>
  <c r="GC309" i="2"/>
  <c r="FZ309" i="2"/>
  <c r="FW309" i="2"/>
  <c r="FT309" i="2"/>
  <c r="FQ309" i="2"/>
  <c r="FN309" i="2"/>
  <c r="FK309" i="2"/>
  <c r="FH309" i="2"/>
  <c r="FE309" i="2"/>
  <c r="FB309" i="2"/>
  <c r="EY309" i="2"/>
  <c r="EV309" i="2"/>
  <c r="ES309" i="2"/>
  <c r="EP309" i="2"/>
  <c r="EM309" i="2"/>
  <c r="EJ309" i="2"/>
  <c r="EG309" i="2"/>
  <c r="ED309" i="2"/>
  <c r="EA309" i="2"/>
  <c r="DX309" i="2"/>
  <c r="DU309" i="2"/>
  <c r="DR309" i="2"/>
  <c r="DO309" i="2"/>
  <c r="DL309" i="2"/>
  <c r="DI309" i="2"/>
  <c r="DF309" i="2"/>
  <c r="DC309" i="2"/>
  <c r="CZ309" i="2"/>
  <c r="CW309" i="2"/>
  <c r="CT309" i="2"/>
  <c r="CQ309" i="2"/>
  <c r="CN309" i="2"/>
  <c r="CK309" i="2"/>
  <c r="CH309" i="2"/>
  <c r="CE309" i="2"/>
  <c r="CB309" i="2"/>
  <c r="BY309" i="2"/>
  <c r="BV309" i="2"/>
  <c r="BS309" i="2"/>
  <c r="BP309" i="2"/>
  <c r="BM309" i="2"/>
  <c r="BJ309" i="2"/>
  <c r="BG309" i="2"/>
  <c r="BD309" i="2"/>
  <c r="BA309" i="2"/>
  <c r="AX309" i="2"/>
  <c r="AU309" i="2"/>
  <c r="AR309" i="2"/>
  <c r="AO309" i="2"/>
  <c r="AL309" i="2"/>
  <c r="AI309" i="2"/>
  <c r="AF309" i="2"/>
  <c r="AC309" i="2"/>
  <c r="Z309" i="2"/>
  <c r="W309" i="2"/>
  <c r="T309" i="2"/>
  <c r="Q309" i="2"/>
  <c r="N309" i="2"/>
  <c r="K309" i="2"/>
  <c r="H309" i="2"/>
  <c r="E309" i="2"/>
  <c r="GZ308" i="2"/>
  <c r="GY308" i="2"/>
  <c r="GX308" i="2"/>
  <c r="GU308" i="2"/>
  <c r="GR308" i="2"/>
  <c r="GO308" i="2"/>
  <c r="GL308" i="2"/>
  <c r="GI308" i="2"/>
  <c r="GF308" i="2"/>
  <c r="GC308" i="2"/>
  <c r="FZ308" i="2"/>
  <c r="FW308" i="2"/>
  <c r="FT308" i="2"/>
  <c r="FQ308" i="2"/>
  <c r="FN308" i="2"/>
  <c r="FK308" i="2"/>
  <c r="FH308" i="2"/>
  <c r="FE308" i="2"/>
  <c r="FB308" i="2"/>
  <c r="EY308" i="2"/>
  <c r="EV308" i="2"/>
  <c r="ES308" i="2"/>
  <c r="EP308" i="2"/>
  <c r="EM308" i="2"/>
  <c r="EJ308" i="2"/>
  <c r="EG308" i="2"/>
  <c r="ED308" i="2"/>
  <c r="EA308" i="2"/>
  <c r="DX308" i="2"/>
  <c r="DU308" i="2"/>
  <c r="DR308" i="2"/>
  <c r="DO308" i="2"/>
  <c r="DL308" i="2"/>
  <c r="DI308" i="2"/>
  <c r="DF308" i="2"/>
  <c r="DC308" i="2"/>
  <c r="CZ308" i="2"/>
  <c r="CW308" i="2"/>
  <c r="CT308" i="2"/>
  <c r="CQ308" i="2"/>
  <c r="CN308" i="2"/>
  <c r="CK308" i="2"/>
  <c r="CH308" i="2"/>
  <c r="CE308" i="2"/>
  <c r="CB308" i="2"/>
  <c r="BY308" i="2"/>
  <c r="BV308" i="2"/>
  <c r="BS308" i="2"/>
  <c r="BP308" i="2"/>
  <c r="BM308" i="2"/>
  <c r="BJ308" i="2"/>
  <c r="BG308" i="2"/>
  <c r="BD308" i="2"/>
  <c r="BA308" i="2"/>
  <c r="AX308" i="2"/>
  <c r="AU308" i="2"/>
  <c r="AR308" i="2"/>
  <c r="AO308" i="2"/>
  <c r="AL308" i="2"/>
  <c r="AI308" i="2"/>
  <c r="AF308" i="2"/>
  <c r="AC308" i="2"/>
  <c r="Z308" i="2"/>
  <c r="W308" i="2"/>
  <c r="T308" i="2"/>
  <c r="Q308" i="2"/>
  <c r="N308" i="2"/>
  <c r="K308" i="2"/>
  <c r="H308" i="2"/>
  <c r="E308" i="2"/>
  <c r="GZ307" i="2"/>
  <c r="GY307" i="2"/>
  <c r="GX307" i="2"/>
  <c r="GU307" i="2"/>
  <c r="GR307" i="2"/>
  <c r="GO307" i="2"/>
  <c r="GL307" i="2"/>
  <c r="GI307" i="2"/>
  <c r="GF307" i="2"/>
  <c r="GC307" i="2"/>
  <c r="FZ307" i="2"/>
  <c r="FW307" i="2"/>
  <c r="FT307" i="2"/>
  <c r="FQ307" i="2"/>
  <c r="FN307" i="2"/>
  <c r="FK307" i="2"/>
  <c r="FH307" i="2"/>
  <c r="FE307" i="2"/>
  <c r="FB307" i="2"/>
  <c r="EY307" i="2"/>
  <c r="EV307" i="2"/>
  <c r="ES307" i="2"/>
  <c r="EP307" i="2"/>
  <c r="EM307" i="2"/>
  <c r="EJ307" i="2"/>
  <c r="EG307" i="2"/>
  <c r="ED307" i="2"/>
  <c r="EA307" i="2"/>
  <c r="DX307" i="2"/>
  <c r="DU307" i="2"/>
  <c r="DR307" i="2"/>
  <c r="DO307" i="2"/>
  <c r="DL307" i="2"/>
  <c r="DI307" i="2"/>
  <c r="DF307" i="2"/>
  <c r="DC307" i="2"/>
  <c r="CZ307" i="2"/>
  <c r="CW307" i="2"/>
  <c r="CT307" i="2"/>
  <c r="CQ307" i="2"/>
  <c r="CN307" i="2"/>
  <c r="CK307" i="2"/>
  <c r="CH307" i="2"/>
  <c r="CE307" i="2"/>
  <c r="CB307" i="2"/>
  <c r="BY307" i="2"/>
  <c r="BV307" i="2"/>
  <c r="BS307" i="2"/>
  <c r="BP307" i="2"/>
  <c r="BM307" i="2"/>
  <c r="BJ307" i="2"/>
  <c r="BG307" i="2"/>
  <c r="BD307" i="2"/>
  <c r="BA307" i="2"/>
  <c r="AX307" i="2"/>
  <c r="AU307" i="2"/>
  <c r="AR307" i="2"/>
  <c r="AO307" i="2"/>
  <c r="AL307" i="2"/>
  <c r="AI307" i="2"/>
  <c r="AF307" i="2"/>
  <c r="AC307" i="2"/>
  <c r="Z307" i="2"/>
  <c r="W307" i="2"/>
  <c r="T307" i="2"/>
  <c r="Q307" i="2"/>
  <c r="N307" i="2"/>
  <c r="K307" i="2"/>
  <c r="H307" i="2"/>
  <c r="E307" i="2"/>
  <c r="GZ306" i="2"/>
  <c r="GY306" i="2"/>
  <c r="GX306" i="2"/>
  <c r="GU306" i="2"/>
  <c r="GR306" i="2"/>
  <c r="GO306" i="2"/>
  <c r="GL306" i="2"/>
  <c r="GI306" i="2"/>
  <c r="GF306" i="2"/>
  <c r="GC306" i="2"/>
  <c r="FZ306" i="2"/>
  <c r="FW306" i="2"/>
  <c r="FT306" i="2"/>
  <c r="FQ306" i="2"/>
  <c r="FN306" i="2"/>
  <c r="FK306" i="2"/>
  <c r="FH306" i="2"/>
  <c r="FE306" i="2"/>
  <c r="FB306" i="2"/>
  <c r="EY306" i="2"/>
  <c r="EV306" i="2"/>
  <c r="ES306" i="2"/>
  <c r="EP306" i="2"/>
  <c r="EM306" i="2"/>
  <c r="EJ306" i="2"/>
  <c r="EG306" i="2"/>
  <c r="ED306" i="2"/>
  <c r="EA306" i="2"/>
  <c r="DX306" i="2"/>
  <c r="DU306" i="2"/>
  <c r="DR306" i="2"/>
  <c r="DO306" i="2"/>
  <c r="DL306" i="2"/>
  <c r="DI306" i="2"/>
  <c r="DF306" i="2"/>
  <c r="DC306" i="2"/>
  <c r="CZ306" i="2"/>
  <c r="CW306" i="2"/>
  <c r="CT306" i="2"/>
  <c r="CQ306" i="2"/>
  <c r="CN306" i="2"/>
  <c r="CK306" i="2"/>
  <c r="CH306" i="2"/>
  <c r="CE306" i="2"/>
  <c r="CB306" i="2"/>
  <c r="BY306" i="2"/>
  <c r="BV306" i="2"/>
  <c r="BS306" i="2"/>
  <c r="BP306" i="2"/>
  <c r="BM306" i="2"/>
  <c r="BJ306" i="2"/>
  <c r="BG306" i="2"/>
  <c r="BD306" i="2"/>
  <c r="BA306" i="2"/>
  <c r="AX306" i="2"/>
  <c r="AU306" i="2"/>
  <c r="AR306" i="2"/>
  <c r="AO306" i="2"/>
  <c r="AL306" i="2"/>
  <c r="AI306" i="2"/>
  <c r="AF306" i="2"/>
  <c r="AC306" i="2"/>
  <c r="Z306" i="2"/>
  <c r="W306" i="2"/>
  <c r="T306" i="2"/>
  <c r="Q306" i="2"/>
  <c r="N306" i="2"/>
  <c r="K306" i="2"/>
  <c r="H306" i="2"/>
  <c r="E306" i="2"/>
  <c r="GZ305" i="2"/>
  <c r="GY305" i="2"/>
  <c r="GX305" i="2"/>
  <c r="GU305" i="2"/>
  <c r="GR305" i="2"/>
  <c r="GO305" i="2"/>
  <c r="GL305" i="2"/>
  <c r="GI305" i="2"/>
  <c r="GF305" i="2"/>
  <c r="GC305" i="2"/>
  <c r="FZ305" i="2"/>
  <c r="FW305" i="2"/>
  <c r="FT305" i="2"/>
  <c r="FQ305" i="2"/>
  <c r="FN305" i="2"/>
  <c r="FK305" i="2"/>
  <c r="FH305" i="2"/>
  <c r="FE305" i="2"/>
  <c r="FB305" i="2"/>
  <c r="EY305" i="2"/>
  <c r="EV305" i="2"/>
  <c r="ES305" i="2"/>
  <c r="EP305" i="2"/>
  <c r="EM305" i="2"/>
  <c r="EJ305" i="2"/>
  <c r="EG305" i="2"/>
  <c r="ED305" i="2"/>
  <c r="EA305" i="2"/>
  <c r="DX305" i="2"/>
  <c r="DU305" i="2"/>
  <c r="DR305" i="2"/>
  <c r="DO305" i="2"/>
  <c r="DL305" i="2"/>
  <c r="DI305" i="2"/>
  <c r="DF305" i="2"/>
  <c r="DC305" i="2"/>
  <c r="CZ305" i="2"/>
  <c r="CW305" i="2"/>
  <c r="CT305" i="2"/>
  <c r="CQ305" i="2"/>
  <c r="CN305" i="2"/>
  <c r="CK305" i="2"/>
  <c r="CH305" i="2"/>
  <c r="CE305" i="2"/>
  <c r="CB305" i="2"/>
  <c r="BY305" i="2"/>
  <c r="BV305" i="2"/>
  <c r="BS305" i="2"/>
  <c r="BP305" i="2"/>
  <c r="BM305" i="2"/>
  <c r="BJ305" i="2"/>
  <c r="BG305" i="2"/>
  <c r="BD305" i="2"/>
  <c r="BA305" i="2"/>
  <c r="AX305" i="2"/>
  <c r="AU305" i="2"/>
  <c r="AR305" i="2"/>
  <c r="AO305" i="2"/>
  <c r="AL305" i="2"/>
  <c r="AI305" i="2"/>
  <c r="AF305" i="2"/>
  <c r="AC305" i="2"/>
  <c r="Z305" i="2"/>
  <c r="W305" i="2"/>
  <c r="T305" i="2"/>
  <c r="Q305" i="2"/>
  <c r="N305" i="2"/>
  <c r="K305" i="2"/>
  <c r="H305" i="2"/>
  <c r="E305" i="2"/>
  <c r="FA317" i="1"/>
  <c r="EZ317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FD316" i="1"/>
  <c r="FC316" i="1"/>
  <c r="FB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FD315" i="1"/>
  <c r="FC315" i="1"/>
  <c r="FB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FD314" i="1"/>
  <c r="FC314" i="1"/>
  <c r="FB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FD313" i="1"/>
  <c r="FC313" i="1"/>
  <c r="FB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FD312" i="1"/>
  <c r="FC312" i="1"/>
  <c r="FB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FD311" i="1"/>
  <c r="FC311" i="1"/>
  <c r="FB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FD310" i="1"/>
  <c r="FC310" i="1"/>
  <c r="FB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FD309" i="1"/>
  <c r="FC309" i="1"/>
  <c r="FB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FD308" i="1"/>
  <c r="FC308" i="1"/>
  <c r="FB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FD307" i="1"/>
  <c r="FC307" i="1"/>
  <c r="FB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FD306" i="1"/>
  <c r="FC306" i="1"/>
  <c r="FB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FD305" i="1"/>
  <c r="FC305" i="1"/>
  <c r="FB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GZ298" i="2"/>
  <c r="GY298" i="2"/>
  <c r="GW304" i="2"/>
  <c r="GV304" i="2"/>
  <c r="GT304" i="2"/>
  <c r="GS304" i="2"/>
  <c r="GQ304" i="2"/>
  <c r="GP304" i="2"/>
  <c r="GN304" i="2"/>
  <c r="GM304" i="2"/>
  <c r="GK304" i="2"/>
  <c r="GJ304" i="2"/>
  <c r="GH304" i="2"/>
  <c r="GG304" i="2"/>
  <c r="GE304" i="2"/>
  <c r="GD304" i="2"/>
  <c r="GB304" i="2"/>
  <c r="GA304" i="2"/>
  <c r="FY304" i="2"/>
  <c r="FX304" i="2"/>
  <c r="FV304" i="2"/>
  <c r="FU304" i="2"/>
  <c r="FS304" i="2"/>
  <c r="FR304" i="2"/>
  <c r="FP304" i="2"/>
  <c r="FO304" i="2"/>
  <c r="FM304" i="2"/>
  <c r="FL304" i="2"/>
  <c r="FJ304" i="2"/>
  <c r="FI304" i="2"/>
  <c r="FG304" i="2"/>
  <c r="FF304" i="2"/>
  <c r="FD304" i="2"/>
  <c r="FC304" i="2"/>
  <c r="FA304" i="2"/>
  <c r="EZ304" i="2"/>
  <c r="EX304" i="2"/>
  <c r="EW304" i="2"/>
  <c r="EU304" i="2"/>
  <c r="ET304" i="2"/>
  <c r="ER304" i="2"/>
  <c r="EQ304" i="2"/>
  <c r="EO304" i="2"/>
  <c r="EN304" i="2"/>
  <c r="EL304" i="2"/>
  <c r="EK304" i="2"/>
  <c r="EI304" i="2"/>
  <c r="EH304" i="2"/>
  <c r="EF304" i="2"/>
  <c r="EE304" i="2"/>
  <c r="EC304" i="2"/>
  <c r="EB304" i="2"/>
  <c r="DZ304" i="2"/>
  <c r="DY304" i="2"/>
  <c r="DW304" i="2"/>
  <c r="DV304" i="2"/>
  <c r="DT304" i="2"/>
  <c r="DS304" i="2"/>
  <c r="DQ304" i="2"/>
  <c r="DP304" i="2"/>
  <c r="DN304" i="2"/>
  <c r="DM304" i="2"/>
  <c r="DK304" i="2"/>
  <c r="DJ304" i="2"/>
  <c r="DH304" i="2"/>
  <c r="DG304" i="2"/>
  <c r="DE304" i="2"/>
  <c r="DD304" i="2"/>
  <c r="DB304" i="2"/>
  <c r="DA304" i="2"/>
  <c r="CY304" i="2"/>
  <c r="CX304" i="2"/>
  <c r="CV304" i="2"/>
  <c r="CU304" i="2"/>
  <c r="CS304" i="2"/>
  <c r="CR304" i="2"/>
  <c r="CP304" i="2"/>
  <c r="CO304" i="2"/>
  <c r="CM304" i="2"/>
  <c r="CL304" i="2"/>
  <c r="CJ304" i="2"/>
  <c r="CI304" i="2"/>
  <c r="CG304" i="2"/>
  <c r="CF304" i="2"/>
  <c r="CD304" i="2"/>
  <c r="CC304" i="2"/>
  <c r="CA304" i="2"/>
  <c r="BZ304" i="2"/>
  <c r="BX304" i="2"/>
  <c r="BW304" i="2"/>
  <c r="BU304" i="2"/>
  <c r="BT304" i="2"/>
  <c r="BR304" i="2"/>
  <c r="BQ304" i="2"/>
  <c r="BO304" i="2"/>
  <c r="BN304" i="2"/>
  <c r="BL304" i="2"/>
  <c r="BK304" i="2"/>
  <c r="BI304" i="2"/>
  <c r="BH304" i="2"/>
  <c r="BF304" i="2"/>
  <c r="BE304" i="2"/>
  <c r="BC304" i="2"/>
  <c r="BB304" i="2"/>
  <c r="AZ304" i="2"/>
  <c r="AY304" i="2"/>
  <c r="AW304" i="2"/>
  <c r="AV304" i="2"/>
  <c r="AT304" i="2"/>
  <c r="AS304" i="2"/>
  <c r="AQ304" i="2"/>
  <c r="AP304" i="2"/>
  <c r="AN304" i="2"/>
  <c r="AM304" i="2"/>
  <c r="AK304" i="2"/>
  <c r="AJ304" i="2"/>
  <c r="AH304" i="2"/>
  <c r="AG304" i="2"/>
  <c r="AE304" i="2"/>
  <c r="AD304" i="2"/>
  <c r="AB304" i="2"/>
  <c r="AA304" i="2"/>
  <c r="Y304" i="2"/>
  <c r="X304" i="2"/>
  <c r="V304" i="2"/>
  <c r="U304" i="2"/>
  <c r="GX303" i="2"/>
  <c r="GU303" i="2"/>
  <c r="GR303" i="2"/>
  <c r="GO303" i="2"/>
  <c r="GL303" i="2"/>
  <c r="GI303" i="2"/>
  <c r="GF303" i="2"/>
  <c r="GC303" i="2"/>
  <c r="FZ303" i="2"/>
  <c r="FW303" i="2"/>
  <c r="FT303" i="2"/>
  <c r="FQ303" i="2"/>
  <c r="FN303" i="2"/>
  <c r="FK303" i="2"/>
  <c r="FH303" i="2"/>
  <c r="FE303" i="2"/>
  <c r="FB303" i="2"/>
  <c r="EY303" i="2"/>
  <c r="EV303" i="2"/>
  <c r="ES303" i="2"/>
  <c r="EP303" i="2"/>
  <c r="EM303" i="2"/>
  <c r="EJ303" i="2"/>
  <c r="EG303" i="2"/>
  <c r="ED303" i="2"/>
  <c r="EA303" i="2"/>
  <c r="DX303" i="2"/>
  <c r="DU303" i="2"/>
  <c r="DR303" i="2"/>
  <c r="DO303" i="2"/>
  <c r="DL303" i="2"/>
  <c r="DI303" i="2"/>
  <c r="DF303" i="2"/>
  <c r="DC303" i="2"/>
  <c r="CZ303" i="2"/>
  <c r="CW303" i="2"/>
  <c r="CT303" i="2"/>
  <c r="CQ303" i="2"/>
  <c r="CN303" i="2"/>
  <c r="CK303" i="2"/>
  <c r="CH303" i="2"/>
  <c r="CE303" i="2"/>
  <c r="CB303" i="2"/>
  <c r="BY303" i="2"/>
  <c r="BV303" i="2"/>
  <c r="BS303" i="2"/>
  <c r="BP303" i="2"/>
  <c r="BM303" i="2"/>
  <c r="BJ303" i="2"/>
  <c r="BG303" i="2"/>
  <c r="BD303" i="2"/>
  <c r="BA303" i="2"/>
  <c r="AX303" i="2"/>
  <c r="AU303" i="2"/>
  <c r="AR303" i="2"/>
  <c r="AO303" i="2"/>
  <c r="AL303" i="2"/>
  <c r="AI303" i="2"/>
  <c r="AF303" i="2"/>
  <c r="AC303" i="2"/>
  <c r="Z303" i="2"/>
  <c r="W303" i="2"/>
  <c r="GX302" i="2"/>
  <c r="GU302" i="2"/>
  <c r="GR302" i="2"/>
  <c r="GO302" i="2"/>
  <c r="GL302" i="2"/>
  <c r="GI302" i="2"/>
  <c r="GF302" i="2"/>
  <c r="GC302" i="2"/>
  <c r="FZ302" i="2"/>
  <c r="FW302" i="2"/>
  <c r="FT302" i="2"/>
  <c r="FQ302" i="2"/>
  <c r="FN302" i="2"/>
  <c r="FK302" i="2"/>
  <c r="FH302" i="2"/>
  <c r="FE302" i="2"/>
  <c r="FB302" i="2"/>
  <c r="EY302" i="2"/>
  <c r="EV302" i="2"/>
  <c r="ES302" i="2"/>
  <c r="EP302" i="2"/>
  <c r="EM302" i="2"/>
  <c r="EJ302" i="2"/>
  <c r="EG302" i="2"/>
  <c r="ED302" i="2"/>
  <c r="EA302" i="2"/>
  <c r="DX302" i="2"/>
  <c r="DU302" i="2"/>
  <c r="DR302" i="2"/>
  <c r="DO302" i="2"/>
  <c r="DL302" i="2"/>
  <c r="DI302" i="2"/>
  <c r="DF302" i="2"/>
  <c r="DC302" i="2"/>
  <c r="CZ302" i="2"/>
  <c r="CW302" i="2"/>
  <c r="CT302" i="2"/>
  <c r="CQ302" i="2"/>
  <c r="CN302" i="2"/>
  <c r="CK302" i="2"/>
  <c r="CH302" i="2"/>
  <c r="CE302" i="2"/>
  <c r="CB302" i="2"/>
  <c r="BY302" i="2"/>
  <c r="BV302" i="2"/>
  <c r="BS302" i="2"/>
  <c r="BP302" i="2"/>
  <c r="BM302" i="2"/>
  <c r="BJ302" i="2"/>
  <c r="BG302" i="2"/>
  <c r="BD302" i="2"/>
  <c r="BA302" i="2"/>
  <c r="AX302" i="2"/>
  <c r="AU302" i="2"/>
  <c r="AR302" i="2"/>
  <c r="AO302" i="2"/>
  <c r="AL302" i="2"/>
  <c r="AI302" i="2"/>
  <c r="AF302" i="2"/>
  <c r="AC302" i="2"/>
  <c r="Z302" i="2"/>
  <c r="W302" i="2"/>
  <c r="GX301" i="2"/>
  <c r="GU301" i="2"/>
  <c r="GR301" i="2"/>
  <c r="GO301" i="2"/>
  <c r="GL301" i="2"/>
  <c r="GI301" i="2"/>
  <c r="GF301" i="2"/>
  <c r="GC301" i="2"/>
  <c r="FZ301" i="2"/>
  <c r="FW301" i="2"/>
  <c r="FT301" i="2"/>
  <c r="FQ301" i="2"/>
  <c r="FN301" i="2"/>
  <c r="FK301" i="2"/>
  <c r="FH301" i="2"/>
  <c r="FE301" i="2"/>
  <c r="FB301" i="2"/>
  <c r="EY301" i="2"/>
  <c r="EV301" i="2"/>
  <c r="ES301" i="2"/>
  <c r="EP301" i="2"/>
  <c r="EM301" i="2"/>
  <c r="EJ301" i="2"/>
  <c r="EG301" i="2"/>
  <c r="ED301" i="2"/>
  <c r="EA301" i="2"/>
  <c r="DX301" i="2"/>
  <c r="DU301" i="2"/>
  <c r="DR301" i="2"/>
  <c r="DO301" i="2"/>
  <c r="DL301" i="2"/>
  <c r="DI301" i="2"/>
  <c r="DF301" i="2"/>
  <c r="DC301" i="2"/>
  <c r="CZ301" i="2"/>
  <c r="CW301" i="2"/>
  <c r="CT301" i="2"/>
  <c r="CQ301" i="2"/>
  <c r="CN301" i="2"/>
  <c r="CK301" i="2"/>
  <c r="CH301" i="2"/>
  <c r="CE301" i="2"/>
  <c r="CB301" i="2"/>
  <c r="BY301" i="2"/>
  <c r="BV301" i="2"/>
  <c r="BS301" i="2"/>
  <c r="BP301" i="2"/>
  <c r="BM301" i="2"/>
  <c r="BJ301" i="2"/>
  <c r="BG301" i="2"/>
  <c r="BD301" i="2"/>
  <c r="BA301" i="2"/>
  <c r="AX301" i="2"/>
  <c r="AU301" i="2"/>
  <c r="AR301" i="2"/>
  <c r="AO301" i="2"/>
  <c r="AL301" i="2"/>
  <c r="AI301" i="2"/>
  <c r="AF301" i="2"/>
  <c r="AC301" i="2"/>
  <c r="Z301" i="2"/>
  <c r="W301" i="2"/>
  <c r="GX300" i="2"/>
  <c r="GU300" i="2"/>
  <c r="GR300" i="2"/>
  <c r="GO300" i="2"/>
  <c r="GL300" i="2"/>
  <c r="GI300" i="2"/>
  <c r="GF300" i="2"/>
  <c r="GC300" i="2"/>
  <c r="FZ300" i="2"/>
  <c r="FW300" i="2"/>
  <c r="FT300" i="2"/>
  <c r="FQ300" i="2"/>
  <c r="FN300" i="2"/>
  <c r="FK300" i="2"/>
  <c r="FH300" i="2"/>
  <c r="FE300" i="2"/>
  <c r="FB300" i="2"/>
  <c r="EY300" i="2"/>
  <c r="EV300" i="2"/>
  <c r="ES300" i="2"/>
  <c r="EP300" i="2"/>
  <c r="EM300" i="2"/>
  <c r="EJ300" i="2"/>
  <c r="EG300" i="2"/>
  <c r="ED300" i="2"/>
  <c r="EA300" i="2"/>
  <c r="DX300" i="2"/>
  <c r="DU300" i="2"/>
  <c r="DR300" i="2"/>
  <c r="DO300" i="2"/>
  <c r="DL300" i="2"/>
  <c r="DI300" i="2"/>
  <c r="DF300" i="2"/>
  <c r="DC300" i="2"/>
  <c r="CZ300" i="2"/>
  <c r="CW300" i="2"/>
  <c r="CT300" i="2"/>
  <c r="CQ300" i="2"/>
  <c r="CN300" i="2"/>
  <c r="CK300" i="2"/>
  <c r="CH300" i="2"/>
  <c r="CE300" i="2"/>
  <c r="CB300" i="2"/>
  <c r="BY300" i="2"/>
  <c r="BV300" i="2"/>
  <c r="BS300" i="2"/>
  <c r="BP300" i="2"/>
  <c r="BM300" i="2"/>
  <c r="BJ300" i="2"/>
  <c r="BG300" i="2"/>
  <c r="BD300" i="2"/>
  <c r="BA300" i="2"/>
  <c r="AX300" i="2"/>
  <c r="AU300" i="2"/>
  <c r="AR300" i="2"/>
  <c r="AO300" i="2"/>
  <c r="AL300" i="2"/>
  <c r="AI300" i="2"/>
  <c r="AF300" i="2"/>
  <c r="AC300" i="2"/>
  <c r="Z300" i="2"/>
  <c r="W300" i="2"/>
  <c r="GX299" i="2"/>
  <c r="GU299" i="2"/>
  <c r="GR299" i="2"/>
  <c r="GO299" i="2"/>
  <c r="GL299" i="2"/>
  <c r="GI299" i="2"/>
  <c r="GF299" i="2"/>
  <c r="GC299" i="2"/>
  <c r="FZ299" i="2"/>
  <c r="FW299" i="2"/>
  <c r="FT299" i="2"/>
  <c r="FQ299" i="2"/>
  <c r="FN299" i="2"/>
  <c r="FK299" i="2"/>
  <c r="FH299" i="2"/>
  <c r="FE299" i="2"/>
  <c r="FB299" i="2"/>
  <c r="EY299" i="2"/>
  <c r="EV299" i="2"/>
  <c r="ES299" i="2"/>
  <c r="EP299" i="2"/>
  <c r="EM299" i="2"/>
  <c r="EJ299" i="2"/>
  <c r="EG299" i="2"/>
  <c r="ED299" i="2"/>
  <c r="EA299" i="2"/>
  <c r="DX299" i="2"/>
  <c r="DU299" i="2"/>
  <c r="DR299" i="2"/>
  <c r="DO299" i="2"/>
  <c r="DL299" i="2"/>
  <c r="DI299" i="2"/>
  <c r="DF299" i="2"/>
  <c r="DC299" i="2"/>
  <c r="CZ299" i="2"/>
  <c r="CW299" i="2"/>
  <c r="CT299" i="2"/>
  <c r="CQ299" i="2"/>
  <c r="CN299" i="2"/>
  <c r="CK299" i="2"/>
  <c r="CH299" i="2"/>
  <c r="CE299" i="2"/>
  <c r="CB299" i="2"/>
  <c r="BY299" i="2"/>
  <c r="BV299" i="2"/>
  <c r="BS299" i="2"/>
  <c r="BP299" i="2"/>
  <c r="BM299" i="2"/>
  <c r="BJ299" i="2"/>
  <c r="BG299" i="2"/>
  <c r="BD299" i="2"/>
  <c r="BA299" i="2"/>
  <c r="AX299" i="2"/>
  <c r="AU299" i="2"/>
  <c r="AR299" i="2"/>
  <c r="AO299" i="2"/>
  <c r="AL299" i="2"/>
  <c r="AI299" i="2"/>
  <c r="AF299" i="2"/>
  <c r="AC299" i="2"/>
  <c r="Z299" i="2"/>
  <c r="W299" i="2"/>
  <c r="GX298" i="2"/>
  <c r="GU298" i="2"/>
  <c r="GR298" i="2"/>
  <c r="GO298" i="2"/>
  <c r="GL298" i="2"/>
  <c r="GI298" i="2"/>
  <c r="GF298" i="2"/>
  <c r="GC298" i="2"/>
  <c r="FZ298" i="2"/>
  <c r="FW298" i="2"/>
  <c r="FT298" i="2"/>
  <c r="FQ298" i="2"/>
  <c r="FN298" i="2"/>
  <c r="FK298" i="2"/>
  <c r="FH298" i="2"/>
  <c r="FE298" i="2"/>
  <c r="FB298" i="2"/>
  <c r="EY298" i="2"/>
  <c r="EV298" i="2"/>
  <c r="ES298" i="2"/>
  <c r="EP298" i="2"/>
  <c r="EM298" i="2"/>
  <c r="EJ298" i="2"/>
  <c r="EG298" i="2"/>
  <c r="ED298" i="2"/>
  <c r="EA298" i="2"/>
  <c r="DX298" i="2"/>
  <c r="DU298" i="2"/>
  <c r="DR298" i="2"/>
  <c r="DO298" i="2"/>
  <c r="DL298" i="2"/>
  <c r="DI298" i="2"/>
  <c r="DF298" i="2"/>
  <c r="DC298" i="2"/>
  <c r="CZ298" i="2"/>
  <c r="CW298" i="2"/>
  <c r="CT298" i="2"/>
  <c r="CQ298" i="2"/>
  <c r="CN298" i="2"/>
  <c r="CK298" i="2"/>
  <c r="CH298" i="2"/>
  <c r="CE298" i="2"/>
  <c r="CB298" i="2"/>
  <c r="BY298" i="2"/>
  <c r="BV298" i="2"/>
  <c r="BS298" i="2"/>
  <c r="BP298" i="2"/>
  <c r="BM298" i="2"/>
  <c r="BJ298" i="2"/>
  <c r="BG298" i="2"/>
  <c r="BD298" i="2"/>
  <c r="BA298" i="2"/>
  <c r="AX298" i="2"/>
  <c r="AU298" i="2"/>
  <c r="AR298" i="2"/>
  <c r="AO298" i="2"/>
  <c r="AL298" i="2"/>
  <c r="AI298" i="2"/>
  <c r="AF298" i="2"/>
  <c r="AC298" i="2"/>
  <c r="Z298" i="2"/>
  <c r="W298" i="2"/>
  <c r="GX297" i="2"/>
  <c r="GU297" i="2"/>
  <c r="GR297" i="2"/>
  <c r="GO297" i="2"/>
  <c r="GL297" i="2"/>
  <c r="GI297" i="2"/>
  <c r="GF297" i="2"/>
  <c r="GC297" i="2"/>
  <c r="FZ297" i="2"/>
  <c r="FW297" i="2"/>
  <c r="FT297" i="2"/>
  <c r="FQ297" i="2"/>
  <c r="FN297" i="2"/>
  <c r="FK297" i="2"/>
  <c r="FH297" i="2"/>
  <c r="FE297" i="2"/>
  <c r="FB297" i="2"/>
  <c r="EY297" i="2"/>
  <c r="EV297" i="2"/>
  <c r="ES297" i="2"/>
  <c r="EP297" i="2"/>
  <c r="EM297" i="2"/>
  <c r="EJ297" i="2"/>
  <c r="EG297" i="2"/>
  <c r="ED297" i="2"/>
  <c r="EA297" i="2"/>
  <c r="DX297" i="2"/>
  <c r="DU297" i="2"/>
  <c r="DR297" i="2"/>
  <c r="DO297" i="2"/>
  <c r="DL297" i="2"/>
  <c r="DI297" i="2"/>
  <c r="DF297" i="2"/>
  <c r="DC297" i="2"/>
  <c r="CZ297" i="2"/>
  <c r="CW297" i="2"/>
  <c r="CT297" i="2"/>
  <c r="CQ297" i="2"/>
  <c r="CN297" i="2"/>
  <c r="CK297" i="2"/>
  <c r="CH297" i="2"/>
  <c r="CE297" i="2"/>
  <c r="CB297" i="2"/>
  <c r="BY297" i="2"/>
  <c r="BV297" i="2"/>
  <c r="BS297" i="2"/>
  <c r="BP297" i="2"/>
  <c r="BM297" i="2"/>
  <c r="BJ297" i="2"/>
  <c r="BG297" i="2"/>
  <c r="BD297" i="2"/>
  <c r="BA297" i="2"/>
  <c r="AX297" i="2"/>
  <c r="AU297" i="2"/>
  <c r="AR297" i="2"/>
  <c r="AO297" i="2"/>
  <c r="AL297" i="2"/>
  <c r="AI297" i="2"/>
  <c r="AF297" i="2"/>
  <c r="AC297" i="2"/>
  <c r="Z297" i="2"/>
  <c r="W297" i="2"/>
  <c r="GX296" i="2"/>
  <c r="GU296" i="2"/>
  <c r="GR296" i="2"/>
  <c r="GO296" i="2"/>
  <c r="GL296" i="2"/>
  <c r="GI296" i="2"/>
  <c r="GF296" i="2"/>
  <c r="GC296" i="2"/>
  <c r="FZ296" i="2"/>
  <c r="FW296" i="2"/>
  <c r="FT296" i="2"/>
  <c r="FQ296" i="2"/>
  <c r="FN296" i="2"/>
  <c r="FK296" i="2"/>
  <c r="FH296" i="2"/>
  <c r="FE296" i="2"/>
  <c r="FB296" i="2"/>
  <c r="EY296" i="2"/>
  <c r="EV296" i="2"/>
  <c r="ES296" i="2"/>
  <c r="EP296" i="2"/>
  <c r="EM296" i="2"/>
  <c r="EJ296" i="2"/>
  <c r="EG296" i="2"/>
  <c r="ED296" i="2"/>
  <c r="EA296" i="2"/>
  <c r="DX296" i="2"/>
  <c r="DU296" i="2"/>
  <c r="DR296" i="2"/>
  <c r="DO296" i="2"/>
  <c r="DL296" i="2"/>
  <c r="DI296" i="2"/>
  <c r="DF296" i="2"/>
  <c r="DC296" i="2"/>
  <c r="CZ296" i="2"/>
  <c r="CW296" i="2"/>
  <c r="CT296" i="2"/>
  <c r="CQ296" i="2"/>
  <c r="CN296" i="2"/>
  <c r="CK296" i="2"/>
  <c r="CH296" i="2"/>
  <c r="CE296" i="2"/>
  <c r="CB296" i="2"/>
  <c r="BY296" i="2"/>
  <c r="BV296" i="2"/>
  <c r="BS296" i="2"/>
  <c r="BP296" i="2"/>
  <c r="BM296" i="2"/>
  <c r="BJ296" i="2"/>
  <c r="BG296" i="2"/>
  <c r="BD296" i="2"/>
  <c r="BA296" i="2"/>
  <c r="AX296" i="2"/>
  <c r="AU296" i="2"/>
  <c r="AR296" i="2"/>
  <c r="AO296" i="2"/>
  <c r="AL296" i="2"/>
  <c r="AI296" i="2"/>
  <c r="AF296" i="2"/>
  <c r="AC296" i="2"/>
  <c r="Z296" i="2"/>
  <c r="W296" i="2"/>
  <c r="GX295" i="2"/>
  <c r="GU295" i="2"/>
  <c r="GR295" i="2"/>
  <c r="GO295" i="2"/>
  <c r="GL295" i="2"/>
  <c r="GI295" i="2"/>
  <c r="GF295" i="2"/>
  <c r="GC295" i="2"/>
  <c r="FZ295" i="2"/>
  <c r="FW295" i="2"/>
  <c r="FT295" i="2"/>
  <c r="FQ295" i="2"/>
  <c r="FN295" i="2"/>
  <c r="FK295" i="2"/>
  <c r="FH295" i="2"/>
  <c r="FE295" i="2"/>
  <c r="FB295" i="2"/>
  <c r="EY295" i="2"/>
  <c r="EV295" i="2"/>
  <c r="ES295" i="2"/>
  <c r="EP295" i="2"/>
  <c r="EM295" i="2"/>
  <c r="EJ295" i="2"/>
  <c r="EG295" i="2"/>
  <c r="ED295" i="2"/>
  <c r="EA295" i="2"/>
  <c r="DX295" i="2"/>
  <c r="DU295" i="2"/>
  <c r="DR295" i="2"/>
  <c r="DO295" i="2"/>
  <c r="DL295" i="2"/>
  <c r="DI295" i="2"/>
  <c r="DF295" i="2"/>
  <c r="DC295" i="2"/>
  <c r="CZ295" i="2"/>
  <c r="CW295" i="2"/>
  <c r="CT295" i="2"/>
  <c r="CQ295" i="2"/>
  <c r="CN295" i="2"/>
  <c r="CK295" i="2"/>
  <c r="CH295" i="2"/>
  <c r="CE295" i="2"/>
  <c r="CB295" i="2"/>
  <c r="BY295" i="2"/>
  <c r="BV295" i="2"/>
  <c r="BS295" i="2"/>
  <c r="BP295" i="2"/>
  <c r="BM295" i="2"/>
  <c r="BJ295" i="2"/>
  <c r="BG295" i="2"/>
  <c r="BD295" i="2"/>
  <c r="BA295" i="2"/>
  <c r="AX295" i="2"/>
  <c r="AU295" i="2"/>
  <c r="AR295" i="2"/>
  <c r="AO295" i="2"/>
  <c r="AL295" i="2"/>
  <c r="AI295" i="2"/>
  <c r="AF295" i="2"/>
  <c r="AC295" i="2"/>
  <c r="Z295" i="2"/>
  <c r="W295" i="2"/>
  <c r="GX294" i="2"/>
  <c r="GU294" i="2"/>
  <c r="GR294" i="2"/>
  <c r="GO294" i="2"/>
  <c r="GL294" i="2"/>
  <c r="GI294" i="2"/>
  <c r="GF294" i="2"/>
  <c r="GC294" i="2"/>
  <c r="FZ294" i="2"/>
  <c r="FW294" i="2"/>
  <c r="FT294" i="2"/>
  <c r="FQ294" i="2"/>
  <c r="FN294" i="2"/>
  <c r="FK294" i="2"/>
  <c r="FH294" i="2"/>
  <c r="FE294" i="2"/>
  <c r="FB294" i="2"/>
  <c r="EY294" i="2"/>
  <c r="EV294" i="2"/>
  <c r="ES294" i="2"/>
  <c r="EP294" i="2"/>
  <c r="EM294" i="2"/>
  <c r="EJ294" i="2"/>
  <c r="EG294" i="2"/>
  <c r="ED294" i="2"/>
  <c r="EA294" i="2"/>
  <c r="DX294" i="2"/>
  <c r="DU294" i="2"/>
  <c r="DR294" i="2"/>
  <c r="DO294" i="2"/>
  <c r="DL294" i="2"/>
  <c r="DI294" i="2"/>
  <c r="DF294" i="2"/>
  <c r="DC294" i="2"/>
  <c r="CZ294" i="2"/>
  <c r="CW294" i="2"/>
  <c r="CT294" i="2"/>
  <c r="CQ294" i="2"/>
  <c r="CN294" i="2"/>
  <c r="CK294" i="2"/>
  <c r="CH294" i="2"/>
  <c r="CE294" i="2"/>
  <c r="CB294" i="2"/>
  <c r="BY294" i="2"/>
  <c r="BV294" i="2"/>
  <c r="BS294" i="2"/>
  <c r="BP294" i="2"/>
  <c r="BM294" i="2"/>
  <c r="BJ294" i="2"/>
  <c r="BG294" i="2"/>
  <c r="BD294" i="2"/>
  <c r="BA294" i="2"/>
  <c r="AX294" i="2"/>
  <c r="AU294" i="2"/>
  <c r="AR294" i="2"/>
  <c r="AO294" i="2"/>
  <c r="AL294" i="2"/>
  <c r="AI294" i="2"/>
  <c r="AF294" i="2"/>
  <c r="AC294" i="2"/>
  <c r="Z294" i="2"/>
  <c r="W294" i="2"/>
  <c r="GX293" i="2"/>
  <c r="GU293" i="2"/>
  <c r="GR293" i="2"/>
  <c r="GO293" i="2"/>
  <c r="GL293" i="2"/>
  <c r="GI293" i="2"/>
  <c r="GF293" i="2"/>
  <c r="GC293" i="2"/>
  <c r="FZ293" i="2"/>
  <c r="FW293" i="2"/>
  <c r="FT293" i="2"/>
  <c r="FQ293" i="2"/>
  <c r="FN293" i="2"/>
  <c r="FK293" i="2"/>
  <c r="FH293" i="2"/>
  <c r="FE293" i="2"/>
  <c r="FB293" i="2"/>
  <c r="EY293" i="2"/>
  <c r="EV293" i="2"/>
  <c r="ES293" i="2"/>
  <c r="EP293" i="2"/>
  <c r="EM293" i="2"/>
  <c r="EJ293" i="2"/>
  <c r="EG293" i="2"/>
  <c r="ED293" i="2"/>
  <c r="EA293" i="2"/>
  <c r="DX293" i="2"/>
  <c r="DU293" i="2"/>
  <c r="DR293" i="2"/>
  <c r="DO293" i="2"/>
  <c r="DL293" i="2"/>
  <c r="DI293" i="2"/>
  <c r="DF293" i="2"/>
  <c r="DC293" i="2"/>
  <c r="CZ293" i="2"/>
  <c r="CW293" i="2"/>
  <c r="CT293" i="2"/>
  <c r="CQ293" i="2"/>
  <c r="CN293" i="2"/>
  <c r="CK293" i="2"/>
  <c r="CH293" i="2"/>
  <c r="CE293" i="2"/>
  <c r="CB293" i="2"/>
  <c r="BY293" i="2"/>
  <c r="BV293" i="2"/>
  <c r="BS293" i="2"/>
  <c r="BP293" i="2"/>
  <c r="BM293" i="2"/>
  <c r="BJ293" i="2"/>
  <c r="BG293" i="2"/>
  <c r="BD293" i="2"/>
  <c r="BA293" i="2"/>
  <c r="AX293" i="2"/>
  <c r="AU293" i="2"/>
  <c r="AR293" i="2"/>
  <c r="AO293" i="2"/>
  <c r="AL293" i="2"/>
  <c r="AI293" i="2"/>
  <c r="AF293" i="2"/>
  <c r="AC293" i="2"/>
  <c r="Z293" i="2"/>
  <c r="W293" i="2"/>
  <c r="GX292" i="2"/>
  <c r="GU292" i="2"/>
  <c r="GR292" i="2"/>
  <c r="GO292" i="2"/>
  <c r="GL292" i="2"/>
  <c r="GI292" i="2"/>
  <c r="GF292" i="2"/>
  <c r="GC292" i="2"/>
  <c r="FZ292" i="2"/>
  <c r="FW292" i="2"/>
  <c r="FT292" i="2"/>
  <c r="FQ292" i="2"/>
  <c r="FN292" i="2"/>
  <c r="FK292" i="2"/>
  <c r="FH292" i="2"/>
  <c r="FE292" i="2"/>
  <c r="FB292" i="2"/>
  <c r="EY292" i="2"/>
  <c r="EV292" i="2"/>
  <c r="ES292" i="2"/>
  <c r="EP292" i="2"/>
  <c r="EM292" i="2"/>
  <c r="EJ292" i="2"/>
  <c r="EG292" i="2"/>
  <c r="ED292" i="2"/>
  <c r="EA292" i="2"/>
  <c r="DX292" i="2"/>
  <c r="DU292" i="2"/>
  <c r="DR292" i="2"/>
  <c r="DO292" i="2"/>
  <c r="DL292" i="2"/>
  <c r="DI292" i="2"/>
  <c r="DF292" i="2"/>
  <c r="DC292" i="2"/>
  <c r="CZ292" i="2"/>
  <c r="CW292" i="2"/>
  <c r="CT292" i="2"/>
  <c r="CQ292" i="2"/>
  <c r="CN292" i="2"/>
  <c r="CK292" i="2"/>
  <c r="CH292" i="2"/>
  <c r="CE292" i="2"/>
  <c r="CB292" i="2"/>
  <c r="BY292" i="2"/>
  <c r="BV292" i="2"/>
  <c r="BS292" i="2"/>
  <c r="BP292" i="2"/>
  <c r="BM292" i="2"/>
  <c r="BJ292" i="2"/>
  <c r="BG292" i="2"/>
  <c r="BD292" i="2"/>
  <c r="BA292" i="2"/>
  <c r="AX292" i="2"/>
  <c r="AU292" i="2"/>
  <c r="AR292" i="2"/>
  <c r="AO292" i="2"/>
  <c r="AL292" i="2"/>
  <c r="AI292" i="2"/>
  <c r="AF292" i="2"/>
  <c r="AC292" i="2"/>
  <c r="Z292" i="2"/>
  <c r="W292" i="2"/>
  <c r="S304" i="2"/>
  <c r="R304" i="2"/>
  <c r="P304" i="2"/>
  <c r="O304" i="2"/>
  <c r="M304" i="2"/>
  <c r="L304" i="2"/>
  <c r="J304" i="2"/>
  <c r="I304" i="2"/>
  <c r="G304" i="2"/>
  <c r="F304" i="2"/>
  <c r="D304" i="2"/>
  <c r="C304" i="2"/>
  <c r="T303" i="2"/>
  <c r="Q303" i="2"/>
  <c r="N303" i="2"/>
  <c r="K303" i="2"/>
  <c r="H303" i="2"/>
  <c r="E303" i="2"/>
  <c r="T302" i="2"/>
  <c r="Q302" i="2"/>
  <c r="N302" i="2"/>
  <c r="K302" i="2"/>
  <c r="H302" i="2"/>
  <c r="E302" i="2"/>
  <c r="T301" i="2"/>
  <c r="Q301" i="2"/>
  <c r="N301" i="2"/>
  <c r="K301" i="2"/>
  <c r="H301" i="2"/>
  <c r="E301" i="2"/>
  <c r="T300" i="2"/>
  <c r="Q300" i="2"/>
  <c r="N300" i="2"/>
  <c r="K300" i="2"/>
  <c r="H300" i="2"/>
  <c r="E300" i="2"/>
  <c r="T299" i="2"/>
  <c r="Q299" i="2"/>
  <c r="N299" i="2"/>
  <c r="K299" i="2"/>
  <c r="H299" i="2"/>
  <c r="E299" i="2"/>
  <c r="T298" i="2"/>
  <c r="Q298" i="2"/>
  <c r="N298" i="2"/>
  <c r="K298" i="2"/>
  <c r="H298" i="2"/>
  <c r="E298" i="2"/>
  <c r="T297" i="2"/>
  <c r="Q297" i="2"/>
  <c r="N297" i="2"/>
  <c r="K297" i="2"/>
  <c r="H297" i="2"/>
  <c r="E297" i="2"/>
  <c r="T296" i="2"/>
  <c r="Q296" i="2"/>
  <c r="N296" i="2"/>
  <c r="K296" i="2"/>
  <c r="H296" i="2"/>
  <c r="E296" i="2"/>
  <c r="T295" i="2"/>
  <c r="Q295" i="2"/>
  <c r="N295" i="2"/>
  <c r="K295" i="2"/>
  <c r="H295" i="2"/>
  <c r="E295" i="2"/>
  <c r="T294" i="2"/>
  <c r="Q294" i="2"/>
  <c r="N294" i="2"/>
  <c r="K294" i="2"/>
  <c r="H294" i="2"/>
  <c r="E294" i="2"/>
  <c r="T293" i="2"/>
  <c r="Q293" i="2"/>
  <c r="N293" i="2"/>
  <c r="K293" i="2"/>
  <c r="H293" i="2"/>
  <c r="E293" i="2"/>
  <c r="T292" i="2"/>
  <c r="Q292" i="2"/>
  <c r="N292" i="2"/>
  <c r="K292" i="2"/>
  <c r="H292" i="2"/>
  <c r="E292" i="2"/>
  <c r="FD298" i="1"/>
  <c r="FC298" i="1"/>
  <c r="FA304" i="1"/>
  <c r="EZ304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FB303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FB302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FB301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FB300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FB299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FB298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FB297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FB296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FB295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FB294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FB293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FB292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GW291" i="2"/>
  <c r="GV291" i="2"/>
  <c r="GT291" i="2"/>
  <c r="GS291" i="2"/>
  <c r="GQ291" i="2"/>
  <c r="GP291" i="2"/>
  <c r="GN291" i="2"/>
  <c r="GM291" i="2"/>
  <c r="GK291" i="2"/>
  <c r="GJ291" i="2"/>
  <c r="GH291" i="2"/>
  <c r="GG291" i="2"/>
  <c r="GE291" i="2"/>
  <c r="GD291" i="2"/>
  <c r="GB291" i="2"/>
  <c r="GA291" i="2"/>
  <c r="FY291" i="2"/>
  <c r="FX291" i="2"/>
  <c r="FV291" i="2"/>
  <c r="FU291" i="2"/>
  <c r="FS291" i="2"/>
  <c r="FR291" i="2"/>
  <c r="FP291" i="2"/>
  <c r="FO291" i="2"/>
  <c r="FM291" i="2"/>
  <c r="FL291" i="2"/>
  <c r="FJ291" i="2"/>
  <c r="FI291" i="2"/>
  <c r="FG291" i="2"/>
  <c r="FF291" i="2"/>
  <c r="FD291" i="2"/>
  <c r="FC291" i="2"/>
  <c r="FA291" i="2"/>
  <c r="EZ291" i="2"/>
  <c r="EX291" i="2"/>
  <c r="EW291" i="2"/>
  <c r="EU291" i="2"/>
  <c r="ET291" i="2"/>
  <c r="ER291" i="2"/>
  <c r="EQ291" i="2"/>
  <c r="EO291" i="2"/>
  <c r="EN291" i="2"/>
  <c r="EL291" i="2"/>
  <c r="EK291" i="2"/>
  <c r="EI291" i="2"/>
  <c r="EH291" i="2"/>
  <c r="EF291" i="2"/>
  <c r="EE291" i="2"/>
  <c r="EC291" i="2"/>
  <c r="EB291" i="2"/>
  <c r="DZ291" i="2"/>
  <c r="DY291" i="2"/>
  <c r="DW291" i="2"/>
  <c r="DV291" i="2"/>
  <c r="DT291" i="2"/>
  <c r="DS291" i="2"/>
  <c r="DQ291" i="2"/>
  <c r="DP291" i="2"/>
  <c r="DN291" i="2"/>
  <c r="DM291" i="2"/>
  <c r="DK291" i="2"/>
  <c r="DJ291" i="2"/>
  <c r="DH291" i="2"/>
  <c r="DG291" i="2"/>
  <c r="DE291" i="2"/>
  <c r="DD291" i="2"/>
  <c r="DB291" i="2"/>
  <c r="DA291" i="2"/>
  <c r="CY291" i="2"/>
  <c r="CX291" i="2"/>
  <c r="CV291" i="2"/>
  <c r="CU291" i="2"/>
  <c r="CS291" i="2"/>
  <c r="CR291" i="2"/>
  <c r="CP291" i="2"/>
  <c r="CO291" i="2"/>
  <c r="CM291" i="2"/>
  <c r="CL291" i="2"/>
  <c r="CJ291" i="2"/>
  <c r="CI291" i="2"/>
  <c r="CG291" i="2"/>
  <c r="CF291" i="2"/>
  <c r="CD291" i="2"/>
  <c r="CC291" i="2"/>
  <c r="CA291" i="2"/>
  <c r="BZ291" i="2"/>
  <c r="BX291" i="2"/>
  <c r="BW291" i="2"/>
  <c r="BU291" i="2"/>
  <c r="BT291" i="2"/>
  <c r="BR291" i="2"/>
  <c r="BQ291" i="2"/>
  <c r="BO291" i="2"/>
  <c r="BN291" i="2"/>
  <c r="BL291" i="2"/>
  <c r="BK291" i="2"/>
  <c r="BI291" i="2"/>
  <c r="BH291" i="2"/>
  <c r="BF291" i="2"/>
  <c r="BE291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H291" i="2"/>
  <c r="AG291" i="2"/>
  <c r="AE291" i="2"/>
  <c r="AD291" i="2"/>
  <c r="AB291" i="2"/>
  <c r="AA291" i="2"/>
  <c r="Y291" i="2"/>
  <c r="X291" i="2"/>
  <c r="V291" i="2"/>
  <c r="U291" i="2"/>
  <c r="S291" i="2"/>
  <c r="R291" i="2"/>
  <c r="P291" i="2"/>
  <c r="O291" i="2"/>
  <c r="M291" i="2"/>
  <c r="L291" i="2"/>
  <c r="J291" i="2"/>
  <c r="I291" i="2"/>
  <c r="G291" i="2"/>
  <c r="F291" i="2"/>
  <c r="GX290" i="2"/>
  <c r="GU290" i="2"/>
  <c r="GR290" i="2"/>
  <c r="GO290" i="2"/>
  <c r="GL290" i="2"/>
  <c r="GI290" i="2"/>
  <c r="GF290" i="2"/>
  <c r="GC290" i="2"/>
  <c r="FZ290" i="2"/>
  <c r="FW290" i="2"/>
  <c r="FT290" i="2"/>
  <c r="FQ290" i="2"/>
  <c r="FN290" i="2"/>
  <c r="FK290" i="2"/>
  <c r="FH290" i="2"/>
  <c r="FE290" i="2"/>
  <c r="FB290" i="2"/>
  <c r="EY290" i="2"/>
  <c r="EV290" i="2"/>
  <c r="ES290" i="2"/>
  <c r="EP290" i="2"/>
  <c r="EM290" i="2"/>
  <c r="EJ290" i="2"/>
  <c r="EG290" i="2"/>
  <c r="ED290" i="2"/>
  <c r="EA290" i="2"/>
  <c r="DX290" i="2"/>
  <c r="DU290" i="2"/>
  <c r="DR290" i="2"/>
  <c r="DO290" i="2"/>
  <c r="DL290" i="2"/>
  <c r="DI290" i="2"/>
  <c r="DF290" i="2"/>
  <c r="DC290" i="2"/>
  <c r="CZ290" i="2"/>
  <c r="CW290" i="2"/>
  <c r="CT290" i="2"/>
  <c r="CQ290" i="2"/>
  <c r="CN290" i="2"/>
  <c r="CK290" i="2"/>
  <c r="CH290" i="2"/>
  <c r="CE290" i="2"/>
  <c r="CB290" i="2"/>
  <c r="BY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I290" i="2"/>
  <c r="AF290" i="2"/>
  <c r="AC290" i="2"/>
  <c r="Z290" i="2"/>
  <c r="W290" i="2"/>
  <c r="T290" i="2"/>
  <c r="Q290" i="2"/>
  <c r="N290" i="2"/>
  <c r="K290" i="2"/>
  <c r="H290" i="2"/>
  <c r="GX289" i="2"/>
  <c r="GU289" i="2"/>
  <c r="GR289" i="2"/>
  <c r="GO289" i="2"/>
  <c r="GL289" i="2"/>
  <c r="GI289" i="2"/>
  <c r="GF289" i="2"/>
  <c r="GC289" i="2"/>
  <c r="FZ289" i="2"/>
  <c r="FW289" i="2"/>
  <c r="FT289" i="2"/>
  <c r="FQ289" i="2"/>
  <c r="FN289" i="2"/>
  <c r="FK289" i="2"/>
  <c r="FH289" i="2"/>
  <c r="FE289" i="2"/>
  <c r="FB289" i="2"/>
  <c r="EY289" i="2"/>
  <c r="EV289" i="2"/>
  <c r="ES289" i="2"/>
  <c r="EP289" i="2"/>
  <c r="EM289" i="2"/>
  <c r="EJ289" i="2"/>
  <c r="EG289" i="2"/>
  <c r="ED289" i="2"/>
  <c r="EA289" i="2"/>
  <c r="DX289" i="2"/>
  <c r="DU289" i="2"/>
  <c r="DR289" i="2"/>
  <c r="DO289" i="2"/>
  <c r="DL289" i="2"/>
  <c r="DI289" i="2"/>
  <c r="DF289" i="2"/>
  <c r="DC289" i="2"/>
  <c r="CZ289" i="2"/>
  <c r="CW289" i="2"/>
  <c r="CT289" i="2"/>
  <c r="CQ289" i="2"/>
  <c r="CN289" i="2"/>
  <c r="CK289" i="2"/>
  <c r="CH289" i="2"/>
  <c r="CE289" i="2"/>
  <c r="CB289" i="2"/>
  <c r="BY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I289" i="2"/>
  <c r="AF289" i="2"/>
  <c r="AC289" i="2"/>
  <c r="Z289" i="2"/>
  <c r="W289" i="2"/>
  <c r="T289" i="2"/>
  <c r="Q289" i="2"/>
  <c r="N289" i="2"/>
  <c r="K289" i="2"/>
  <c r="H289" i="2"/>
  <c r="GX288" i="2"/>
  <c r="GU288" i="2"/>
  <c r="GR288" i="2"/>
  <c r="GO288" i="2"/>
  <c r="GL288" i="2"/>
  <c r="GI288" i="2"/>
  <c r="GF288" i="2"/>
  <c r="GC288" i="2"/>
  <c r="FZ288" i="2"/>
  <c r="FW288" i="2"/>
  <c r="FT288" i="2"/>
  <c r="FQ288" i="2"/>
  <c r="FN288" i="2"/>
  <c r="FK288" i="2"/>
  <c r="FH288" i="2"/>
  <c r="FE288" i="2"/>
  <c r="FB288" i="2"/>
  <c r="EY288" i="2"/>
  <c r="EV288" i="2"/>
  <c r="ES288" i="2"/>
  <c r="EP288" i="2"/>
  <c r="EM288" i="2"/>
  <c r="EJ288" i="2"/>
  <c r="EG288" i="2"/>
  <c r="ED288" i="2"/>
  <c r="EA288" i="2"/>
  <c r="DX288" i="2"/>
  <c r="DU288" i="2"/>
  <c r="DR288" i="2"/>
  <c r="DO288" i="2"/>
  <c r="DL288" i="2"/>
  <c r="DI288" i="2"/>
  <c r="DF288" i="2"/>
  <c r="DC288" i="2"/>
  <c r="CZ288" i="2"/>
  <c r="CW288" i="2"/>
  <c r="CT288" i="2"/>
  <c r="CQ288" i="2"/>
  <c r="CN288" i="2"/>
  <c r="CK288" i="2"/>
  <c r="CH288" i="2"/>
  <c r="CE288" i="2"/>
  <c r="CB288" i="2"/>
  <c r="BY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I288" i="2"/>
  <c r="AF288" i="2"/>
  <c r="AC288" i="2"/>
  <c r="Z288" i="2"/>
  <c r="W288" i="2"/>
  <c r="T288" i="2"/>
  <c r="Q288" i="2"/>
  <c r="N288" i="2"/>
  <c r="K288" i="2"/>
  <c r="H288" i="2"/>
  <c r="GX287" i="2"/>
  <c r="GU287" i="2"/>
  <c r="GR287" i="2"/>
  <c r="GO287" i="2"/>
  <c r="GL287" i="2"/>
  <c r="GI287" i="2"/>
  <c r="GF287" i="2"/>
  <c r="GC287" i="2"/>
  <c r="FZ287" i="2"/>
  <c r="FW287" i="2"/>
  <c r="FT287" i="2"/>
  <c r="FQ287" i="2"/>
  <c r="FN287" i="2"/>
  <c r="FK287" i="2"/>
  <c r="FH287" i="2"/>
  <c r="FE287" i="2"/>
  <c r="FB287" i="2"/>
  <c r="EY287" i="2"/>
  <c r="EV287" i="2"/>
  <c r="ES287" i="2"/>
  <c r="EP287" i="2"/>
  <c r="EM287" i="2"/>
  <c r="EJ287" i="2"/>
  <c r="EG287" i="2"/>
  <c r="ED287" i="2"/>
  <c r="EA287" i="2"/>
  <c r="DX287" i="2"/>
  <c r="DU287" i="2"/>
  <c r="DR287" i="2"/>
  <c r="DO287" i="2"/>
  <c r="DL287" i="2"/>
  <c r="DI287" i="2"/>
  <c r="DF287" i="2"/>
  <c r="DC287" i="2"/>
  <c r="CZ287" i="2"/>
  <c r="CW287" i="2"/>
  <c r="CT287" i="2"/>
  <c r="CQ287" i="2"/>
  <c r="CN287" i="2"/>
  <c r="CK287" i="2"/>
  <c r="CH287" i="2"/>
  <c r="CE287" i="2"/>
  <c r="CB287" i="2"/>
  <c r="BY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I287" i="2"/>
  <c r="AF287" i="2"/>
  <c r="AC287" i="2"/>
  <c r="Z287" i="2"/>
  <c r="W287" i="2"/>
  <c r="T287" i="2"/>
  <c r="Q287" i="2"/>
  <c r="N287" i="2"/>
  <c r="K287" i="2"/>
  <c r="H287" i="2"/>
  <c r="GX286" i="2"/>
  <c r="GU286" i="2"/>
  <c r="GR286" i="2"/>
  <c r="GO286" i="2"/>
  <c r="GL286" i="2"/>
  <c r="GI286" i="2"/>
  <c r="GF286" i="2"/>
  <c r="GC286" i="2"/>
  <c r="FZ286" i="2"/>
  <c r="FW286" i="2"/>
  <c r="FT286" i="2"/>
  <c r="FQ286" i="2"/>
  <c r="FN286" i="2"/>
  <c r="FK286" i="2"/>
  <c r="FH286" i="2"/>
  <c r="FE286" i="2"/>
  <c r="FB286" i="2"/>
  <c r="EY286" i="2"/>
  <c r="EV286" i="2"/>
  <c r="ES286" i="2"/>
  <c r="EP286" i="2"/>
  <c r="EM286" i="2"/>
  <c r="EJ286" i="2"/>
  <c r="EG286" i="2"/>
  <c r="ED286" i="2"/>
  <c r="EA286" i="2"/>
  <c r="DX286" i="2"/>
  <c r="DU286" i="2"/>
  <c r="DR286" i="2"/>
  <c r="DO286" i="2"/>
  <c r="DL286" i="2"/>
  <c r="DI286" i="2"/>
  <c r="DF286" i="2"/>
  <c r="DC286" i="2"/>
  <c r="CZ286" i="2"/>
  <c r="CW286" i="2"/>
  <c r="CT286" i="2"/>
  <c r="CQ286" i="2"/>
  <c r="CN286" i="2"/>
  <c r="CK286" i="2"/>
  <c r="CH286" i="2"/>
  <c r="CE286" i="2"/>
  <c r="CB286" i="2"/>
  <c r="BY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I286" i="2"/>
  <c r="AF286" i="2"/>
  <c r="AC286" i="2"/>
  <c r="Z286" i="2"/>
  <c r="W286" i="2"/>
  <c r="T286" i="2"/>
  <c r="Q286" i="2"/>
  <c r="N286" i="2"/>
  <c r="K286" i="2"/>
  <c r="H286" i="2"/>
  <c r="GX285" i="2"/>
  <c r="GU285" i="2"/>
  <c r="GR285" i="2"/>
  <c r="GO285" i="2"/>
  <c r="GL285" i="2"/>
  <c r="GI285" i="2"/>
  <c r="GF285" i="2"/>
  <c r="GC285" i="2"/>
  <c r="FZ285" i="2"/>
  <c r="FW285" i="2"/>
  <c r="FT285" i="2"/>
  <c r="FQ285" i="2"/>
  <c r="FN285" i="2"/>
  <c r="FK285" i="2"/>
  <c r="FH285" i="2"/>
  <c r="FE285" i="2"/>
  <c r="FB285" i="2"/>
  <c r="EY285" i="2"/>
  <c r="EV285" i="2"/>
  <c r="ES285" i="2"/>
  <c r="EP285" i="2"/>
  <c r="EM285" i="2"/>
  <c r="EJ285" i="2"/>
  <c r="EG285" i="2"/>
  <c r="ED285" i="2"/>
  <c r="EA285" i="2"/>
  <c r="DX285" i="2"/>
  <c r="DU285" i="2"/>
  <c r="DR285" i="2"/>
  <c r="DO285" i="2"/>
  <c r="DL285" i="2"/>
  <c r="DI285" i="2"/>
  <c r="DF285" i="2"/>
  <c r="DC285" i="2"/>
  <c r="CZ285" i="2"/>
  <c r="CW285" i="2"/>
  <c r="CT285" i="2"/>
  <c r="CQ285" i="2"/>
  <c r="CN285" i="2"/>
  <c r="CK285" i="2"/>
  <c r="CH285" i="2"/>
  <c r="CE285" i="2"/>
  <c r="CB285" i="2"/>
  <c r="BY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I285" i="2"/>
  <c r="AF285" i="2"/>
  <c r="AC285" i="2"/>
  <c r="Z285" i="2"/>
  <c r="W285" i="2"/>
  <c r="T285" i="2"/>
  <c r="Q285" i="2"/>
  <c r="N285" i="2"/>
  <c r="K285" i="2"/>
  <c r="H285" i="2"/>
  <c r="GX284" i="2"/>
  <c r="GU284" i="2"/>
  <c r="GR284" i="2"/>
  <c r="GO284" i="2"/>
  <c r="GL284" i="2"/>
  <c r="GI284" i="2"/>
  <c r="GF284" i="2"/>
  <c r="GC284" i="2"/>
  <c r="FZ284" i="2"/>
  <c r="FW284" i="2"/>
  <c r="FT284" i="2"/>
  <c r="FQ284" i="2"/>
  <c r="FN284" i="2"/>
  <c r="FK284" i="2"/>
  <c r="FH284" i="2"/>
  <c r="FE284" i="2"/>
  <c r="FB284" i="2"/>
  <c r="EY284" i="2"/>
  <c r="EV284" i="2"/>
  <c r="ES284" i="2"/>
  <c r="EP284" i="2"/>
  <c r="EM284" i="2"/>
  <c r="EJ284" i="2"/>
  <c r="EG284" i="2"/>
  <c r="ED284" i="2"/>
  <c r="EA284" i="2"/>
  <c r="DX284" i="2"/>
  <c r="DU284" i="2"/>
  <c r="DR284" i="2"/>
  <c r="DO284" i="2"/>
  <c r="DL284" i="2"/>
  <c r="DI284" i="2"/>
  <c r="DF284" i="2"/>
  <c r="DC284" i="2"/>
  <c r="CZ284" i="2"/>
  <c r="CW284" i="2"/>
  <c r="CT284" i="2"/>
  <c r="CQ284" i="2"/>
  <c r="CN284" i="2"/>
  <c r="CK284" i="2"/>
  <c r="CH284" i="2"/>
  <c r="CE284" i="2"/>
  <c r="CB284" i="2"/>
  <c r="BY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I284" i="2"/>
  <c r="AF284" i="2"/>
  <c r="AC284" i="2"/>
  <c r="Z284" i="2"/>
  <c r="W284" i="2"/>
  <c r="T284" i="2"/>
  <c r="Q284" i="2"/>
  <c r="N284" i="2"/>
  <c r="K284" i="2"/>
  <c r="H284" i="2"/>
  <c r="GX283" i="2"/>
  <c r="GU283" i="2"/>
  <c r="GR283" i="2"/>
  <c r="GO283" i="2"/>
  <c r="GL283" i="2"/>
  <c r="GI283" i="2"/>
  <c r="GF283" i="2"/>
  <c r="GC283" i="2"/>
  <c r="FZ283" i="2"/>
  <c r="FW283" i="2"/>
  <c r="FT283" i="2"/>
  <c r="FQ283" i="2"/>
  <c r="FN283" i="2"/>
  <c r="FK283" i="2"/>
  <c r="FH283" i="2"/>
  <c r="FE283" i="2"/>
  <c r="FB283" i="2"/>
  <c r="EY283" i="2"/>
  <c r="EV283" i="2"/>
  <c r="ES283" i="2"/>
  <c r="EP283" i="2"/>
  <c r="EM283" i="2"/>
  <c r="EJ283" i="2"/>
  <c r="EG283" i="2"/>
  <c r="ED283" i="2"/>
  <c r="EA283" i="2"/>
  <c r="DX283" i="2"/>
  <c r="DU283" i="2"/>
  <c r="DR283" i="2"/>
  <c r="DO283" i="2"/>
  <c r="DL283" i="2"/>
  <c r="DI283" i="2"/>
  <c r="DF283" i="2"/>
  <c r="DC283" i="2"/>
  <c r="CZ283" i="2"/>
  <c r="CW283" i="2"/>
  <c r="CT283" i="2"/>
  <c r="CQ283" i="2"/>
  <c r="CN283" i="2"/>
  <c r="CK283" i="2"/>
  <c r="CH283" i="2"/>
  <c r="CE283" i="2"/>
  <c r="CB283" i="2"/>
  <c r="BY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I283" i="2"/>
  <c r="AF283" i="2"/>
  <c r="AC283" i="2"/>
  <c r="Z283" i="2"/>
  <c r="W283" i="2"/>
  <c r="T283" i="2"/>
  <c r="Q283" i="2"/>
  <c r="N283" i="2"/>
  <c r="K283" i="2"/>
  <c r="H283" i="2"/>
  <c r="GX282" i="2"/>
  <c r="GU282" i="2"/>
  <c r="GR282" i="2"/>
  <c r="GO282" i="2"/>
  <c r="GL282" i="2"/>
  <c r="GI282" i="2"/>
  <c r="GF282" i="2"/>
  <c r="GC282" i="2"/>
  <c r="FZ282" i="2"/>
  <c r="FW282" i="2"/>
  <c r="FT282" i="2"/>
  <c r="FQ282" i="2"/>
  <c r="FN282" i="2"/>
  <c r="FK282" i="2"/>
  <c r="FH282" i="2"/>
  <c r="FE282" i="2"/>
  <c r="FB282" i="2"/>
  <c r="EY282" i="2"/>
  <c r="EV282" i="2"/>
  <c r="ES282" i="2"/>
  <c r="EP282" i="2"/>
  <c r="EM282" i="2"/>
  <c r="EJ282" i="2"/>
  <c r="EG282" i="2"/>
  <c r="ED282" i="2"/>
  <c r="EA282" i="2"/>
  <c r="DX282" i="2"/>
  <c r="DU282" i="2"/>
  <c r="DR282" i="2"/>
  <c r="DO282" i="2"/>
  <c r="DL282" i="2"/>
  <c r="DI282" i="2"/>
  <c r="DF282" i="2"/>
  <c r="DC282" i="2"/>
  <c r="CZ282" i="2"/>
  <c r="CW282" i="2"/>
  <c r="CT282" i="2"/>
  <c r="CQ282" i="2"/>
  <c r="CN282" i="2"/>
  <c r="CK282" i="2"/>
  <c r="CH282" i="2"/>
  <c r="CE282" i="2"/>
  <c r="CB282" i="2"/>
  <c r="BY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I282" i="2"/>
  <c r="AF282" i="2"/>
  <c r="AC282" i="2"/>
  <c r="Z282" i="2"/>
  <c r="W282" i="2"/>
  <c r="T282" i="2"/>
  <c r="Q282" i="2"/>
  <c r="N282" i="2"/>
  <c r="K282" i="2"/>
  <c r="H282" i="2"/>
  <c r="GX281" i="2"/>
  <c r="GU281" i="2"/>
  <c r="GR281" i="2"/>
  <c r="GO281" i="2"/>
  <c r="GL281" i="2"/>
  <c r="GI281" i="2"/>
  <c r="GF281" i="2"/>
  <c r="GC281" i="2"/>
  <c r="FZ281" i="2"/>
  <c r="FW281" i="2"/>
  <c r="FT281" i="2"/>
  <c r="FQ281" i="2"/>
  <c r="FN281" i="2"/>
  <c r="FK281" i="2"/>
  <c r="FH281" i="2"/>
  <c r="FE281" i="2"/>
  <c r="FB281" i="2"/>
  <c r="EY281" i="2"/>
  <c r="EV281" i="2"/>
  <c r="ES281" i="2"/>
  <c r="EP281" i="2"/>
  <c r="EM281" i="2"/>
  <c r="EJ281" i="2"/>
  <c r="EG281" i="2"/>
  <c r="ED281" i="2"/>
  <c r="EA281" i="2"/>
  <c r="DX281" i="2"/>
  <c r="DU281" i="2"/>
  <c r="DR281" i="2"/>
  <c r="DO281" i="2"/>
  <c r="DL281" i="2"/>
  <c r="DI281" i="2"/>
  <c r="DF281" i="2"/>
  <c r="DC281" i="2"/>
  <c r="CZ281" i="2"/>
  <c r="CW281" i="2"/>
  <c r="CT281" i="2"/>
  <c r="CQ281" i="2"/>
  <c r="CN281" i="2"/>
  <c r="CK281" i="2"/>
  <c r="CH281" i="2"/>
  <c r="CE281" i="2"/>
  <c r="CB281" i="2"/>
  <c r="BY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I281" i="2"/>
  <c r="AF281" i="2"/>
  <c r="AC281" i="2"/>
  <c r="Z281" i="2"/>
  <c r="W281" i="2"/>
  <c r="T281" i="2"/>
  <c r="Q281" i="2"/>
  <c r="N281" i="2"/>
  <c r="K281" i="2"/>
  <c r="H281" i="2"/>
  <c r="GX280" i="2"/>
  <c r="GU280" i="2"/>
  <c r="GR280" i="2"/>
  <c r="GO280" i="2"/>
  <c r="GL280" i="2"/>
  <c r="GI280" i="2"/>
  <c r="GF280" i="2"/>
  <c r="GC280" i="2"/>
  <c r="FZ280" i="2"/>
  <c r="FW280" i="2"/>
  <c r="FT280" i="2"/>
  <c r="FQ280" i="2"/>
  <c r="FN280" i="2"/>
  <c r="FK280" i="2"/>
  <c r="FH280" i="2"/>
  <c r="FE280" i="2"/>
  <c r="FB280" i="2"/>
  <c r="EY280" i="2"/>
  <c r="EV280" i="2"/>
  <c r="ES280" i="2"/>
  <c r="EP280" i="2"/>
  <c r="EM280" i="2"/>
  <c r="EJ280" i="2"/>
  <c r="EG280" i="2"/>
  <c r="ED280" i="2"/>
  <c r="EA280" i="2"/>
  <c r="DX280" i="2"/>
  <c r="DU280" i="2"/>
  <c r="DR280" i="2"/>
  <c r="DO280" i="2"/>
  <c r="DL280" i="2"/>
  <c r="DI280" i="2"/>
  <c r="DF280" i="2"/>
  <c r="DC280" i="2"/>
  <c r="CZ280" i="2"/>
  <c r="CW280" i="2"/>
  <c r="CT280" i="2"/>
  <c r="CQ280" i="2"/>
  <c r="CN280" i="2"/>
  <c r="CK280" i="2"/>
  <c r="CH280" i="2"/>
  <c r="CE280" i="2"/>
  <c r="CB280" i="2"/>
  <c r="BY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I280" i="2"/>
  <c r="AF280" i="2"/>
  <c r="AC280" i="2"/>
  <c r="Z280" i="2"/>
  <c r="W280" i="2"/>
  <c r="T280" i="2"/>
  <c r="Q280" i="2"/>
  <c r="N280" i="2"/>
  <c r="K280" i="2"/>
  <c r="H280" i="2"/>
  <c r="GX279" i="2"/>
  <c r="GU279" i="2"/>
  <c r="GR279" i="2"/>
  <c r="GO279" i="2"/>
  <c r="GL279" i="2"/>
  <c r="GI279" i="2"/>
  <c r="GF279" i="2"/>
  <c r="GC279" i="2"/>
  <c r="FZ279" i="2"/>
  <c r="FW279" i="2"/>
  <c r="FT279" i="2"/>
  <c r="FQ279" i="2"/>
  <c r="FN279" i="2"/>
  <c r="FK279" i="2"/>
  <c r="FH279" i="2"/>
  <c r="FE279" i="2"/>
  <c r="FB279" i="2"/>
  <c r="EY279" i="2"/>
  <c r="EV279" i="2"/>
  <c r="ES279" i="2"/>
  <c r="EP279" i="2"/>
  <c r="EM279" i="2"/>
  <c r="EJ279" i="2"/>
  <c r="EG279" i="2"/>
  <c r="ED279" i="2"/>
  <c r="EA279" i="2"/>
  <c r="DX279" i="2"/>
  <c r="DU279" i="2"/>
  <c r="DR279" i="2"/>
  <c r="DO279" i="2"/>
  <c r="DL279" i="2"/>
  <c r="DI279" i="2"/>
  <c r="DF279" i="2"/>
  <c r="DC279" i="2"/>
  <c r="CZ279" i="2"/>
  <c r="CW279" i="2"/>
  <c r="CT279" i="2"/>
  <c r="CQ279" i="2"/>
  <c r="CN279" i="2"/>
  <c r="CK279" i="2"/>
  <c r="CH279" i="2"/>
  <c r="CE279" i="2"/>
  <c r="CB279" i="2"/>
  <c r="BY279" i="2"/>
  <c r="BV279" i="2"/>
  <c r="BS279" i="2"/>
  <c r="BP279" i="2"/>
  <c r="BM279" i="2"/>
  <c r="BJ279" i="2"/>
  <c r="BG279" i="2"/>
  <c r="BD279" i="2"/>
  <c r="BA279" i="2"/>
  <c r="AX279" i="2"/>
  <c r="AU279" i="2"/>
  <c r="AR279" i="2"/>
  <c r="AO279" i="2"/>
  <c r="AL279" i="2"/>
  <c r="AI279" i="2"/>
  <c r="AF279" i="2"/>
  <c r="AC279" i="2"/>
  <c r="Z279" i="2"/>
  <c r="W279" i="2"/>
  <c r="T279" i="2"/>
  <c r="Q279" i="2"/>
  <c r="N279" i="2"/>
  <c r="K279" i="2"/>
  <c r="H279" i="2"/>
  <c r="D291" i="2"/>
  <c r="C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FA291" i="1"/>
  <c r="EZ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FB290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FB289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FB288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FB287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FB286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FB285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FB284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FB283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FB282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FB281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FB280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FB279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DO268" i="1"/>
  <c r="DO267" i="1"/>
  <c r="DO266" i="1"/>
  <c r="GW278" i="2"/>
  <c r="GV278" i="2"/>
  <c r="GT278" i="2"/>
  <c r="GS278" i="2"/>
  <c r="GQ278" i="2"/>
  <c r="GP278" i="2"/>
  <c r="GN278" i="2"/>
  <c r="GM278" i="2"/>
  <c r="GK278" i="2"/>
  <c r="GJ278" i="2"/>
  <c r="GH278" i="2"/>
  <c r="GG278" i="2"/>
  <c r="GE278" i="2"/>
  <c r="GD278" i="2"/>
  <c r="GB278" i="2"/>
  <c r="GA278" i="2"/>
  <c r="FY278" i="2"/>
  <c r="FX278" i="2"/>
  <c r="FV278" i="2"/>
  <c r="FU278" i="2"/>
  <c r="FS278" i="2"/>
  <c r="FR278" i="2"/>
  <c r="FP278" i="2"/>
  <c r="FO278" i="2"/>
  <c r="FM278" i="2"/>
  <c r="FL278" i="2"/>
  <c r="FJ278" i="2"/>
  <c r="FI278" i="2"/>
  <c r="FG278" i="2"/>
  <c r="FF278" i="2"/>
  <c r="FD278" i="2"/>
  <c r="FC278" i="2"/>
  <c r="FA278" i="2"/>
  <c r="EZ278" i="2"/>
  <c r="EX278" i="2"/>
  <c r="EW278" i="2"/>
  <c r="EU278" i="2"/>
  <c r="ET278" i="2"/>
  <c r="ER278" i="2"/>
  <c r="EQ278" i="2"/>
  <c r="EO278" i="2"/>
  <c r="EN278" i="2"/>
  <c r="EL278" i="2"/>
  <c r="EK278" i="2"/>
  <c r="EI278" i="2"/>
  <c r="EH278" i="2"/>
  <c r="EF278" i="2"/>
  <c r="EE278" i="2"/>
  <c r="EC278" i="2"/>
  <c r="EB278" i="2"/>
  <c r="DZ278" i="2"/>
  <c r="DY278" i="2"/>
  <c r="DW278" i="2"/>
  <c r="DV278" i="2"/>
  <c r="DT278" i="2"/>
  <c r="DS278" i="2"/>
  <c r="DQ278" i="2"/>
  <c r="DP278" i="2"/>
  <c r="DN278" i="2"/>
  <c r="DM278" i="2"/>
  <c r="DK278" i="2"/>
  <c r="DJ278" i="2"/>
  <c r="DH278" i="2"/>
  <c r="DG278" i="2"/>
  <c r="DE278" i="2"/>
  <c r="DD278" i="2"/>
  <c r="DB278" i="2"/>
  <c r="DA278" i="2"/>
  <c r="CY278" i="2"/>
  <c r="CX278" i="2"/>
  <c r="CV278" i="2"/>
  <c r="CU278" i="2"/>
  <c r="CS278" i="2"/>
  <c r="CR278" i="2"/>
  <c r="CP278" i="2"/>
  <c r="CO278" i="2"/>
  <c r="CM278" i="2"/>
  <c r="CL278" i="2"/>
  <c r="CJ278" i="2"/>
  <c r="CI278" i="2"/>
  <c r="CG278" i="2"/>
  <c r="CF278" i="2"/>
  <c r="CD278" i="2"/>
  <c r="CC278" i="2"/>
  <c r="CA278" i="2"/>
  <c r="BZ278" i="2"/>
  <c r="BX278" i="2"/>
  <c r="BW278" i="2"/>
  <c r="BU278" i="2"/>
  <c r="BT278" i="2"/>
  <c r="BR278" i="2"/>
  <c r="BQ278" i="2"/>
  <c r="BO278" i="2"/>
  <c r="BN278" i="2"/>
  <c r="BL278" i="2"/>
  <c r="BK278" i="2"/>
  <c r="BI278" i="2"/>
  <c r="BH278" i="2"/>
  <c r="BF278" i="2"/>
  <c r="BE278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K278" i="2"/>
  <c r="AJ278" i="2"/>
  <c r="AH278" i="2"/>
  <c r="AG278" i="2"/>
  <c r="AE278" i="2"/>
  <c r="AD278" i="2"/>
  <c r="AB278" i="2"/>
  <c r="AA278" i="2"/>
  <c r="Y278" i="2"/>
  <c r="X278" i="2"/>
  <c r="V278" i="2"/>
  <c r="U278" i="2"/>
  <c r="S278" i="2"/>
  <c r="R278" i="2"/>
  <c r="P278" i="2"/>
  <c r="O278" i="2"/>
  <c r="M278" i="2"/>
  <c r="L278" i="2"/>
  <c r="J278" i="2"/>
  <c r="I278" i="2"/>
  <c r="G278" i="2"/>
  <c r="F278" i="2"/>
  <c r="GX277" i="2"/>
  <c r="GU277" i="2"/>
  <c r="GR277" i="2"/>
  <c r="GO277" i="2"/>
  <c r="GL277" i="2"/>
  <c r="GI277" i="2"/>
  <c r="GF277" i="2"/>
  <c r="GC277" i="2"/>
  <c r="FZ277" i="2"/>
  <c r="FW277" i="2"/>
  <c r="FT277" i="2"/>
  <c r="FQ277" i="2"/>
  <c r="FN277" i="2"/>
  <c r="FK277" i="2"/>
  <c r="FH277" i="2"/>
  <c r="FE277" i="2"/>
  <c r="FB277" i="2"/>
  <c r="EY277" i="2"/>
  <c r="EV277" i="2"/>
  <c r="ES277" i="2"/>
  <c r="EP277" i="2"/>
  <c r="EM277" i="2"/>
  <c r="EJ277" i="2"/>
  <c r="EG277" i="2"/>
  <c r="ED277" i="2"/>
  <c r="EA277" i="2"/>
  <c r="DX277" i="2"/>
  <c r="DU277" i="2"/>
  <c r="DR277" i="2"/>
  <c r="DO277" i="2"/>
  <c r="DL277" i="2"/>
  <c r="DI277" i="2"/>
  <c r="DF277" i="2"/>
  <c r="DC277" i="2"/>
  <c r="CZ277" i="2"/>
  <c r="CW277" i="2"/>
  <c r="CT277" i="2"/>
  <c r="CQ277" i="2"/>
  <c r="CN277" i="2"/>
  <c r="CK277" i="2"/>
  <c r="CH277" i="2"/>
  <c r="CE277" i="2"/>
  <c r="CB277" i="2"/>
  <c r="BY277" i="2"/>
  <c r="BV277" i="2"/>
  <c r="BS277" i="2"/>
  <c r="BP277" i="2"/>
  <c r="BM277" i="2"/>
  <c r="BJ277" i="2"/>
  <c r="BG277" i="2"/>
  <c r="BD277" i="2"/>
  <c r="BA277" i="2"/>
  <c r="AX277" i="2"/>
  <c r="AU277" i="2"/>
  <c r="AR277" i="2"/>
  <c r="AO277" i="2"/>
  <c r="AL277" i="2"/>
  <c r="AI277" i="2"/>
  <c r="AF277" i="2"/>
  <c r="AC277" i="2"/>
  <c r="Z277" i="2"/>
  <c r="W277" i="2"/>
  <c r="T277" i="2"/>
  <c r="Q277" i="2"/>
  <c r="N277" i="2"/>
  <c r="K277" i="2"/>
  <c r="H277" i="2"/>
  <c r="GX276" i="2"/>
  <c r="GU276" i="2"/>
  <c r="GR276" i="2"/>
  <c r="GO276" i="2"/>
  <c r="GL276" i="2"/>
  <c r="GI276" i="2"/>
  <c r="GF276" i="2"/>
  <c r="GC276" i="2"/>
  <c r="FZ276" i="2"/>
  <c r="FW276" i="2"/>
  <c r="FT276" i="2"/>
  <c r="FQ276" i="2"/>
  <c r="FN276" i="2"/>
  <c r="FK276" i="2"/>
  <c r="FH276" i="2"/>
  <c r="FE276" i="2"/>
  <c r="FB276" i="2"/>
  <c r="EY276" i="2"/>
  <c r="EV276" i="2"/>
  <c r="ES276" i="2"/>
  <c r="EP276" i="2"/>
  <c r="EM276" i="2"/>
  <c r="EJ276" i="2"/>
  <c r="EG276" i="2"/>
  <c r="ED276" i="2"/>
  <c r="EA276" i="2"/>
  <c r="DX276" i="2"/>
  <c r="DU276" i="2"/>
  <c r="DR276" i="2"/>
  <c r="DO276" i="2"/>
  <c r="DL276" i="2"/>
  <c r="DI276" i="2"/>
  <c r="DF276" i="2"/>
  <c r="DC276" i="2"/>
  <c r="CZ276" i="2"/>
  <c r="CW276" i="2"/>
  <c r="CT276" i="2"/>
  <c r="CQ276" i="2"/>
  <c r="CN276" i="2"/>
  <c r="CK276" i="2"/>
  <c r="CH276" i="2"/>
  <c r="CE276" i="2"/>
  <c r="CB276" i="2"/>
  <c r="BY276" i="2"/>
  <c r="BV276" i="2"/>
  <c r="BS276" i="2"/>
  <c r="BP276" i="2"/>
  <c r="BM276" i="2"/>
  <c r="BJ276" i="2"/>
  <c r="BG276" i="2"/>
  <c r="BD276" i="2"/>
  <c r="BA276" i="2"/>
  <c r="AX276" i="2"/>
  <c r="AU276" i="2"/>
  <c r="AR276" i="2"/>
  <c r="AO276" i="2"/>
  <c r="AL276" i="2"/>
  <c r="AI276" i="2"/>
  <c r="AF276" i="2"/>
  <c r="AC276" i="2"/>
  <c r="Z276" i="2"/>
  <c r="W276" i="2"/>
  <c r="T276" i="2"/>
  <c r="Q276" i="2"/>
  <c r="N276" i="2"/>
  <c r="K276" i="2"/>
  <c r="H276" i="2"/>
  <c r="GX275" i="2"/>
  <c r="GU275" i="2"/>
  <c r="GR275" i="2"/>
  <c r="GO275" i="2"/>
  <c r="GL275" i="2"/>
  <c r="GI275" i="2"/>
  <c r="GF275" i="2"/>
  <c r="GC275" i="2"/>
  <c r="FZ275" i="2"/>
  <c r="FW275" i="2"/>
  <c r="FT275" i="2"/>
  <c r="FQ275" i="2"/>
  <c r="FN275" i="2"/>
  <c r="FK275" i="2"/>
  <c r="FH275" i="2"/>
  <c r="FE275" i="2"/>
  <c r="FB275" i="2"/>
  <c r="EY275" i="2"/>
  <c r="EV275" i="2"/>
  <c r="ES275" i="2"/>
  <c r="EP275" i="2"/>
  <c r="EM275" i="2"/>
  <c r="EJ275" i="2"/>
  <c r="EG275" i="2"/>
  <c r="ED275" i="2"/>
  <c r="EA275" i="2"/>
  <c r="DX275" i="2"/>
  <c r="DU275" i="2"/>
  <c r="DR275" i="2"/>
  <c r="DO275" i="2"/>
  <c r="DL275" i="2"/>
  <c r="DI275" i="2"/>
  <c r="DF275" i="2"/>
  <c r="DC275" i="2"/>
  <c r="CZ275" i="2"/>
  <c r="CW275" i="2"/>
  <c r="CT275" i="2"/>
  <c r="CQ275" i="2"/>
  <c r="CN275" i="2"/>
  <c r="CK275" i="2"/>
  <c r="CH275" i="2"/>
  <c r="CE275" i="2"/>
  <c r="CB275" i="2"/>
  <c r="BY275" i="2"/>
  <c r="BV275" i="2"/>
  <c r="BS275" i="2"/>
  <c r="BP275" i="2"/>
  <c r="BM275" i="2"/>
  <c r="BJ275" i="2"/>
  <c r="BG275" i="2"/>
  <c r="BD275" i="2"/>
  <c r="BA275" i="2"/>
  <c r="AX275" i="2"/>
  <c r="AU275" i="2"/>
  <c r="AR275" i="2"/>
  <c r="AO275" i="2"/>
  <c r="AL275" i="2"/>
  <c r="AI275" i="2"/>
  <c r="AF275" i="2"/>
  <c r="AC275" i="2"/>
  <c r="Z275" i="2"/>
  <c r="W275" i="2"/>
  <c r="T275" i="2"/>
  <c r="Q275" i="2"/>
  <c r="N275" i="2"/>
  <c r="K275" i="2"/>
  <c r="H275" i="2"/>
  <c r="GX274" i="2"/>
  <c r="GU274" i="2"/>
  <c r="GR274" i="2"/>
  <c r="GO274" i="2"/>
  <c r="GL274" i="2"/>
  <c r="GI274" i="2"/>
  <c r="GF274" i="2"/>
  <c r="GC274" i="2"/>
  <c r="FZ274" i="2"/>
  <c r="FW274" i="2"/>
  <c r="FT274" i="2"/>
  <c r="FQ274" i="2"/>
  <c r="FN274" i="2"/>
  <c r="FK274" i="2"/>
  <c r="FH274" i="2"/>
  <c r="FE274" i="2"/>
  <c r="FB274" i="2"/>
  <c r="EY274" i="2"/>
  <c r="EV274" i="2"/>
  <c r="ES274" i="2"/>
  <c r="EP274" i="2"/>
  <c r="EM274" i="2"/>
  <c r="EJ274" i="2"/>
  <c r="EG274" i="2"/>
  <c r="ED274" i="2"/>
  <c r="EA274" i="2"/>
  <c r="DX274" i="2"/>
  <c r="DU274" i="2"/>
  <c r="DR274" i="2"/>
  <c r="DO274" i="2"/>
  <c r="DL274" i="2"/>
  <c r="DI274" i="2"/>
  <c r="DF274" i="2"/>
  <c r="DC274" i="2"/>
  <c r="CZ274" i="2"/>
  <c r="CW274" i="2"/>
  <c r="CT274" i="2"/>
  <c r="CQ274" i="2"/>
  <c r="CN274" i="2"/>
  <c r="CK274" i="2"/>
  <c r="CH274" i="2"/>
  <c r="CE274" i="2"/>
  <c r="CB274" i="2"/>
  <c r="BY274" i="2"/>
  <c r="BV274" i="2"/>
  <c r="BS274" i="2"/>
  <c r="BP274" i="2"/>
  <c r="BM274" i="2"/>
  <c r="BJ274" i="2"/>
  <c r="BG274" i="2"/>
  <c r="BD274" i="2"/>
  <c r="BA274" i="2"/>
  <c r="AX274" i="2"/>
  <c r="AU274" i="2"/>
  <c r="AR274" i="2"/>
  <c r="AO274" i="2"/>
  <c r="AL274" i="2"/>
  <c r="AI274" i="2"/>
  <c r="AF274" i="2"/>
  <c r="AC274" i="2"/>
  <c r="Z274" i="2"/>
  <c r="W274" i="2"/>
  <c r="T274" i="2"/>
  <c r="Q274" i="2"/>
  <c r="N274" i="2"/>
  <c r="K274" i="2"/>
  <c r="H274" i="2"/>
  <c r="GX273" i="2"/>
  <c r="GU273" i="2"/>
  <c r="GR273" i="2"/>
  <c r="GO273" i="2"/>
  <c r="GL273" i="2"/>
  <c r="GI273" i="2"/>
  <c r="GF273" i="2"/>
  <c r="GC273" i="2"/>
  <c r="FZ273" i="2"/>
  <c r="FW273" i="2"/>
  <c r="FT273" i="2"/>
  <c r="FQ273" i="2"/>
  <c r="FN273" i="2"/>
  <c r="FK273" i="2"/>
  <c r="FH273" i="2"/>
  <c r="FE273" i="2"/>
  <c r="FB273" i="2"/>
  <c r="EY273" i="2"/>
  <c r="EV273" i="2"/>
  <c r="ES273" i="2"/>
  <c r="EP273" i="2"/>
  <c r="EM273" i="2"/>
  <c r="EJ273" i="2"/>
  <c r="EG273" i="2"/>
  <c r="ED273" i="2"/>
  <c r="EA273" i="2"/>
  <c r="DX273" i="2"/>
  <c r="DU273" i="2"/>
  <c r="DR273" i="2"/>
  <c r="DO273" i="2"/>
  <c r="DL273" i="2"/>
  <c r="DI273" i="2"/>
  <c r="DF273" i="2"/>
  <c r="DC273" i="2"/>
  <c r="CZ273" i="2"/>
  <c r="CW273" i="2"/>
  <c r="CT273" i="2"/>
  <c r="CQ273" i="2"/>
  <c r="CN273" i="2"/>
  <c r="CK273" i="2"/>
  <c r="CH273" i="2"/>
  <c r="CE273" i="2"/>
  <c r="CB273" i="2"/>
  <c r="BY273" i="2"/>
  <c r="BV273" i="2"/>
  <c r="BS273" i="2"/>
  <c r="BP273" i="2"/>
  <c r="BM273" i="2"/>
  <c r="BJ273" i="2"/>
  <c r="BG273" i="2"/>
  <c r="BD273" i="2"/>
  <c r="BA273" i="2"/>
  <c r="AX273" i="2"/>
  <c r="AU273" i="2"/>
  <c r="AR273" i="2"/>
  <c r="AO273" i="2"/>
  <c r="AL273" i="2"/>
  <c r="AI273" i="2"/>
  <c r="AF273" i="2"/>
  <c r="AC273" i="2"/>
  <c r="Z273" i="2"/>
  <c r="W273" i="2"/>
  <c r="T273" i="2"/>
  <c r="Q273" i="2"/>
  <c r="N273" i="2"/>
  <c r="K273" i="2"/>
  <c r="H273" i="2"/>
  <c r="GX272" i="2"/>
  <c r="GU272" i="2"/>
  <c r="GR272" i="2"/>
  <c r="GO272" i="2"/>
  <c r="GL272" i="2"/>
  <c r="GI272" i="2"/>
  <c r="GF272" i="2"/>
  <c r="GC272" i="2"/>
  <c r="FZ272" i="2"/>
  <c r="FW272" i="2"/>
  <c r="FT272" i="2"/>
  <c r="FQ272" i="2"/>
  <c r="FN272" i="2"/>
  <c r="FK272" i="2"/>
  <c r="FH272" i="2"/>
  <c r="FE272" i="2"/>
  <c r="FB272" i="2"/>
  <c r="EY272" i="2"/>
  <c r="EV272" i="2"/>
  <c r="ES272" i="2"/>
  <c r="EP272" i="2"/>
  <c r="EM272" i="2"/>
  <c r="EJ272" i="2"/>
  <c r="EG272" i="2"/>
  <c r="ED272" i="2"/>
  <c r="EA272" i="2"/>
  <c r="DX272" i="2"/>
  <c r="DU272" i="2"/>
  <c r="DR272" i="2"/>
  <c r="DO272" i="2"/>
  <c r="DL272" i="2"/>
  <c r="DI272" i="2"/>
  <c r="DF272" i="2"/>
  <c r="DC272" i="2"/>
  <c r="CZ272" i="2"/>
  <c r="CW272" i="2"/>
  <c r="CT272" i="2"/>
  <c r="CQ272" i="2"/>
  <c r="CN272" i="2"/>
  <c r="CK272" i="2"/>
  <c r="CH272" i="2"/>
  <c r="CE272" i="2"/>
  <c r="CB272" i="2"/>
  <c r="BY272" i="2"/>
  <c r="BV272" i="2"/>
  <c r="BS272" i="2"/>
  <c r="BP272" i="2"/>
  <c r="BM272" i="2"/>
  <c r="BJ272" i="2"/>
  <c r="BG272" i="2"/>
  <c r="BD272" i="2"/>
  <c r="BA272" i="2"/>
  <c r="AX272" i="2"/>
  <c r="AU272" i="2"/>
  <c r="AR272" i="2"/>
  <c r="AO272" i="2"/>
  <c r="AL272" i="2"/>
  <c r="AI272" i="2"/>
  <c r="AF272" i="2"/>
  <c r="AC272" i="2"/>
  <c r="Z272" i="2"/>
  <c r="W272" i="2"/>
  <c r="T272" i="2"/>
  <c r="Q272" i="2"/>
  <c r="N272" i="2"/>
  <c r="K272" i="2"/>
  <c r="H272" i="2"/>
  <c r="GX271" i="2"/>
  <c r="GU271" i="2"/>
  <c r="GR271" i="2"/>
  <c r="GO271" i="2"/>
  <c r="GL271" i="2"/>
  <c r="GI271" i="2"/>
  <c r="GF271" i="2"/>
  <c r="GC271" i="2"/>
  <c r="FZ271" i="2"/>
  <c r="FW271" i="2"/>
  <c r="FT271" i="2"/>
  <c r="FQ271" i="2"/>
  <c r="FN271" i="2"/>
  <c r="FK271" i="2"/>
  <c r="FH271" i="2"/>
  <c r="FE271" i="2"/>
  <c r="FB271" i="2"/>
  <c r="EY271" i="2"/>
  <c r="EV271" i="2"/>
  <c r="ES271" i="2"/>
  <c r="EP271" i="2"/>
  <c r="EM271" i="2"/>
  <c r="EJ271" i="2"/>
  <c r="EG271" i="2"/>
  <c r="ED271" i="2"/>
  <c r="EA271" i="2"/>
  <c r="DX271" i="2"/>
  <c r="DU271" i="2"/>
  <c r="DR271" i="2"/>
  <c r="DO271" i="2"/>
  <c r="DL271" i="2"/>
  <c r="DI271" i="2"/>
  <c r="DF271" i="2"/>
  <c r="DC271" i="2"/>
  <c r="CZ271" i="2"/>
  <c r="CW271" i="2"/>
  <c r="CT271" i="2"/>
  <c r="CQ271" i="2"/>
  <c r="CN271" i="2"/>
  <c r="CK271" i="2"/>
  <c r="CH271" i="2"/>
  <c r="CE271" i="2"/>
  <c r="CB271" i="2"/>
  <c r="BY271" i="2"/>
  <c r="BV271" i="2"/>
  <c r="BS271" i="2"/>
  <c r="BP271" i="2"/>
  <c r="BM271" i="2"/>
  <c r="BJ271" i="2"/>
  <c r="BG271" i="2"/>
  <c r="BD271" i="2"/>
  <c r="BA271" i="2"/>
  <c r="AX271" i="2"/>
  <c r="AU271" i="2"/>
  <c r="AR271" i="2"/>
  <c r="AO271" i="2"/>
  <c r="AL271" i="2"/>
  <c r="AI271" i="2"/>
  <c r="AF271" i="2"/>
  <c r="AC271" i="2"/>
  <c r="Z271" i="2"/>
  <c r="W271" i="2"/>
  <c r="T271" i="2"/>
  <c r="Q271" i="2"/>
  <c r="N271" i="2"/>
  <c r="K271" i="2"/>
  <c r="H271" i="2"/>
  <c r="GX270" i="2"/>
  <c r="GU270" i="2"/>
  <c r="GR270" i="2"/>
  <c r="GO270" i="2"/>
  <c r="GL270" i="2"/>
  <c r="GI270" i="2"/>
  <c r="GF270" i="2"/>
  <c r="GC270" i="2"/>
  <c r="FZ270" i="2"/>
  <c r="FW270" i="2"/>
  <c r="FT270" i="2"/>
  <c r="FQ270" i="2"/>
  <c r="FN270" i="2"/>
  <c r="FK270" i="2"/>
  <c r="FH270" i="2"/>
  <c r="FE270" i="2"/>
  <c r="FB270" i="2"/>
  <c r="EY270" i="2"/>
  <c r="EV270" i="2"/>
  <c r="ES270" i="2"/>
  <c r="EP270" i="2"/>
  <c r="EM270" i="2"/>
  <c r="EJ270" i="2"/>
  <c r="EG270" i="2"/>
  <c r="ED270" i="2"/>
  <c r="EA270" i="2"/>
  <c r="DX270" i="2"/>
  <c r="DU270" i="2"/>
  <c r="DR270" i="2"/>
  <c r="DO270" i="2"/>
  <c r="DL270" i="2"/>
  <c r="DI270" i="2"/>
  <c r="DF270" i="2"/>
  <c r="DC270" i="2"/>
  <c r="CZ270" i="2"/>
  <c r="CW270" i="2"/>
  <c r="CT270" i="2"/>
  <c r="CQ270" i="2"/>
  <c r="CN270" i="2"/>
  <c r="CK270" i="2"/>
  <c r="CH270" i="2"/>
  <c r="CE270" i="2"/>
  <c r="CB270" i="2"/>
  <c r="BY270" i="2"/>
  <c r="BV270" i="2"/>
  <c r="BS270" i="2"/>
  <c r="BP270" i="2"/>
  <c r="BM270" i="2"/>
  <c r="BJ270" i="2"/>
  <c r="BG270" i="2"/>
  <c r="BD270" i="2"/>
  <c r="BA270" i="2"/>
  <c r="AX270" i="2"/>
  <c r="AU270" i="2"/>
  <c r="AR270" i="2"/>
  <c r="AO270" i="2"/>
  <c r="AL270" i="2"/>
  <c r="AI270" i="2"/>
  <c r="AF270" i="2"/>
  <c r="AC270" i="2"/>
  <c r="Z270" i="2"/>
  <c r="W270" i="2"/>
  <c r="T270" i="2"/>
  <c r="Q270" i="2"/>
  <c r="N270" i="2"/>
  <c r="K270" i="2"/>
  <c r="H270" i="2"/>
  <c r="GX269" i="2"/>
  <c r="GU269" i="2"/>
  <c r="GR269" i="2"/>
  <c r="GO269" i="2"/>
  <c r="GL269" i="2"/>
  <c r="GI269" i="2"/>
  <c r="GF269" i="2"/>
  <c r="GC269" i="2"/>
  <c r="FZ269" i="2"/>
  <c r="FW269" i="2"/>
  <c r="FT269" i="2"/>
  <c r="FQ269" i="2"/>
  <c r="FN269" i="2"/>
  <c r="FK269" i="2"/>
  <c r="FH269" i="2"/>
  <c r="FE269" i="2"/>
  <c r="FB269" i="2"/>
  <c r="EY269" i="2"/>
  <c r="EV269" i="2"/>
  <c r="ES269" i="2"/>
  <c r="EP269" i="2"/>
  <c r="EM269" i="2"/>
  <c r="EJ269" i="2"/>
  <c r="EG269" i="2"/>
  <c r="ED269" i="2"/>
  <c r="EA269" i="2"/>
  <c r="DX269" i="2"/>
  <c r="DU269" i="2"/>
  <c r="DR269" i="2"/>
  <c r="DO269" i="2"/>
  <c r="DL269" i="2"/>
  <c r="DI269" i="2"/>
  <c r="DF269" i="2"/>
  <c r="DC269" i="2"/>
  <c r="CZ269" i="2"/>
  <c r="CW269" i="2"/>
  <c r="CT269" i="2"/>
  <c r="CQ269" i="2"/>
  <c r="CN269" i="2"/>
  <c r="CK269" i="2"/>
  <c r="CH269" i="2"/>
  <c r="CE269" i="2"/>
  <c r="CB269" i="2"/>
  <c r="BY269" i="2"/>
  <c r="BV269" i="2"/>
  <c r="BS269" i="2"/>
  <c r="BP269" i="2"/>
  <c r="BM269" i="2"/>
  <c r="BJ269" i="2"/>
  <c r="BG269" i="2"/>
  <c r="BD269" i="2"/>
  <c r="BA269" i="2"/>
  <c r="AX269" i="2"/>
  <c r="AU269" i="2"/>
  <c r="AR269" i="2"/>
  <c r="AO269" i="2"/>
  <c r="AL269" i="2"/>
  <c r="AI269" i="2"/>
  <c r="AF269" i="2"/>
  <c r="AC269" i="2"/>
  <c r="Z269" i="2"/>
  <c r="W269" i="2"/>
  <c r="T269" i="2"/>
  <c r="Q269" i="2"/>
  <c r="N269" i="2"/>
  <c r="K269" i="2"/>
  <c r="H269" i="2"/>
  <c r="GX268" i="2"/>
  <c r="GU268" i="2"/>
  <c r="GR268" i="2"/>
  <c r="GO268" i="2"/>
  <c r="GL268" i="2"/>
  <c r="GI268" i="2"/>
  <c r="GF268" i="2"/>
  <c r="GC268" i="2"/>
  <c r="FZ268" i="2"/>
  <c r="FW268" i="2"/>
  <c r="FT268" i="2"/>
  <c r="FQ268" i="2"/>
  <c r="FN268" i="2"/>
  <c r="FK268" i="2"/>
  <c r="FH268" i="2"/>
  <c r="FE268" i="2"/>
  <c r="FB268" i="2"/>
  <c r="EY268" i="2"/>
  <c r="EV268" i="2"/>
  <c r="ES268" i="2"/>
  <c r="EP268" i="2"/>
  <c r="EM268" i="2"/>
  <c r="EJ268" i="2"/>
  <c r="EG268" i="2"/>
  <c r="ED268" i="2"/>
  <c r="EA268" i="2"/>
  <c r="DX268" i="2"/>
  <c r="DU268" i="2"/>
  <c r="DR268" i="2"/>
  <c r="DO268" i="2"/>
  <c r="DL268" i="2"/>
  <c r="DI268" i="2"/>
  <c r="DF268" i="2"/>
  <c r="DC268" i="2"/>
  <c r="CZ268" i="2"/>
  <c r="CW268" i="2"/>
  <c r="CT268" i="2"/>
  <c r="CQ268" i="2"/>
  <c r="CN268" i="2"/>
  <c r="CK268" i="2"/>
  <c r="CH268" i="2"/>
  <c r="CE268" i="2"/>
  <c r="CB268" i="2"/>
  <c r="BY268" i="2"/>
  <c r="BV268" i="2"/>
  <c r="BS268" i="2"/>
  <c r="BP268" i="2"/>
  <c r="BM268" i="2"/>
  <c r="BJ268" i="2"/>
  <c r="BG268" i="2"/>
  <c r="BD268" i="2"/>
  <c r="BA268" i="2"/>
  <c r="AX268" i="2"/>
  <c r="AU268" i="2"/>
  <c r="AR268" i="2"/>
  <c r="AO268" i="2"/>
  <c r="AL268" i="2"/>
  <c r="AI268" i="2"/>
  <c r="AF268" i="2"/>
  <c r="AC268" i="2"/>
  <c r="Z268" i="2"/>
  <c r="W268" i="2"/>
  <c r="T268" i="2"/>
  <c r="Q268" i="2"/>
  <c r="N268" i="2"/>
  <c r="K268" i="2"/>
  <c r="H268" i="2"/>
  <c r="GX267" i="2"/>
  <c r="GU267" i="2"/>
  <c r="GR267" i="2"/>
  <c r="GO267" i="2"/>
  <c r="GL267" i="2"/>
  <c r="GI267" i="2"/>
  <c r="GF267" i="2"/>
  <c r="GC267" i="2"/>
  <c r="FZ267" i="2"/>
  <c r="FW267" i="2"/>
  <c r="FT267" i="2"/>
  <c r="FQ267" i="2"/>
  <c r="FN267" i="2"/>
  <c r="FK267" i="2"/>
  <c r="FH267" i="2"/>
  <c r="FE267" i="2"/>
  <c r="FB267" i="2"/>
  <c r="EY267" i="2"/>
  <c r="EV267" i="2"/>
  <c r="ES267" i="2"/>
  <c r="EP267" i="2"/>
  <c r="EM267" i="2"/>
  <c r="EJ267" i="2"/>
  <c r="EG267" i="2"/>
  <c r="ED267" i="2"/>
  <c r="EA267" i="2"/>
  <c r="DX267" i="2"/>
  <c r="DU267" i="2"/>
  <c r="DR267" i="2"/>
  <c r="DO267" i="2"/>
  <c r="DL267" i="2"/>
  <c r="DI267" i="2"/>
  <c r="DF267" i="2"/>
  <c r="DC267" i="2"/>
  <c r="CZ267" i="2"/>
  <c r="CW267" i="2"/>
  <c r="CT267" i="2"/>
  <c r="CQ267" i="2"/>
  <c r="CN267" i="2"/>
  <c r="CK267" i="2"/>
  <c r="CH267" i="2"/>
  <c r="CE267" i="2"/>
  <c r="CB267" i="2"/>
  <c r="BY267" i="2"/>
  <c r="BV267" i="2"/>
  <c r="BS267" i="2"/>
  <c r="BP267" i="2"/>
  <c r="BM267" i="2"/>
  <c r="BJ267" i="2"/>
  <c r="BG267" i="2"/>
  <c r="BD267" i="2"/>
  <c r="BA267" i="2"/>
  <c r="AX267" i="2"/>
  <c r="AU267" i="2"/>
  <c r="AR267" i="2"/>
  <c r="AO267" i="2"/>
  <c r="AL267" i="2"/>
  <c r="AI267" i="2"/>
  <c r="AF267" i="2"/>
  <c r="AC267" i="2"/>
  <c r="Z267" i="2"/>
  <c r="W267" i="2"/>
  <c r="T267" i="2"/>
  <c r="Q267" i="2"/>
  <c r="N267" i="2"/>
  <c r="K267" i="2"/>
  <c r="H267" i="2"/>
  <c r="GX266" i="2"/>
  <c r="GU266" i="2"/>
  <c r="GR266" i="2"/>
  <c r="GO266" i="2"/>
  <c r="GL266" i="2"/>
  <c r="GI266" i="2"/>
  <c r="GF266" i="2"/>
  <c r="GC266" i="2"/>
  <c r="FZ266" i="2"/>
  <c r="FW266" i="2"/>
  <c r="FT266" i="2"/>
  <c r="FQ266" i="2"/>
  <c r="FN266" i="2"/>
  <c r="FK266" i="2"/>
  <c r="FH266" i="2"/>
  <c r="FE266" i="2"/>
  <c r="FB266" i="2"/>
  <c r="EY266" i="2"/>
  <c r="EV266" i="2"/>
  <c r="ES266" i="2"/>
  <c r="EP266" i="2"/>
  <c r="EM266" i="2"/>
  <c r="EJ266" i="2"/>
  <c r="EG266" i="2"/>
  <c r="ED266" i="2"/>
  <c r="EA266" i="2"/>
  <c r="DX266" i="2"/>
  <c r="DU266" i="2"/>
  <c r="DR266" i="2"/>
  <c r="DO266" i="2"/>
  <c r="DL266" i="2"/>
  <c r="DI266" i="2"/>
  <c r="DF266" i="2"/>
  <c r="DC266" i="2"/>
  <c r="CZ266" i="2"/>
  <c r="CW266" i="2"/>
  <c r="CT266" i="2"/>
  <c r="CQ266" i="2"/>
  <c r="CN266" i="2"/>
  <c r="CK266" i="2"/>
  <c r="CH266" i="2"/>
  <c r="CE266" i="2"/>
  <c r="CB266" i="2"/>
  <c r="BY266" i="2"/>
  <c r="BV266" i="2"/>
  <c r="BS266" i="2"/>
  <c r="BP266" i="2"/>
  <c r="BM266" i="2"/>
  <c r="BJ266" i="2"/>
  <c r="BG266" i="2"/>
  <c r="BD266" i="2"/>
  <c r="BA266" i="2"/>
  <c r="AX266" i="2"/>
  <c r="AU266" i="2"/>
  <c r="AR266" i="2"/>
  <c r="AO266" i="2"/>
  <c r="AL266" i="2"/>
  <c r="AI266" i="2"/>
  <c r="AF266" i="2"/>
  <c r="AC266" i="2"/>
  <c r="Z266" i="2"/>
  <c r="W266" i="2"/>
  <c r="T266" i="2"/>
  <c r="Q266" i="2"/>
  <c r="N266" i="2"/>
  <c r="K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FA278" i="1"/>
  <c r="EZ278" i="1"/>
  <c r="EX278" i="1"/>
  <c r="EW278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FB277" i="1"/>
  <c r="EY277" i="1"/>
  <c r="EV277" i="1"/>
  <c r="ES277" i="1"/>
  <c r="EP277" i="1"/>
  <c r="EM277" i="1"/>
  <c r="EJ277" i="1"/>
  <c r="EG277" i="1"/>
  <c r="ED277" i="1"/>
  <c r="EA277" i="1"/>
  <c r="DX277" i="1"/>
  <c r="DU277" i="1"/>
  <c r="DR277" i="1"/>
  <c r="DL277" i="1"/>
  <c r="DI277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FB276" i="1"/>
  <c r="EY276" i="1"/>
  <c r="EV276" i="1"/>
  <c r="ES276" i="1"/>
  <c r="EP276" i="1"/>
  <c r="EM276" i="1"/>
  <c r="EJ276" i="1"/>
  <c r="EG276" i="1"/>
  <c r="ED276" i="1"/>
  <c r="EA276" i="1"/>
  <c r="DX276" i="1"/>
  <c r="DU276" i="1"/>
  <c r="DR276" i="1"/>
  <c r="DL276" i="1"/>
  <c r="DI276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FB275" i="1"/>
  <c r="EY275" i="1"/>
  <c r="EV275" i="1"/>
  <c r="ES275" i="1"/>
  <c r="EP275" i="1"/>
  <c r="EM275" i="1"/>
  <c r="EJ275" i="1"/>
  <c r="EG275" i="1"/>
  <c r="ED275" i="1"/>
  <c r="EA275" i="1"/>
  <c r="DX275" i="1"/>
  <c r="DU275" i="1"/>
  <c r="DR275" i="1"/>
  <c r="DL275" i="1"/>
  <c r="DI275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FB274" i="1"/>
  <c r="EY274" i="1"/>
  <c r="EV274" i="1"/>
  <c r="ES274" i="1"/>
  <c r="EP274" i="1"/>
  <c r="EM274" i="1"/>
  <c r="EJ274" i="1"/>
  <c r="EG274" i="1"/>
  <c r="ED274" i="1"/>
  <c r="EA274" i="1"/>
  <c r="DX274" i="1"/>
  <c r="DU274" i="1"/>
  <c r="DR274" i="1"/>
  <c r="DL274" i="1"/>
  <c r="DI274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FB273" i="1"/>
  <c r="EY273" i="1"/>
  <c r="EV273" i="1"/>
  <c r="ES273" i="1"/>
  <c r="EP273" i="1"/>
  <c r="EM273" i="1"/>
  <c r="EJ273" i="1"/>
  <c r="EG273" i="1"/>
  <c r="ED273" i="1"/>
  <c r="EA273" i="1"/>
  <c r="DX273" i="1"/>
  <c r="DU273" i="1"/>
  <c r="DR273" i="1"/>
  <c r="DL273" i="1"/>
  <c r="DI273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FB272" i="1"/>
  <c r="EY272" i="1"/>
  <c r="EV272" i="1"/>
  <c r="ES272" i="1"/>
  <c r="EP272" i="1"/>
  <c r="EM272" i="1"/>
  <c r="EJ272" i="1"/>
  <c r="EG272" i="1"/>
  <c r="ED272" i="1"/>
  <c r="EA272" i="1"/>
  <c r="DX272" i="1"/>
  <c r="DU272" i="1"/>
  <c r="DR272" i="1"/>
  <c r="DL272" i="1"/>
  <c r="DI272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FB271" i="1"/>
  <c r="EY271" i="1"/>
  <c r="EV271" i="1"/>
  <c r="ES271" i="1"/>
  <c r="EP271" i="1"/>
  <c r="EM271" i="1"/>
  <c r="EJ271" i="1"/>
  <c r="EG271" i="1"/>
  <c r="ED271" i="1"/>
  <c r="EA271" i="1"/>
  <c r="DX271" i="1"/>
  <c r="DU271" i="1"/>
  <c r="DR271" i="1"/>
  <c r="DL271" i="1"/>
  <c r="DI271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FB270" i="1"/>
  <c r="EY270" i="1"/>
  <c r="EV270" i="1"/>
  <c r="ES270" i="1"/>
  <c r="EP270" i="1"/>
  <c r="EM270" i="1"/>
  <c r="EJ270" i="1"/>
  <c r="EG270" i="1"/>
  <c r="ED270" i="1"/>
  <c r="EA270" i="1"/>
  <c r="DX270" i="1"/>
  <c r="DU270" i="1"/>
  <c r="DR270" i="1"/>
  <c r="DL270" i="1"/>
  <c r="DI270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FB269" i="1"/>
  <c r="EY269" i="1"/>
  <c r="EV269" i="1"/>
  <c r="ES269" i="1"/>
  <c r="EP269" i="1"/>
  <c r="EM269" i="1"/>
  <c r="EJ269" i="1"/>
  <c r="EG269" i="1"/>
  <c r="ED269" i="1"/>
  <c r="EA269" i="1"/>
  <c r="DX269" i="1"/>
  <c r="DU269" i="1"/>
  <c r="DR269" i="1"/>
  <c r="DL269" i="1"/>
  <c r="DI269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FB268" i="1"/>
  <c r="EY268" i="1"/>
  <c r="EV268" i="1"/>
  <c r="ES268" i="1"/>
  <c r="EP268" i="1"/>
  <c r="EM268" i="1"/>
  <c r="EJ268" i="1"/>
  <c r="EG268" i="1"/>
  <c r="ED268" i="1"/>
  <c r="EA268" i="1"/>
  <c r="DX268" i="1"/>
  <c r="DU268" i="1"/>
  <c r="DR268" i="1"/>
  <c r="DL268" i="1"/>
  <c r="DI268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FB267" i="1"/>
  <c r="EY267" i="1"/>
  <c r="EV267" i="1"/>
  <c r="ES267" i="1"/>
  <c r="EP267" i="1"/>
  <c r="EM267" i="1"/>
  <c r="EJ267" i="1"/>
  <c r="EG267" i="1"/>
  <c r="ED267" i="1"/>
  <c r="EA267" i="1"/>
  <c r="DX267" i="1"/>
  <c r="DU267" i="1"/>
  <c r="DR267" i="1"/>
  <c r="DL267" i="1"/>
  <c r="DI267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FB266" i="1"/>
  <c r="EY266" i="1"/>
  <c r="EV266" i="1"/>
  <c r="ES266" i="1"/>
  <c r="EP266" i="1"/>
  <c r="EM266" i="1"/>
  <c r="EJ266" i="1"/>
  <c r="EG266" i="1"/>
  <c r="ED266" i="1"/>
  <c r="EA266" i="1"/>
  <c r="DX266" i="1"/>
  <c r="DU266" i="1"/>
  <c r="DR266" i="1"/>
  <c r="DL266" i="1"/>
  <c r="DI266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P263" i="1"/>
  <c r="DE252" i="1"/>
  <c r="DD252" i="1"/>
  <c r="DF251" i="1"/>
  <c r="DF250" i="1"/>
  <c r="DF249" i="1"/>
  <c r="DF248" i="1"/>
  <c r="DF247" i="1"/>
  <c r="DF246" i="1"/>
  <c r="DF245" i="1"/>
  <c r="DF244" i="1"/>
  <c r="DF243" i="1"/>
  <c r="DF242" i="1"/>
  <c r="DF241" i="1"/>
  <c r="DF240" i="1"/>
  <c r="DE239" i="1"/>
  <c r="DD239" i="1"/>
  <c r="DF238" i="1"/>
  <c r="DF237" i="1"/>
  <c r="DF236" i="1"/>
  <c r="DF235" i="1"/>
  <c r="DF234" i="1"/>
  <c r="DF233" i="1"/>
  <c r="DF232" i="1"/>
  <c r="DF231" i="1"/>
  <c r="DF230" i="1"/>
  <c r="DF229" i="1"/>
  <c r="DF228" i="1"/>
  <c r="DF227" i="1"/>
  <c r="DE226" i="1"/>
  <c r="DD226" i="1"/>
  <c r="DF225" i="1"/>
  <c r="DF224" i="1"/>
  <c r="DF223" i="1"/>
  <c r="DF222" i="1"/>
  <c r="DF221" i="1"/>
  <c r="DF220" i="1"/>
  <c r="DF219" i="1"/>
  <c r="DF218" i="1"/>
  <c r="DF217" i="1"/>
  <c r="DF216" i="1"/>
  <c r="DF215" i="1"/>
  <c r="DF214" i="1"/>
  <c r="DE213" i="1"/>
  <c r="DD213" i="1"/>
  <c r="DF212" i="1"/>
  <c r="DF211" i="1"/>
  <c r="DF210" i="1"/>
  <c r="DF209" i="1"/>
  <c r="DF208" i="1"/>
  <c r="DF207" i="1"/>
  <c r="DF206" i="1"/>
  <c r="DF205" i="1"/>
  <c r="DF204" i="1"/>
  <c r="DF203" i="1"/>
  <c r="DF202" i="1"/>
  <c r="DF201" i="1"/>
  <c r="DE200" i="1"/>
  <c r="DD200" i="1"/>
  <c r="DF199" i="1"/>
  <c r="DF198" i="1"/>
  <c r="DF197" i="1"/>
  <c r="DF196" i="1"/>
  <c r="DF195" i="1"/>
  <c r="DF194" i="1"/>
  <c r="DF193" i="1"/>
  <c r="DF192" i="1"/>
  <c r="DF191" i="1"/>
  <c r="DF190" i="1"/>
  <c r="DF189" i="1"/>
  <c r="DF188" i="1"/>
  <c r="DE187" i="1"/>
  <c r="DD187" i="1"/>
  <c r="DF186" i="1"/>
  <c r="DF185" i="1"/>
  <c r="DF184" i="1"/>
  <c r="DF183" i="1"/>
  <c r="DF182" i="1"/>
  <c r="DF181" i="1"/>
  <c r="DF180" i="1"/>
  <c r="DF179" i="1"/>
  <c r="DF178" i="1"/>
  <c r="DF177" i="1"/>
  <c r="DF176" i="1"/>
  <c r="DF175" i="1"/>
  <c r="DE174" i="1"/>
  <c r="DD174" i="1"/>
  <c r="DF173" i="1"/>
  <c r="DF172" i="1"/>
  <c r="DF171" i="1"/>
  <c r="DF170" i="1"/>
  <c r="DF169" i="1"/>
  <c r="DF168" i="1"/>
  <c r="DF167" i="1"/>
  <c r="DF166" i="1"/>
  <c r="DF165" i="1"/>
  <c r="DF164" i="1"/>
  <c r="DF163" i="1"/>
  <c r="DF162" i="1"/>
  <c r="DE161" i="1"/>
  <c r="DD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DE148" i="1"/>
  <c r="DD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E135" i="1"/>
  <c r="DD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E122" i="1"/>
  <c r="DD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E109" i="1"/>
  <c r="DD109" i="1"/>
  <c r="DF108" i="1"/>
  <c r="DF107" i="1"/>
  <c r="DF106" i="1"/>
  <c r="DF105" i="1"/>
  <c r="DF104" i="1"/>
  <c r="DF103" i="1"/>
  <c r="DF102" i="1"/>
  <c r="DF101" i="1"/>
  <c r="DF100" i="1"/>
  <c r="DF99" i="1"/>
  <c r="DF98" i="1"/>
  <c r="DF97" i="1"/>
  <c r="DE96" i="1"/>
  <c r="DD96" i="1"/>
  <c r="DF95" i="1"/>
  <c r="DF94" i="1"/>
  <c r="DF93" i="1"/>
  <c r="DF92" i="1"/>
  <c r="DF91" i="1"/>
  <c r="DF90" i="1"/>
  <c r="DF89" i="1"/>
  <c r="DF88" i="1"/>
  <c r="DF87" i="1"/>
  <c r="DF86" i="1"/>
  <c r="DF85" i="1"/>
  <c r="DF84" i="1"/>
  <c r="DE83" i="1"/>
  <c r="DD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E70" i="1"/>
  <c r="DD70" i="1"/>
  <c r="DF69" i="1"/>
  <c r="DF68" i="1"/>
  <c r="DF67" i="1"/>
  <c r="DF66" i="1"/>
  <c r="DF65" i="1"/>
  <c r="DF64" i="1"/>
  <c r="DF63" i="1"/>
  <c r="DF62" i="1"/>
  <c r="DF61" i="1"/>
  <c r="DF60" i="1"/>
  <c r="DF59" i="1"/>
  <c r="DF58" i="1"/>
  <c r="DE57" i="1"/>
  <c r="DD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E44" i="1"/>
  <c r="DD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E31" i="1"/>
  <c r="DD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E18" i="1"/>
  <c r="DD18" i="1"/>
  <c r="DF17" i="1"/>
  <c r="DF16" i="1"/>
  <c r="DF15" i="1"/>
  <c r="DF14" i="1"/>
  <c r="DF13" i="1"/>
  <c r="DF12" i="1"/>
  <c r="DF11" i="1"/>
  <c r="DF10" i="1"/>
  <c r="DF9" i="1"/>
  <c r="DF8" i="1"/>
  <c r="DF7" i="1"/>
  <c r="DF6" i="1"/>
  <c r="DE265" i="1"/>
  <c r="DD265" i="1"/>
  <c r="DF264" i="1"/>
  <c r="DF263" i="1"/>
  <c r="DF262" i="1"/>
  <c r="DF261" i="1"/>
  <c r="DF260" i="1"/>
  <c r="DF259" i="1"/>
  <c r="DF258" i="1"/>
  <c r="DF257" i="1"/>
  <c r="DF256" i="1"/>
  <c r="DF255" i="1"/>
  <c r="DF254" i="1"/>
  <c r="DF253" i="1"/>
  <c r="GW265" i="2"/>
  <c r="GV265" i="2"/>
  <c r="GT265" i="2"/>
  <c r="GS265" i="2"/>
  <c r="GQ265" i="2"/>
  <c r="GP265" i="2"/>
  <c r="GN265" i="2"/>
  <c r="GM265" i="2"/>
  <c r="GK265" i="2"/>
  <c r="GJ265" i="2"/>
  <c r="GH265" i="2"/>
  <c r="GG265" i="2"/>
  <c r="GE265" i="2"/>
  <c r="GD265" i="2"/>
  <c r="GB265" i="2"/>
  <c r="GA265" i="2"/>
  <c r="FY265" i="2"/>
  <c r="FX265" i="2"/>
  <c r="FV265" i="2"/>
  <c r="FU265" i="2"/>
  <c r="FS265" i="2"/>
  <c r="FR265" i="2"/>
  <c r="FP265" i="2"/>
  <c r="FO265" i="2"/>
  <c r="FM265" i="2"/>
  <c r="FL265" i="2"/>
  <c r="FJ265" i="2"/>
  <c r="FI265" i="2"/>
  <c r="FG265" i="2"/>
  <c r="FF265" i="2"/>
  <c r="FD265" i="2"/>
  <c r="FC265" i="2"/>
  <c r="FA265" i="2"/>
  <c r="EZ265" i="2"/>
  <c r="EX265" i="2"/>
  <c r="EW265" i="2"/>
  <c r="EU265" i="2"/>
  <c r="ET265" i="2"/>
  <c r="ER265" i="2"/>
  <c r="EQ265" i="2"/>
  <c r="EO265" i="2"/>
  <c r="EN265" i="2"/>
  <c r="EL265" i="2"/>
  <c r="EK265" i="2"/>
  <c r="EI265" i="2"/>
  <c r="EH265" i="2"/>
  <c r="EF265" i="2"/>
  <c r="EE265" i="2"/>
  <c r="EC265" i="2"/>
  <c r="EB265" i="2"/>
  <c r="DZ265" i="2"/>
  <c r="DY265" i="2"/>
  <c r="DW265" i="2"/>
  <c r="DV265" i="2"/>
  <c r="DT265" i="2"/>
  <c r="DS265" i="2"/>
  <c r="DQ265" i="2"/>
  <c r="DP265" i="2"/>
  <c r="DN265" i="2"/>
  <c r="DM265" i="2"/>
  <c r="DK265" i="2"/>
  <c r="DJ265" i="2"/>
  <c r="DH265" i="2"/>
  <c r="DG265" i="2"/>
  <c r="DE265" i="2"/>
  <c r="DD265" i="2"/>
  <c r="DB265" i="2"/>
  <c r="DA265" i="2"/>
  <c r="CY265" i="2"/>
  <c r="CX265" i="2"/>
  <c r="CV265" i="2"/>
  <c r="CU265" i="2"/>
  <c r="CS265" i="2"/>
  <c r="CR265" i="2"/>
  <c r="CP265" i="2"/>
  <c r="CO265" i="2"/>
  <c r="CM265" i="2"/>
  <c r="CL265" i="2"/>
  <c r="CJ265" i="2"/>
  <c r="CI265" i="2"/>
  <c r="CG265" i="2"/>
  <c r="CF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P265" i="2"/>
  <c r="O265" i="2"/>
  <c r="M265" i="2"/>
  <c r="L265" i="2"/>
  <c r="J265" i="2"/>
  <c r="I265" i="2"/>
  <c r="G265" i="2"/>
  <c r="F265" i="2"/>
  <c r="GX264" i="2"/>
  <c r="GU264" i="2"/>
  <c r="GR264" i="2"/>
  <c r="GO264" i="2"/>
  <c r="GL264" i="2"/>
  <c r="GI264" i="2"/>
  <c r="GF264" i="2"/>
  <c r="GC264" i="2"/>
  <c r="FZ264" i="2"/>
  <c r="FW264" i="2"/>
  <c r="FT264" i="2"/>
  <c r="FQ264" i="2"/>
  <c r="FN264" i="2"/>
  <c r="FK264" i="2"/>
  <c r="FH264" i="2"/>
  <c r="FE264" i="2"/>
  <c r="FB264" i="2"/>
  <c r="EY264" i="2"/>
  <c r="EV264" i="2"/>
  <c r="ES264" i="2"/>
  <c r="EP264" i="2"/>
  <c r="EM264" i="2"/>
  <c r="EJ264" i="2"/>
  <c r="EG264" i="2"/>
  <c r="ED264" i="2"/>
  <c r="EA264" i="2"/>
  <c r="DX264" i="2"/>
  <c r="DU264" i="2"/>
  <c r="DR264" i="2"/>
  <c r="DO264" i="2"/>
  <c r="DL264" i="2"/>
  <c r="DI264" i="2"/>
  <c r="DF264" i="2"/>
  <c r="DC264" i="2"/>
  <c r="CZ264" i="2"/>
  <c r="CW264" i="2"/>
  <c r="CT264" i="2"/>
  <c r="CQ264" i="2"/>
  <c r="CN264" i="2"/>
  <c r="CK264" i="2"/>
  <c r="CH264" i="2"/>
  <c r="CE264" i="2"/>
  <c r="CB264" i="2"/>
  <c r="BY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AC264" i="2"/>
  <c r="Z264" i="2"/>
  <c r="W264" i="2"/>
  <c r="T264" i="2"/>
  <c r="Q264" i="2"/>
  <c r="N264" i="2"/>
  <c r="K264" i="2"/>
  <c r="H264" i="2"/>
  <c r="GX263" i="2"/>
  <c r="GU263" i="2"/>
  <c r="GR263" i="2"/>
  <c r="GO263" i="2"/>
  <c r="GL263" i="2"/>
  <c r="GI263" i="2"/>
  <c r="GF263" i="2"/>
  <c r="GC263" i="2"/>
  <c r="FZ263" i="2"/>
  <c r="FW263" i="2"/>
  <c r="FT263" i="2"/>
  <c r="FQ263" i="2"/>
  <c r="FN263" i="2"/>
  <c r="FK263" i="2"/>
  <c r="FH263" i="2"/>
  <c r="FE263" i="2"/>
  <c r="FB263" i="2"/>
  <c r="EY263" i="2"/>
  <c r="EV263" i="2"/>
  <c r="ES263" i="2"/>
  <c r="EP263" i="2"/>
  <c r="EM263" i="2"/>
  <c r="EJ263" i="2"/>
  <c r="EG263" i="2"/>
  <c r="ED263" i="2"/>
  <c r="EA263" i="2"/>
  <c r="DX263" i="2"/>
  <c r="DU263" i="2"/>
  <c r="DR263" i="2"/>
  <c r="DO263" i="2"/>
  <c r="DL263" i="2"/>
  <c r="DI263" i="2"/>
  <c r="DF263" i="2"/>
  <c r="DC263" i="2"/>
  <c r="CZ263" i="2"/>
  <c r="CW263" i="2"/>
  <c r="CT263" i="2"/>
  <c r="CQ263" i="2"/>
  <c r="CN263" i="2"/>
  <c r="CK263" i="2"/>
  <c r="CH263" i="2"/>
  <c r="CE263" i="2"/>
  <c r="CB263" i="2"/>
  <c r="BY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AC263" i="2"/>
  <c r="Z263" i="2"/>
  <c r="W263" i="2"/>
  <c r="T263" i="2"/>
  <c r="Q263" i="2"/>
  <c r="N263" i="2"/>
  <c r="K263" i="2"/>
  <c r="H263" i="2"/>
  <c r="GX262" i="2"/>
  <c r="GU262" i="2"/>
  <c r="GR262" i="2"/>
  <c r="GO262" i="2"/>
  <c r="GL262" i="2"/>
  <c r="GI262" i="2"/>
  <c r="GF262" i="2"/>
  <c r="GC262" i="2"/>
  <c r="FZ262" i="2"/>
  <c r="FW262" i="2"/>
  <c r="FT262" i="2"/>
  <c r="FQ262" i="2"/>
  <c r="FN262" i="2"/>
  <c r="FK262" i="2"/>
  <c r="FH262" i="2"/>
  <c r="FE262" i="2"/>
  <c r="FB262" i="2"/>
  <c r="EY262" i="2"/>
  <c r="EV262" i="2"/>
  <c r="ES262" i="2"/>
  <c r="EP262" i="2"/>
  <c r="EM262" i="2"/>
  <c r="EJ262" i="2"/>
  <c r="EG262" i="2"/>
  <c r="ED262" i="2"/>
  <c r="EA262" i="2"/>
  <c r="DX262" i="2"/>
  <c r="DU262" i="2"/>
  <c r="DR262" i="2"/>
  <c r="DO262" i="2"/>
  <c r="DL262" i="2"/>
  <c r="DI262" i="2"/>
  <c r="DF262" i="2"/>
  <c r="DC262" i="2"/>
  <c r="CZ262" i="2"/>
  <c r="CW262" i="2"/>
  <c r="CT262" i="2"/>
  <c r="CQ262" i="2"/>
  <c r="CN262" i="2"/>
  <c r="CK262" i="2"/>
  <c r="CH262" i="2"/>
  <c r="CE262" i="2"/>
  <c r="CB262" i="2"/>
  <c r="BY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AC262" i="2"/>
  <c r="Z262" i="2"/>
  <c r="W262" i="2"/>
  <c r="T262" i="2"/>
  <c r="Q262" i="2"/>
  <c r="N262" i="2"/>
  <c r="K262" i="2"/>
  <c r="H262" i="2"/>
  <c r="GX261" i="2"/>
  <c r="GU261" i="2"/>
  <c r="GR261" i="2"/>
  <c r="GO261" i="2"/>
  <c r="GL261" i="2"/>
  <c r="GI261" i="2"/>
  <c r="GF261" i="2"/>
  <c r="GC261" i="2"/>
  <c r="FZ261" i="2"/>
  <c r="FW261" i="2"/>
  <c r="FT261" i="2"/>
  <c r="FQ261" i="2"/>
  <c r="FN261" i="2"/>
  <c r="FK261" i="2"/>
  <c r="FH261" i="2"/>
  <c r="FE261" i="2"/>
  <c r="FB261" i="2"/>
  <c r="EY261" i="2"/>
  <c r="EV261" i="2"/>
  <c r="ES261" i="2"/>
  <c r="EP261" i="2"/>
  <c r="EM261" i="2"/>
  <c r="EJ261" i="2"/>
  <c r="EG261" i="2"/>
  <c r="ED261" i="2"/>
  <c r="EA261" i="2"/>
  <c r="DX261" i="2"/>
  <c r="DU261" i="2"/>
  <c r="DR261" i="2"/>
  <c r="DO261" i="2"/>
  <c r="DL261" i="2"/>
  <c r="DI261" i="2"/>
  <c r="DF261" i="2"/>
  <c r="DC261" i="2"/>
  <c r="CZ261" i="2"/>
  <c r="CW261" i="2"/>
  <c r="CT261" i="2"/>
  <c r="CQ261" i="2"/>
  <c r="CN261" i="2"/>
  <c r="CK261" i="2"/>
  <c r="CH261" i="2"/>
  <c r="CE261" i="2"/>
  <c r="CB261" i="2"/>
  <c r="BY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AC261" i="2"/>
  <c r="Z261" i="2"/>
  <c r="W261" i="2"/>
  <c r="T261" i="2"/>
  <c r="Q261" i="2"/>
  <c r="N261" i="2"/>
  <c r="K261" i="2"/>
  <c r="H261" i="2"/>
  <c r="GX260" i="2"/>
  <c r="GU260" i="2"/>
  <c r="GR260" i="2"/>
  <c r="GO260" i="2"/>
  <c r="GL260" i="2"/>
  <c r="GI260" i="2"/>
  <c r="GF260" i="2"/>
  <c r="GC260" i="2"/>
  <c r="FZ260" i="2"/>
  <c r="FW260" i="2"/>
  <c r="FT260" i="2"/>
  <c r="FQ260" i="2"/>
  <c r="FN260" i="2"/>
  <c r="FK260" i="2"/>
  <c r="FH260" i="2"/>
  <c r="FE260" i="2"/>
  <c r="FB260" i="2"/>
  <c r="EY260" i="2"/>
  <c r="EV260" i="2"/>
  <c r="ES260" i="2"/>
  <c r="EP260" i="2"/>
  <c r="EM260" i="2"/>
  <c r="EJ260" i="2"/>
  <c r="EG260" i="2"/>
  <c r="ED260" i="2"/>
  <c r="EA260" i="2"/>
  <c r="DX260" i="2"/>
  <c r="DU260" i="2"/>
  <c r="DR260" i="2"/>
  <c r="DO260" i="2"/>
  <c r="DL260" i="2"/>
  <c r="DI260" i="2"/>
  <c r="DF260" i="2"/>
  <c r="DC260" i="2"/>
  <c r="CZ260" i="2"/>
  <c r="CW260" i="2"/>
  <c r="CT260" i="2"/>
  <c r="CQ260" i="2"/>
  <c r="CN260" i="2"/>
  <c r="CK260" i="2"/>
  <c r="CH260" i="2"/>
  <c r="CE260" i="2"/>
  <c r="CB260" i="2"/>
  <c r="BY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AC260" i="2"/>
  <c r="Z260" i="2"/>
  <c r="W260" i="2"/>
  <c r="T260" i="2"/>
  <c r="Q260" i="2"/>
  <c r="N260" i="2"/>
  <c r="K260" i="2"/>
  <c r="H260" i="2"/>
  <c r="GX259" i="2"/>
  <c r="GU259" i="2"/>
  <c r="GR259" i="2"/>
  <c r="GO259" i="2"/>
  <c r="GL259" i="2"/>
  <c r="GI259" i="2"/>
  <c r="GF259" i="2"/>
  <c r="GC259" i="2"/>
  <c r="FZ259" i="2"/>
  <c r="FW259" i="2"/>
  <c r="FT259" i="2"/>
  <c r="FQ259" i="2"/>
  <c r="FN259" i="2"/>
  <c r="FK259" i="2"/>
  <c r="FH259" i="2"/>
  <c r="FE259" i="2"/>
  <c r="FB259" i="2"/>
  <c r="EY259" i="2"/>
  <c r="EV259" i="2"/>
  <c r="ES259" i="2"/>
  <c r="EP259" i="2"/>
  <c r="EM259" i="2"/>
  <c r="EJ259" i="2"/>
  <c r="EG259" i="2"/>
  <c r="ED259" i="2"/>
  <c r="EA259" i="2"/>
  <c r="DX259" i="2"/>
  <c r="DU259" i="2"/>
  <c r="DR259" i="2"/>
  <c r="DO259" i="2"/>
  <c r="DL259" i="2"/>
  <c r="DI259" i="2"/>
  <c r="DF259" i="2"/>
  <c r="DC259" i="2"/>
  <c r="CZ259" i="2"/>
  <c r="CW259" i="2"/>
  <c r="CT259" i="2"/>
  <c r="CQ259" i="2"/>
  <c r="CN259" i="2"/>
  <c r="CK259" i="2"/>
  <c r="CH259" i="2"/>
  <c r="CE259" i="2"/>
  <c r="CB259" i="2"/>
  <c r="BY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AC259" i="2"/>
  <c r="Z259" i="2"/>
  <c r="W259" i="2"/>
  <c r="T259" i="2"/>
  <c r="Q259" i="2"/>
  <c r="N259" i="2"/>
  <c r="K259" i="2"/>
  <c r="H259" i="2"/>
  <c r="GX258" i="2"/>
  <c r="GU258" i="2"/>
  <c r="GR258" i="2"/>
  <c r="GO258" i="2"/>
  <c r="GL258" i="2"/>
  <c r="GI258" i="2"/>
  <c r="GF258" i="2"/>
  <c r="GC258" i="2"/>
  <c r="FZ258" i="2"/>
  <c r="FW258" i="2"/>
  <c r="FT258" i="2"/>
  <c r="FQ258" i="2"/>
  <c r="FN258" i="2"/>
  <c r="FK258" i="2"/>
  <c r="FH258" i="2"/>
  <c r="FE258" i="2"/>
  <c r="FB258" i="2"/>
  <c r="EY258" i="2"/>
  <c r="EV258" i="2"/>
  <c r="ES258" i="2"/>
  <c r="EP258" i="2"/>
  <c r="EM258" i="2"/>
  <c r="EJ258" i="2"/>
  <c r="EG258" i="2"/>
  <c r="ED258" i="2"/>
  <c r="EA258" i="2"/>
  <c r="DX258" i="2"/>
  <c r="DU258" i="2"/>
  <c r="DR258" i="2"/>
  <c r="DO258" i="2"/>
  <c r="DL258" i="2"/>
  <c r="DI258" i="2"/>
  <c r="DF258" i="2"/>
  <c r="DC258" i="2"/>
  <c r="CZ258" i="2"/>
  <c r="CW258" i="2"/>
  <c r="CT258" i="2"/>
  <c r="CQ258" i="2"/>
  <c r="CN258" i="2"/>
  <c r="CK258" i="2"/>
  <c r="CH258" i="2"/>
  <c r="CE258" i="2"/>
  <c r="CB258" i="2"/>
  <c r="BY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AC258" i="2"/>
  <c r="Z258" i="2"/>
  <c r="W258" i="2"/>
  <c r="T258" i="2"/>
  <c r="Q258" i="2"/>
  <c r="N258" i="2"/>
  <c r="K258" i="2"/>
  <c r="H258" i="2"/>
  <c r="GX257" i="2"/>
  <c r="GU257" i="2"/>
  <c r="GR257" i="2"/>
  <c r="GO257" i="2"/>
  <c r="GL257" i="2"/>
  <c r="GI257" i="2"/>
  <c r="GF257" i="2"/>
  <c r="GC257" i="2"/>
  <c r="FZ257" i="2"/>
  <c r="FW257" i="2"/>
  <c r="FT257" i="2"/>
  <c r="FQ257" i="2"/>
  <c r="FN257" i="2"/>
  <c r="FK257" i="2"/>
  <c r="FH257" i="2"/>
  <c r="FE257" i="2"/>
  <c r="FB257" i="2"/>
  <c r="EY257" i="2"/>
  <c r="EV257" i="2"/>
  <c r="ES257" i="2"/>
  <c r="EP257" i="2"/>
  <c r="EM257" i="2"/>
  <c r="EJ257" i="2"/>
  <c r="EG257" i="2"/>
  <c r="ED257" i="2"/>
  <c r="EA257" i="2"/>
  <c r="DX257" i="2"/>
  <c r="DU257" i="2"/>
  <c r="DR257" i="2"/>
  <c r="DO257" i="2"/>
  <c r="DL257" i="2"/>
  <c r="DI257" i="2"/>
  <c r="DF257" i="2"/>
  <c r="DC257" i="2"/>
  <c r="CZ257" i="2"/>
  <c r="CW257" i="2"/>
  <c r="CT257" i="2"/>
  <c r="CQ257" i="2"/>
  <c r="CN257" i="2"/>
  <c r="CK257" i="2"/>
  <c r="CH257" i="2"/>
  <c r="CE257" i="2"/>
  <c r="CB257" i="2"/>
  <c r="BY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AC257" i="2"/>
  <c r="Z257" i="2"/>
  <c r="W257" i="2"/>
  <c r="T257" i="2"/>
  <c r="Q257" i="2"/>
  <c r="N257" i="2"/>
  <c r="K257" i="2"/>
  <c r="H257" i="2"/>
  <c r="GX256" i="2"/>
  <c r="GU256" i="2"/>
  <c r="GR256" i="2"/>
  <c r="GO256" i="2"/>
  <c r="GL256" i="2"/>
  <c r="GI256" i="2"/>
  <c r="GF256" i="2"/>
  <c r="GC256" i="2"/>
  <c r="FZ256" i="2"/>
  <c r="FW256" i="2"/>
  <c r="FT256" i="2"/>
  <c r="FQ256" i="2"/>
  <c r="FN256" i="2"/>
  <c r="FK256" i="2"/>
  <c r="FH256" i="2"/>
  <c r="FE256" i="2"/>
  <c r="FB256" i="2"/>
  <c r="EY256" i="2"/>
  <c r="EV256" i="2"/>
  <c r="ES256" i="2"/>
  <c r="EP256" i="2"/>
  <c r="EM256" i="2"/>
  <c r="EJ256" i="2"/>
  <c r="EG256" i="2"/>
  <c r="ED256" i="2"/>
  <c r="EA256" i="2"/>
  <c r="DX256" i="2"/>
  <c r="DU256" i="2"/>
  <c r="DR256" i="2"/>
  <c r="DO256" i="2"/>
  <c r="DL256" i="2"/>
  <c r="DI256" i="2"/>
  <c r="DF256" i="2"/>
  <c r="DC256" i="2"/>
  <c r="CZ256" i="2"/>
  <c r="CW256" i="2"/>
  <c r="CT256" i="2"/>
  <c r="CQ256" i="2"/>
  <c r="CN256" i="2"/>
  <c r="CK256" i="2"/>
  <c r="CH256" i="2"/>
  <c r="CE256" i="2"/>
  <c r="CB256" i="2"/>
  <c r="BY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AC256" i="2"/>
  <c r="Z256" i="2"/>
  <c r="W256" i="2"/>
  <c r="T256" i="2"/>
  <c r="Q256" i="2"/>
  <c r="N256" i="2"/>
  <c r="K256" i="2"/>
  <c r="H256" i="2"/>
  <c r="GX255" i="2"/>
  <c r="GU255" i="2"/>
  <c r="GR255" i="2"/>
  <c r="GO255" i="2"/>
  <c r="GL255" i="2"/>
  <c r="GI255" i="2"/>
  <c r="GF255" i="2"/>
  <c r="GC255" i="2"/>
  <c r="FZ255" i="2"/>
  <c r="FW255" i="2"/>
  <c r="FT255" i="2"/>
  <c r="FQ255" i="2"/>
  <c r="FN255" i="2"/>
  <c r="FK255" i="2"/>
  <c r="FH255" i="2"/>
  <c r="FE255" i="2"/>
  <c r="FB255" i="2"/>
  <c r="EY255" i="2"/>
  <c r="EV255" i="2"/>
  <c r="ES255" i="2"/>
  <c r="EP255" i="2"/>
  <c r="EM255" i="2"/>
  <c r="EJ255" i="2"/>
  <c r="EG255" i="2"/>
  <c r="ED255" i="2"/>
  <c r="EA255" i="2"/>
  <c r="DX255" i="2"/>
  <c r="DU255" i="2"/>
  <c r="DR255" i="2"/>
  <c r="DO255" i="2"/>
  <c r="DL255" i="2"/>
  <c r="DI255" i="2"/>
  <c r="DF255" i="2"/>
  <c r="DC255" i="2"/>
  <c r="CZ255" i="2"/>
  <c r="CW255" i="2"/>
  <c r="CT255" i="2"/>
  <c r="CQ255" i="2"/>
  <c r="CN255" i="2"/>
  <c r="CK255" i="2"/>
  <c r="CH255" i="2"/>
  <c r="CE255" i="2"/>
  <c r="CB255" i="2"/>
  <c r="BY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AC255" i="2"/>
  <c r="Z255" i="2"/>
  <c r="W255" i="2"/>
  <c r="T255" i="2"/>
  <c r="Q255" i="2"/>
  <c r="N255" i="2"/>
  <c r="K255" i="2"/>
  <c r="H255" i="2"/>
  <c r="GX254" i="2"/>
  <c r="GU254" i="2"/>
  <c r="GR254" i="2"/>
  <c r="GO254" i="2"/>
  <c r="GL254" i="2"/>
  <c r="GI254" i="2"/>
  <c r="GF254" i="2"/>
  <c r="GC254" i="2"/>
  <c r="FZ254" i="2"/>
  <c r="FW254" i="2"/>
  <c r="FT254" i="2"/>
  <c r="FQ254" i="2"/>
  <c r="FN254" i="2"/>
  <c r="FK254" i="2"/>
  <c r="FH254" i="2"/>
  <c r="FE254" i="2"/>
  <c r="FB254" i="2"/>
  <c r="EY254" i="2"/>
  <c r="EV254" i="2"/>
  <c r="ES254" i="2"/>
  <c r="EP254" i="2"/>
  <c r="EM254" i="2"/>
  <c r="EJ254" i="2"/>
  <c r="EG254" i="2"/>
  <c r="ED254" i="2"/>
  <c r="EA254" i="2"/>
  <c r="DX254" i="2"/>
  <c r="DU254" i="2"/>
  <c r="DR254" i="2"/>
  <c r="DO254" i="2"/>
  <c r="DL254" i="2"/>
  <c r="DI254" i="2"/>
  <c r="DF254" i="2"/>
  <c r="DC254" i="2"/>
  <c r="CZ254" i="2"/>
  <c r="CW254" i="2"/>
  <c r="CT254" i="2"/>
  <c r="CQ254" i="2"/>
  <c r="CN254" i="2"/>
  <c r="CK254" i="2"/>
  <c r="CH254" i="2"/>
  <c r="CE254" i="2"/>
  <c r="CB254" i="2"/>
  <c r="BY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AC254" i="2"/>
  <c r="Z254" i="2"/>
  <c r="W254" i="2"/>
  <c r="T254" i="2"/>
  <c r="Q254" i="2"/>
  <c r="N254" i="2"/>
  <c r="K254" i="2"/>
  <c r="H254" i="2"/>
  <c r="GX253" i="2"/>
  <c r="GU253" i="2"/>
  <c r="GR253" i="2"/>
  <c r="GO253" i="2"/>
  <c r="GL253" i="2"/>
  <c r="GI253" i="2"/>
  <c r="GF253" i="2"/>
  <c r="GC253" i="2"/>
  <c r="FZ253" i="2"/>
  <c r="FW253" i="2"/>
  <c r="FT253" i="2"/>
  <c r="FQ253" i="2"/>
  <c r="FN253" i="2"/>
  <c r="FK253" i="2"/>
  <c r="FH253" i="2"/>
  <c r="FE253" i="2"/>
  <c r="FB253" i="2"/>
  <c r="EY253" i="2"/>
  <c r="EV253" i="2"/>
  <c r="ES253" i="2"/>
  <c r="EP253" i="2"/>
  <c r="EM253" i="2"/>
  <c r="EJ253" i="2"/>
  <c r="EG253" i="2"/>
  <c r="ED253" i="2"/>
  <c r="EA253" i="2"/>
  <c r="DX253" i="2"/>
  <c r="DU253" i="2"/>
  <c r="DR253" i="2"/>
  <c r="DO253" i="2"/>
  <c r="DL253" i="2"/>
  <c r="DI253" i="2"/>
  <c r="DF253" i="2"/>
  <c r="DC253" i="2"/>
  <c r="CZ253" i="2"/>
  <c r="CW253" i="2"/>
  <c r="CT253" i="2"/>
  <c r="CQ253" i="2"/>
  <c r="CN253" i="2"/>
  <c r="CK253" i="2"/>
  <c r="CH253" i="2"/>
  <c r="CE253" i="2"/>
  <c r="CB253" i="2"/>
  <c r="BY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AC253" i="2"/>
  <c r="Z253" i="2"/>
  <c r="W253" i="2"/>
  <c r="T253" i="2"/>
  <c r="Q253" i="2"/>
  <c r="N253" i="2"/>
  <c r="K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FA265" i="1"/>
  <c r="EZ265" i="1"/>
  <c r="EX265" i="1"/>
  <c r="EW265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K265" i="1"/>
  <c r="DJ265" i="1"/>
  <c r="DH265" i="1"/>
  <c r="DG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FB264" i="1"/>
  <c r="EY264" i="1"/>
  <c r="EV264" i="1"/>
  <c r="ES264" i="1"/>
  <c r="EP264" i="1"/>
  <c r="EM264" i="1"/>
  <c r="EJ264" i="1"/>
  <c r="EG264" i="1"/>
  <c r="ED264" i="1"/>
  <c r="EA264" i="1"/>
  <c r="DX264" i="1"/>
  <c r="DU264" i="1"/>
  <c r="DR264" i="1"/>
  <c r="DL264" i="1"/>
  <c r="DI264" i="1"/>
  <c r="DC264" i="1"/>
  <c r="CZ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FB263" i="1"/>
  <c r="EY263" i="1"/>
  <c r="EV263" i="1"/>
  <c r="ES263" i="1"/>
  <c r="EM263" i="1"/>
  <c r="EJ263" i="1"/>
  <c r="EG263" i="1"/>
  <c r="ED263" i="1"/>
  <c r="EA263" i="1"/>
  <c r="DX263" i="1"/>
  <c r="DU263" i="1"/>
  <c r="DR263" i="1"/>
  <c r="DL263" i="1"/>
  <c r="DI263" i="1"/>
  <c r="DC263" i="1"/>
  <c r="CZ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FB262" i="1"/>
  <c r="EY262" i="1"/>
  <c r="EV262" i="1"/>
  <c r="ES262" i="1"/>
  <c r="EP262" i="1"/>
  <c r="EM262" i="1"/>
  <c r="EJ262" i="1"/>
  <c r="EG262" i="1"/>
  <c r="ED262" i="1"/>
  <c r="EA262" i="1"/>
  <c r="DX262" i="1"/>
  <c r="DU262" i="1"/>
  <c r="DR262" i="1"/>
  <c r="DL262" i="1"/>
  <c r="DI262" i="1"/>
  <c r="DC262" i="1"/>
  <c r="CZ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FB261" i="1"/>
  <c r="EY261" i="1"/>
  <c r="EV261" i="1"/>
  <c r="ES261" i="1"/>
  <c r="EP261" i="1"/>
  <c r="EM261" i="1"/>
  <c r="EJ261" i="1"/>
  <c r="EG261" i="1"/>
  <c r="ED261" i="1"/>
  <c r="EA261" i="1"/>
  <c r="DX261" i="1"/>
  <c r="DU261" i="1"/>
  <c r="DR261" i="1"/>
  <c r="DL261" i="1"/>
  <c r="DI261" i="1"/>
  <c r="DC261" i="1"/>
  <c r="CZ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FB260" i="1"/>
  <c r="EY260" i="1"/>
  <c r="EV260" i="1"/>
  <c r="ES260" i="1"/>
  <c r="EP260" i="1"/>
  <c r="EM260" i="1"/>
  <c r="EJ260" i="1"/>
  <c r="EG260" i="1"/>
  <c r="ED260" i="1"/>
  <c r="EA260" i="1"/>
  <c r="DX260" i="1"/>
  <c r="DU260" i="1"/>
  <c r="DR260" i="1"/>
  <c r="DL260" i="1"/>
  <c r="DI260" i="1"/>
  <c r="DC260" i="1"/>
  <c r="CZ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FB259" i="1"/>
  <c r="EY259" i="1"/>
  <c r="EV259" i="1"/>
  <c r="ES259" i="1"/>
  <c r="EP259" i="1"/>
  <c r="EM259" i="1"/>
  <c r="EJ259" i="1"/>
  <c r="EG259" i="1"/>
  <c r="ED259" i="1"/>
  <c r="EA259" i="1"/>
  <c r="DX259" i="1"/>
  <c r="DU259" i="1"/>
  <c r="DR259" i="1"/>
  <c r="DL259" i="1"/>
  <c r="DI259" i="1"/>
  <c r="DC259" i="1"/>
  <c r="CZ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FB258" i="1"/>
  <c r="EY258" i="1"/>
  <c r="EV258" i="1"/>
  <c r="ES258" i="1"/>
  <c r="EP258" i="1"/>
  <c r="EM258" i="1"/>
  <c r="EJ258" i="1"/>
  <c r="EG258" i="1"/>
  <c r="ED258" i="1"/>
  <c r="EA258" i="1"/>
  <c r="DX258" i="1"/>
  <c r="DU258" i="1"/>
  <c r="DR258" i="1"/>
  <c r="DL258" i="1"/>
  <c r="DI258" i="1"/>
  <c r="DC258" i="1"/>
  <c r="CZ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FB257" i="1"/>
  <c r="EY257" i="1"/>
  <c r="EV257" i="1"/>
  <c r="ES257" i="1"/>
  <c r="EP257" i="1"/>
  <c r="EM257" i="1"/>
  <c r="EJ257" i="1"/>
  <c r="EG257" i="1"/>
  <c r="ED257" i="1"/>
  <c r="EA257" i="1"/>
  <c r="DX257" i="1"/>
  <c r="DU257" i="1"/>
  <c r="DR257" i="1"/>
  <c r="DL257" i="1"/>
  <c r="DI257" i="1"/>
  <c r="DC257" i="1"/>
  <c r="CZ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FB256" i="1"/>
  <c r="EY256" i="1"/>
  <c r="EV256" i="1"/>
  <c r="ES256" i="1"/>
  <c r="EP256" i="1"/>
  <c r="EM256" i="1"/>
  <c r="EJ256" i="1"/>
  <c r="EG256" i="1"/>
  <c r="ED256" i="1"/>
  <c r="EA256" i="1"/>
  <c r="DX256" i="1"/>
  <c r="DU256" i="1"/>
  <c r="DR256" i="1"/>
  <c r="DL256" i="1"/>
  <c r="DI256" i="1"/>
  <c r="DC256" i="1"/>
  <c r="CZ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FB255" i="1"/>
  <c r="EY255" i="1"/>
  <c r="EV255" i="1"/>
  <c r="ES255" i="1"/>
  <c r="EP255" i="1"/>
  <c r="EM255" i="1"/>
  <c r="EJ255" i="1"/>
  <c r="EG255" i="1"/>
  <c r="ED255" i="1"/>
  <c r="EA255" i="1"/>
  <c r="DX255" i="1"/>
  <c r="DU255" i="1"/>
  <c r="DR255" i="1"/>
  <c r="DL255" i="1"/>
  <c r="DI255" i="1"/>
  <c r="DC255" i="1"/>
  <c r="CZ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FB254" i="1"/>
  <c r="EY254" i="1"/>
  <c r="EV254" i="1"/>
  <c r="ES254" i="1"/>
  <c r="EP254" i="1"/>
  <c r="EM254" i="1"/>
  <c r="EJ254" i="1"/>
  <c r="EG254" i="1"/>
  <c r="ED254" i="1"/>
  <c r="EA254" i="1"/>
  <c r="DX254" i="1"/>
  <c r="DU254" i="1"/>
  <c r="DR254" i="1"/>
  <c r="DL254" i="1"/>
  <c r="DI254" i="1"/>
  <c r="DC254" i="1"/>
  <c r="CZ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FB253" i="1"/>
  <c r="EY253" i="1"/>
  <c r="EV253" i="1"/>
  <c r="ES253" i="1"/>
  <c r="EP253" i="1"/>
  <c r="EM253" i="1"/>
  <c r="EJ253" i="1"/>
  <c r="EG253" i="1"/>
  <c r="ED253" i="1"/>
  <c r="EA253" i="1"/>
  <c r="DX253" i="1"/>
  <c r="DU253" i="1"/>
  <c r="DR253" i="1"/>
  <c r="DL253" i="1"/>
  <c r="DI253" i="1"/>
  <c r="DC253" i="1"/>
  <c r="CZ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CY239" i="1"/>
  <c r="CX239" i="1"/>
  <c r="CZ238" i="1"/>
  <c r="CZ237" i="1"/>
  <c r="CZ236" i="1"/>
  <c r="CZ235" i="1"/>
  <c r="CZ234" i="1"/>
  <c r="CZ233" i="1"/>
  <c r="CZ232" i="1"/>
  <c r="CZ231" i="1"/>
  <c r="CZ230" i="1"/>
  <c r="CZ229" i="1"/>
  <c r="CZ228" i="1"/>
  <c r="CZ227" i="1"/>
  <c r="CY226" i="1"/>
  <c r="CX226" i="1"/>
  <c r="CZ225" i="1"/>
  <c r="CZ224" i="1"/>
  <c r="CZ223" i="1"/>
  <c r="CZ222" i="1"/>
  <c r="CZ221" i="1"/>
  <c r="CZ220" i="1"/>
  <c r="CZ219" i="1"/>
  <c r="CZ218" i="1"/>
  <c r="CZ217" i="1"/>
  <c r="CZ216" i="1"/>
  <c r="CZ215" i="1"/>
  <c r="CZ214" i="1"/>
  <c r="CY213" i="1"/>
  <c r="CX213" i="1"/>
  <c r="CZ212" i="1"/>
  <c r="CZ211" i="1"/>
  <c r="CZ210" i="1"/>
  <c r="CZ209" i="1"/>
  <c r="CZ208" i="1"/>
  <c r="CZ207" i="1"/>
  <c r="CZ206" i="1"/>
  <c r="CZ205" i="1"/>
  <c r="CZ204" i="1"/>
  <c r="CZ203" i="1"/>
  <c r="CZ202" i="1"/>
  <c r="CZ201" i="1"/>
  <c r="CY200" i="1"/>
  <c r="CX200" i="1"/>
  <c r="CZ199" i="1"/>
  <c r="CZ198" i="1"/>
  <c r="CZ197" i="1"/>
  <c r="CZ196" i="1"/>
  <c r="CZ195" i="1"/>
  <c r="CZ194" i="1"/>
  <c r="CZ193" i="1"/>
  <c r="CZ192" i="1"/>
  <c r="CZ191" i="1"/>
  <c r="CZ190" i="1"/>
  <c r="CZ189" i="1"/>
  <c r="CZ188" i="1"/>
  <c r="CY187" i="1"/>
  <c r="CX187" i="1"/>
  <c r="CZ186" i="1"/>
  <c r="CZ185" i="1"/>
  <c r="CZ184" i="1"/>
  <c r="CZ183" i="1"/>
  <c r="CZ182" i="1"/>
  <c r="CZ181" i="1"/>
  <c r="CZ180" i="1"/>
  <c r="CZ179" i="1"/>
  <c r="CZ178" i="1"/>
  <c r="CZ177" i="1"/>
  <c r="CZ176" i="1"/>
  <c r="CZ175" i="1"/>
  <c r="CY174" i="1"/>
  <c r="CX174" i="1"/>
  <c r="CZ173" i="1"/>
  <c r="CZ172" i="1"/>
  <c r="CZ171" i="1"/>
  <c r="CZ170" i="1"/>
  <c r="CZ169" i="1"/>
  <c r="CZ168" i="1"/>
  <c r="CZ167" i="1"/>
  <c r="CZ166" i="1"/>
  <c r="CZ165" i="1"/>
  <c r="CZ164" i="1"/>
  <c r="CZ163" i="1"/>
  <c r="CZ162" i="1"/>
  <c r="CY161" i="1"/>
  <c r="CX161" i="1"/>
  <c r="CZ160" i="1"/>
  <c r="CZ159" i="1"/>
  <c r="CZ158" i="1"/>
  <c r="CZ157" i="1"/>
  <c r="CZ156" i="1"/>
  <c r="CZ155" i="1"/>
  <c r="CZ154" i="1"/>
  <c r="CZ153" i="1"/>
  <c r="CZ152" i="1"/>
  <c r="CZ151" i="1"/>
  <c r="CZ150" i="1"/>
  <c r="CZ149" i="1"/>
  <c r="CY148" i="1"/>
  <c r="CX148" i="1"/>
  <c r="CZ147" i="1"/>
  <c r="CZ146" i="1"/>
  <c r="CZ145" i="1"/>
  <c r="CZ144" i="1"/>
  <c r="CZ143" i="1"/>
  <c r="CZ142" i="1"/>
  <c r="CZ141" i="1"/>
  <c r="CZ140" i="1"/>
  <c r="CZ139" i="1"/>
  <c r="CZ138" i="1"/>
  <c r="CZ137" i="1"/>
  <c r="CZ136" i="1"/>
  <c r="CY135" i="1"/>
  <c r="CX135" i="1"/>
  <c r="CZ134" i="1"/>
  <c r="CZ133" i="1"/>
  <c r="CZ132" i="1"/>
  <c r="CZ131" i="1"/>
  <c r="CZ130" i="1"/>
  <c r="CZ129" i="1"/>
  <c r="CZ128" i="1"/>
  <c r="CZ127" i="1"/>
  <c r="CZ126" i="1"/>
  <c r="CZ125" i="1"/>
  <c r="CZ124" i="1"/>
  <c r="CZ123" i="1"/>
  <c r="CY122" i="1"/>
  <c r="CX122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Y109" i="1"/>
  <c r="CX109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Y96" i="1"/>
  <c r="CX96" i="1"/>
  <c r="CZ95" i="1"/>
  <c r="CZ94" i="1"/>
  <c r="CZ93" i="1"/>
  <c r="CZ92" i="1"/>
  <c r="CZ91" i="1"/>
  <c r="CZ90" i="1"/>
  <c r="CZ89" i="1"/>
  <c r="CZ88" i="1"/>
  <c r="CZ87" i="1"/>
  <c r="CZ86" i="1"/>
  <c r="CZ85" i="1"/>
  <c r="CZ84" i="1"/>
  <c r="CY83" i="1"/>
  <c r="CX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Y70" i="1"/>
  <c r="CX70" i="1"/>
  <c r="CZ69" i="1"/>
  <c r="CZ68" i="1"/>
  <c r="CZ67" i="1"/>
  <c r="CZ66" i="1"/>
  <c r="CZ65" i="1"/>
  <c r="CZ64" i="1"/>
  <c r="CZ63" i="1"/>
  <c r="CZ62" i="1"/>
  <c r="CZ61" i="1"/>
  <c r="CZ60" i="1"/>
  <c r="CZ59" i="1"/>
  <c r="CZ58" i="1"/>
  <c r="CY57" i="1"/>
  <c r="CX57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Y44" i="1"/>
  <c r="CX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Y31" i="1"/>
  <c r="CX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Y18" i="1"/>
  <c r="CX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CY252" i="1"/>
  <c r="CX252" i="1"/>
  <c r="CZ251" i="1"/>
  <c r="CZ250" i="1"/>
  <c r="CZ249" i="1"/>
  <c r="CZ248" i="1"/>
  <c r="CZ247" i="1"/>
  <c r="CZ246" i="1"/>
  <c r="CZ245" i="1"/>
  <c r="CZ244" i="1"/>
  <c r="CZ243" i="1"/>
  <c r="CZ242" i="1"/>
  <c r="CZ241" i="1"/>
  <c r="CZ240" i="1"/>
  <c r="BC239" i="1"/>
  <c r="BB239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BC226" i="1"/>
  <c r="BB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C213" i="1"/>
  <c r="BB213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C200" i="1"/>
  <c r="BB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C187" i="1"/>
  <c r="BB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C174" i="1"/>
  <c r="BB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C161" i="1"/>
  <c r="BB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C148" i="1"/>
  <c r="BB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C135" i="1"/>
  <c r="BB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C122" i="1"/>
  <c r="BB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C109" i="1"/>
  <c r="BB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C96" i="1"/>
  <c r="BB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C83" i="1"/>
  <c r="BB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C70" i="1"/>
  <c r="BB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C57" i="1"/>
  <c r="BB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C44" i="1"/>
  <c r="BB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C31" i="1"/>
  <c r="BB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C18" i="1"/>
  <c r="BB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C252" i="1"/>
  <c r="BB252" i="1"/>
  <c r="BD251" i="1"/>
  <c r="BD250" i="1"/>
  <c r="BD249" i="1"/>
  <c r="BD248" i="1"/>
  <c r="BD247" i="1"/>
  <c r="BD246" i="1"/>
  <c r="BD245" i="1"/>
  <c r="BD244" i="1"/>
  <c r="BD243" i="1"/>
  <c r="BD242" i="1"/>
  <c r="BD241" i="1"/>
  <c r="BD240" i="1"/>
  <c r="GY317" i="2" l="1"/>
  <c r="GZ317" i="2"/>
  <c r="FC317" i="1"/>
  <c r="FD317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C239" i="1"/>
  <c r="D239" i="1"/>
  <c r="H227" i="1"/>
  <c r="K227" i="1"/>
  <c r="N227" i="1"/>
  <c r="Q227" i="1"/>
  <c r="T227" i="1"/>
  <c r="W227" i="1"/>
  <c r="Z227" i="1"/>
  <c r="AC227" i="1"/>
  <c r="AF227" i="1"/>
  <c r="AI227" i="1"/>
  <c r="AL227" i="1"/>
  <c r="AO227" i="1"/>
  <c r="AR227" i="1"/>
  <c r="AU227" i="1"/>
  <c r="AX227" i="1"/>
  <c r="BA227" i="1"/>
  <c r="BG227" i="1"/>
  <c r="BJ227" i="1"/>
  <c r="BM227" i="1"/>
  <c r="BP227" i="1"/>
  <c r="BS227" i="1"/>
  <c r="BV227" i="1"/>
  <c r="BY227" i="1"/>
  <c r="CB227" i="1"/>
  <c r="CE227" i="1"/>
  <c r="CH227" i="1"/>
  <c r="CK227" i="1"/>
  <c r="CN227" i="1"/>
  <c r="CQ227" i="1"/>
  <c r="CT227" i="1"/>
  <c r="CW227" i="1"/>
  <c r="DC227" i="1"/>
  <c r="DI227" i="1"/>
  <c r="DL227" i="1"/>
  <c r="DR227" i="1"/>
  <c r="DU227" i="1"/>
  <c r="DX227" i="1"/>
  <c r="EA227" i="1"/>
  <c r="ED227" i="1"/>
  <c r="EG227" i="1"/>
  <c r="EJ227" i="1"/>
  <c r="EM227" i="1"/>
  <c r="EP227" i="1"/>
  <c r="ES227" i="1"/>
  <c r="EV227" i="1"/>
  <c r="EY227" i="1"/>
  <c r="FB227" i="1"/>
  <c r="H228" i="1"/>
  <c r="K228" i="1"/>
  <c r="N228" i="1"/>
  <c r="Q228" i="1"/>
  <c r="T228" i="1"/>
  <c r="W228" i="1"/>
  <c r="Z228" i="1"/>
  <c r="AC228" i="1"/>
  <c r="AF228" i="1"/>
  <c r="AI228" i="1"/>
  <c r="AL228" i="1"/>
  <c r="AO228" i="1"/>
  <c r="AR228" i="1"/>
  <c r="AU228" i="1"/>
  <c r="AX228" i="1"/>
  <c r="BA228" i="1"/>
  <c r="BG228" i="1"/>
  <c r="BJ228" i="1"/>
  <c r="BM228" i="1"/>
  <c r="BP228" i="1"/>
  <c r="BS228" i="1"/>
  <c r="BV228" i="1"/>
  <c r="BY228" i="1"/>
  <c r="CB228" i="1"/>
  <c r="CE228" i="1"/>
  <c r="CH228" i="1"/>
  <c r="CK228" i="1"/>
  <c r="CN228" i="1"/>
  <c r="CQ228" i="1"/>
  <c r="CT228" i="1"/>
  <c r="CW228" i="1"/>
  <c r="DC228" i="1"/>
  <c r="DI228" i="1"/>
  <c r="DL228" i="1"/>
  <c r="DR228" i="1"/>
  <c r="DU228" i="1"/>
  <c r="DX228" i="1"/>
  <c r="EA228" i="1"/>
  <c r="ED228" i="1"/>
  <c r="EG228" i="1"/>
  <c r="EJ228" i="1"/>
  <c r="EM228" i="1"/>
  <c r="EP228" i="1"/>
  <c r="ES228" i="1"/>
  <c r="EV228" i="1"/>
  <c r="EY228" i="1"/>
  <c r="FB228" i="1"/>
  <c r="H229" i="1"/>
  <c r="K229" i="1"/>
  <c r="N229" i="1"/>
  <c r="Q229" i="1"/>
  <c r="T229" i="1"/>
  <c r="W229" i="1"/>
  <c r="Z229" i="1"/>
  <c r="AC229" i="1"/>
  <c r="AF229" i="1"/>
  <c r="AI229" i="1"/>
  <c r="AL229" i="1"/>
  <c r="AO229" i="1"/>
  <c r="AR229" i="1"/>
  <c r="AU229" i="1"/>
  <c r="AX229" i="1"/>
  <c r="BA229" i="1"/>
  <c r="BG229" i="1"/>
  <c r="BJ229" i="1"/>
  <c r="BM229" i="1"/>
  <c r="BP229" i="1"/>
  <c r="BS229" i="1"/>
  <c r="BV229" i="1"/>
  <c r="BY229" i="1"/>
  <c r="CB229" i="1"/>
  <c r="CE229" i="1"/>
  <c r="CH229" i="1"/>
  <c r="CK229" i="1"/>
  <c r="CN229" i="1"/>
  <c r="CQ229" i="1"/>
  <c r="CT229" i="1"/>
  <c r="CW229" i="1"/>
  <c r="DC229" i="1"/>
  <c r="DI229" i="1"/>
  <c r="DL229" i="1"/>
  <c r="DR229" i="1"/>
  <c r="DU229" i="1"/>
  <c r="DX229" i="1"/>
  <c r="EA229" i="1"/>
  <c r="ED229" i="1"/>
  <c r="EG229" i="1"/>
  <c r="EJ229" i="1"/>
  <c r="EM229" i="1"/>
  <c r="EP229" i="1"/>
  <c r="ES229" i="1"/>
  <c r="EV229" i="1"/>
  <c r="EY229" i="1"/>
  <c r="FB229" i="1"/>
  <c r="H230" i="1"/>
  <c r="K230" i="1"/>
  <c r="N230" i="1"/>
  <c r="Q230" i="1"/>
  <c r="T230" i="1"/>
  <c r="W230" i="1"/>
  <c r="Z230" i="1"/>
  <c r="AC230" i="1"/>
  <c r="AF230" i="1"/>
  <c r="AI230" i="1"/>
  <c r="AL230" i="1"/>
  <c r="AO230" i="1"/>
  <c r="AR230" i="1"/>
  <c r="AU230" i="1"/>
  <c r="AX230" i="1"/>
  <c r="BA230" i="1"/>
  <c r="BG230" i="1"/>
  <c r="BJ230" i="1"/>
  <c r="BM230" i="1"/>
  <c r="BP230" i="1"/>
  <c r="BS230" i="1"/>
  <c r="BV230" i="1"/>
  <c r="BY230" i="1"/>
  <c r="CB230" i="1"/>
  <c r="CE230" i="1"/>
  <c r="CH230" i="1"/>
  <c r="CK230" i="1"/>
  <c r="CN230" i="1"/>
  <c r="CQ230" i="1"/>
  <c r="CT230" i="1"/>
  <c r="CW230" i="1"/>
  <c r="DC230" i="1"/>
  <c r="DI230" i="1"/>
  <c r="DL230" i="1"/>
  <c r="DR230" i="1"/>
  <c r="DU230" i="1"/>
  <c r="DX230" i="1"/>
  <c r="EA230" i="1"/>
  <c r="ED230" i="1"/>
  <c r="EG230" i="1"/>
  <c r="EJ230" i="1"/>
  <c r="EM230" i="1"/>
  <c r="EP230" i="1"/>
  <c r="ES230" i="1"/>
  <c r="EV230" i="1"/>
  <c r="EY230" i="1"/>
  <c r="FB230" i="1"/>
  <c r="H231" i="1"/>
  <c r="K231" i="1"/>
  <c r="N231" i="1"/>
  <c r="Q231" i="1"/>
  <c r="T231" i="1"/>
  <c r="W231" i="1"/>
  <c r="Z231" i="1"/>
  <c r="AC231" i="1"/>
  <c r="AF231" i="1"/>
  <c r="AI231" i="1"/>
  <c r="AL231" i="1"/>
  <c r="AO231" i="1"/>
  <c r="AR231" i="1"/>
  <c r="AU231" i="1"/>
  <c r="AX231" i="1"/>
  <c r="BA231" i="1"/>
  <c r="BG231" i="1"/>
  <c r="BJ231" i="1"/>
  <c r="BM231" i="1"/>
  <c r="BP231" i="1"/>
  <c r="BS231" i="1"/>
  <c r="BV231" i="1"/>
  <c r="BY231" i="1"/>
  <c r="CB231" i="1"/>
  <c r="CE231" i="1"/>
  <c r="CH231" i="1"/>
  <c r="CK231" i="1"/>
  <c r="CN231" i="1"/>
  <c r="CQ231" i="1"/>
  <c r="CT231" i="1"/>
  <c r="CW231" i="1"/>
  <c r="DC231" i="1"/>
  <c r="DI231" i="1"/>
  <c r="DL231" i="1"/>
  <c r="DR231" i="1"/>
  <c r="DU231" i="1"/>
  <c r="DX231" i="1"/>
  <c r="EA231" i="1"/>
  <c r="ED231" i="1"/>
  <c r="EG231" i="1"/>
  <c r="EJ231" i="1"/>
  <c r="EM231" i="1"/>
  <c r="EP231" i="1"/>
  <c r="ES231" i="1"/>
  <c r="EV231" i="1"/>
  <c r="EY231" i="1"/>
  <c r="FB231" i="1"/>
  <c r="H232" i="1"/>
  <c r="K232" i="1"/>
  <c r="N232" i="1"/>
  <c r="Q232" i="1"/>
  <c r="T232" i="1"/>
  <c r="W232" i="1"/>
  <c r="Z232" i="1"/>
  <c r="AC232" i="1"/>
  <c r="AF232" i="1"/>
  <c r="AI232" i="1"/>
  <c r="AL232" i="1"/>
  <c r="AO232" i="1"/>
  <c r="AR232" i="1"/>
  <c r="AU232" i="1"/>
  <c r="AX232" i="1"/>
  <c r="BA232" i="1"/>
  <c r="BG232" i="1"/>
  <c r="BJ232" i="1"/>
  <c r="BM232" i="1"/>
  <c r="BP232" i="1"/>
  <c r="BS232" i="1"/>
  <c r="BV232" i="1"/>
  <c r="BY232" i="1"/>
  <c r="CB232" i="1"/>
  <c r="CE232" i="1"/>
  <c r="CH232" i="1"/>
  <c r="CK232" i="1"/>
  <c r="CN232" i="1"/>
  <c r="CQ232" i="1"/>
  <c r="CT232" i="1"/>
  <c r="CW232" i="1"/>
  <c r="DC232" i="1"/>
  <c r="DI232" i="1"/>
  <c r="DL232" i="1"/>
  <c r="DR232" i="1"/>
  <c r="DU232" i="1"/>
  <c r="DX232" i="1"/>
  <c r="EA232" i="1"/>
  <c r="ED232" i="1"/>
  <c r="EG232" i="1"/>
  <c r="EJ232" i="1"/>
  <c r="EM232" i="1"/>
  <c r="EP232" i="1"/>
  <c r="ES232" i="1"/>
  <c r="EV232" i="1"/>
  <c r="EY232" i="1"/>
  <c r="FB232" i="1"/>
  <c r="H233" i="1"/>
  <c r="K233" i="1"/>
  <c r="N233" i="1"/>
  <c r="Q233" i="1"/>
  <c r="T233" i="1"/>
  <c r="W233" i="1"/>
  <c r="Z233" i="1"/>
  <c r="AC233" i="1"/>
  <c r="AF233" i="1"/>
  <c r="AI233" i="1"/>
  <c r="AL233" i="1"/>
  <c r="AO233" i="1"/>
  <c r="AR233" i="1"/>
  <c r="AU233" i="1"/>
  <c r="AX233" i="1"/>
  <c r="BA233" i="1"/>
  <c r="BG233" i="1"/>
  <c r="BJ233" i="1"/>
  <c r="BM233" i="1"/>
  <c r="BP233" i="1"/>
  <c r="BS233" i="1"/>
  <c r="BV233" i="1"/>
  <c r="BY233" i="1"/>
  <c r="CB233" i="1"/>
  <c r="CE233" i="1"/>
  <c r="CH233" i="1"/>
  <c r="CK233" i="1"/>
  <c r="CN233" i="1"/>
  <c r="CQ233" i="1"/>
  <c r="CT233" i="1"/>
  <c r="CW233" i="1"/>
  <c r="DC233" i="1"/>
  <c r="DI233" i="1"/>
  <c r="DL233" i="1"/>
  <c r="DR233" i="1"/>
  <c r="DU233" i="1"/>
  <c r="DX233" i="1"/>
  <c r="EA233" i="1"/>
  <c r="ED233" i="1"/>
  <c r="EG233" i="1"/>
  <c r="EJ233" i="1"/>
  <c r="EM233" i="1"/>
  <c r="EP233" i="1"/>
  <c r="ES233" i="1"/>
  <c r="EV233" i="1"/>
  <c r="EY233" i="1"/>
  <c r="FB233" i="1"/>
  <c r="H234" i="1"/>
  <c r="K234" i="1"/>
  <c r="N234" i="1"/>
  <c r="Q234" i="1"/>
  <c r="T234" i="1"/>
  <c r="W234" i="1"/>
  <c r="Z234" i="1"/>
  <c r="AC234" i="1"/>
  <c r="AF234" i="1"/>
  <c r="AI234" i="1"/>
  <c r="AL234" i="1"/>
  <c r="AO234" i="1"/>
  <c r="AR234" i="1"/>
  <c r="AU234" i="1"/>
  <c r="AX234" i="1"/>
  <c r="BA234" i="1"/>
  <c r="BG234" i="1"/>
  <c r="BJ234" i="1"/>
  <c r="BM234" i="1"/>
  <c r="BP234" i="1"/>
  <c r="BS234" i="1"/>
  <c r="BV234" i="1"/>
  <c r="BY234" i="1"/>
  <c r="CB234" i="1"/>
  <c r="CE234" i="1"/>
  <c r="CH234" i="1"/>
  <c r="CK234" i="1"/>
  <c r="CN234" i="1"/>
  <c r="CQ234" i="1"/>
  <c r="CT234" i="1"/>
  <c r="CW234" i="1"/>
  <c r="DC234" i="1"/>
  <c r="DI234" i="1"/>
  <c r="DL234" i="1"/>
  <c r="DR234" i="1"/>
  <c r="DU234" i="1"/>
  <c r="DX234" i="1"/>
  <c r="EA234" i="1"/>
  <c r="ED234" i="1"/>
  <c r="EG234" i="1"/>
  <c r="EJ234" i="1"/>
  <c r="EM234" i="1"/>
  <c r="EP234" i="1"/>
  <c r="ES234" i="1"/>
  <c r="EV234" i="1"/>
  <c r="EY234" i="1"/>
  <c r="FB234" i="1"/>
  <c r="H235" i="1"/>
  <c r="K235" i="1"/>
  <c r="N235" i="1"/>
  <c r="Q235" i="1"/>
  <c r="T235" i="1"/>
  <c r="W235" i="1"/>
  <c r="Z235" i="1"/>
  <c r="AC235" i="1"/>
  <c r="AF235" i="1"/>
  <c r="AI235" i="1"/>
  <c r="AL235" i="1"/>
  <c r="AO235" i="1"/>
  <c r="AR235" i="1"/>
  <c r="AU235" i="1"/>
  <c r="AX235" i="1"/>
  <c r="BA235" i="1"/>
  <c r="BG235" i="1"/>
  <c r="BJ235" i="1"/>
  <c r="BM235" i="1"/>
  <c r="BP235" i="1"/>
  <c r="BS235" i="1"/>
  <c r="BV235" i="1"/>
  <c r="BY235" i="1"/>
  <c r="CB235" i="1"/>
  <c r="CE235" i="1"/>
  <c r="CH235" i="1"/>
  <c r="CK235" i="1"/>
  <c r="CN235" i="1"/>
  <c r="CQ235" i="1"/>
  <c r="CT235" i="1"/>
  <c r="CW235" i="1"/>
  <c r="DC235" i="1"/>
  <c r="DI235" i="1"/>
  <c r="DL235" i="1"/>
  <c r="DR235" i="1"/>
  <c r="DU235" i="1"/>
  <c r="DX235" i="1"/>
  <c r="EA235" i="1"/>
  <c r="ED235" i="1"/>
  <c r="EG235" i="1"/>
  <c r="EJ235" i="1"/>
  <c r="EM235" i="1"/>
  <c r="EP235" i="1"/>
  <c r="ES235" i="1"/>
  <c r="EV235" i="1"/>
  <c r="EY235" i="1"/>
  <c r="FB235" i="1"/>
  <c r="H236" i="1"/>
  <c r="K236" i="1"/>
  <c r="N236" i="1"/>
  <c r="Q236" i="1"/>
  <c r="T236" i="1"/>
  <c r="W236" i="1"/>
  <c r="Z236" i="1"/>
  <c r="AC236" i="1"/>
  <c r="AF236" i="1"/>
  <c r="AI236" i="1"/>
  <c r="AL236" i="1"/>
  <c r="AO236" i="1"/>
  <c r="AR236" i="1"/>
  <c r="AU236" i="1"/>
  <c r="AX236" i="1"/>
  <c r="BA236" i="1"/>
  <c r="BG236" i="1"/>
  <c r="BJ236" i="1"/>
  <c r="BM236" i="1"/>
  <c r="BP236" i="1"/>
  <c r="BS236" i="1"/>
  <c r="BV236" i="1"/>
  <c r="BY236" i="1"/>
  <c r="CB236" i="1"/>
  <c r="CE236" i="1"/>
  <c r="CH236" i="1"/>
  <c r="CK236" i="1"/>
  <c r="CN236" i="1"/>
  <c r="CQ236" i="1"/>
  <c r="CT236" i="1"/>
  <c r="CW236" i="1"/>
  <c r="DC236" i="1"/>
  <c r="DI236" i="1"/>
  <c r="DL236" i="1"/>
  <c r="DR236" i="1"/>
  <c r="DU236" i="1"/>
  <c r="DX236" i="1"/>
  <c r="EA236" i="1"/>
  <c r="ED236" i="1"/>
  <c r="EG236" i="1"/>
  <c r="EJ236" i="1"/>
  <c r="EM236" i="1"/>
  <c r="EP236" i="1"/>
  <c r="ES236" i="1"/>
  <c r="EV236" i="1"/>
  <c r="EY236" i="1"/>
  <c r="FB236" i="1"/>
  <c r="H237" i="1"/>
  <c r="K237" i="1"/>
  <c r="N237" i="1"/>
  <c r="Q237" i="1"/>
  <c r="T237" i="1"/>
  <c r="W237" i="1"/>
  <c r="Z237" i="1"/>
  <c r="AC237" i="1"/>
  <c r="AF237" i="1"/>
  <c r="AI237" i="1"/>
  <c r="AL237" i="1"/>
  <c r="AO237" i="1"/>
  <c r="AR237" i="1"/>
  <c r="AU237" i="1"/>
  <c r="AX237" i="1"/>
  <c r="BA237" i="1"/>
  <c r="BG237" i="1"/>
  <c r="BJ237" i="1"/>
  <c r="BM237" i="1"/>
  <c r="BP237" i="1"/>
  <c r="BS237" i="1"/>
  <c r="BV237" i="1"/>
  <c r="BY237" i="1"/>
  <c r="CB237" i="1"/>
  <c r="CE237" i="1"/>
  <c r="CH237" i="1"/>
  <c r="CK237" i="1"/>
  <c r="CN237" i="1"/>
  <c r="CQ237" i="1"/>
  <c r="CT237" i="1"/>
  <c r="CW237" i="1"/>
  <c r="DC237" i="1"/>
  <c r="DI237" i="1"/>
  <c r="DL237" i="1"/>
  <c r="DR237" i="1"/>
  <c r="DU237" i="1"/>
  <c r="DX237" i="1"/>
  <c r="EA237" i="1"/>
  <c r="ED237" i="1"/>
  <c r="EG237" i="1"/>
  <c r="EJ237" i="1"/>
  <c r="EM237" i="1"/>
  <c r="EP237" i="1"/>
  <c r="ES237" i="1"/>
  <c r="EV237" i="1"/>
  <c r="EY237" i="1"/>
  <c r="FB237" i="1"/>
  <c r="H238" i="1"/>
  <c r="K238" i="1"/>
  <c r="N238" i="1"/>
  <c r="Q238" i="1"/>
  <c r="T238" i="1"/>
  <c r="W238" i="1"/>
  <c r="Z238" i="1"/>
  <c r="AC238" i="1"/>
  <c r="AF238" i="1"/>
  <c r="AI238" i="1"/>
  <c r="AL238" i="1"/>
  <c r="AO238" i="1"/>
  <c r="AR238" i="1"/>
  <c r="AU238" i="1"/>
  <c r="AX238" i="1"/>
  <c r="BA238" i="1"/>
  <c r="BG238" i="1"/>
  <c r="BJ238" i="1"/>
  <c r="BM238" i="1"/>
  <c r="BP238" i="1"/>
  <c r="BS238" i="1"/>
  <c r="BV238" i="1"/>
  <c r="BY238" i="1"/>
  <c r="CB238" i="1"/>
  <c r="CE238" i="1"/>
  <c r="CH238" i="1"/>
  <c r="CK238" i="1"/>
  <c r="CN238" i="1"/>
  <c r="CQ238" i="1"/>
  <c r="CT238" i="1"/>
  <c r="CW238" i="1"/>
  <c r="DC238" i="1"/>
  <c r="DI238" i="1"/>
  <c r="DL238" i="1"/>
  <c r="DR238" i="1"/>
  <c r="DU238" i="1"/>
  <c r="DX238" i="1"/>
  <c r="EA238" i="1"/>
  <c r="ED238" i="1"/>
  <c r="EG238" i="1"/>
  <c r="EJ238" i="1"/>
  <c r="EM238" i="1"/>
  <c r="EP238" i="1"/>
  <c r="ES238" i="1"/>
  <c r="EV238" i="1"/>
  <c r="EY238" i="1"/>
  <c r="FB238" i="1"/>
  <c r="F239" i="1"/>
  <c r="G239" i="1"/>
  <c r="I239" i="1"/>
  <c r="J239" i="1"/>
  <c r="L239" i="1"/>
  <c r="M239" i="1"/>
  <c r="O239" i="1"/>
  <c r="P239" i="1"/>
  <c r="R239" i="1"/>
  <c r="S239" i="1"/>
  <c r="U239" i="1"/>
  <c r="V239" i="1"/>
  <c r="X239" i="1"/>
  <c r="Y239" i="1"/>
  <c r="AA239" i="1"/>
  <c r="AB239" i="1"/>
  <c r="AD239" i="1"/>
  <c r="AE239" i="1"/>
  <c r="AG239" i="1"/>
  <c r="AH239" i="1"/>
  <c r="AJ239" i="1"/>
  <c r="AK239" i="1"/>
  <c r="AM239" i="1"/>
  <c r="AN239" i="1"/>
  <c r="AP239" i="1"/>
  <c r="AQ239" i="1"/>
  <c r="AS239" i="1"/>
  <c r="AT239" i="1"/>
  <c r="AV239" i="1"/>
  <c r="AW239" i="1"/>
  <c r="AY239" i="1"/>
  <c r="AZ239" i="1"/>
  <c r="BE239" i="1"/>
  <c r="BF239" i="1"/>
  <c r="BH239" i="1"/>
  <c r="BI239" i="1"/>
  <c r="BK239" i="1"/>
  <c r="BL239" i="1"/>
  <c r="BN239" i="1"/>
  <c r="BO239" i="1"/>
  <c r="BQ239" i="1"/>
  <c r="BR239" i="1"/>
  <c r="BT239" i="1"/>
  <c r="BU239" i="1"/>
  <c r="BW239" i="1"/>
  <c r="BX239" i="1"/>
  <c r="BZ239" i="1"/>
  <c r="CA239" i="1"/>
  <c r="CC239" i="1"/>
  <c r="CD239" i="1"/>
  <c r="CF239" i="1"/>
  <c r="CG239" i="1"/>
  <c r="CI239" i="1"/>
  <c r="CJ239" i="1"/>
  <c r="CL239" i="1"/>
  <c r="CM239" i="1"/>
  <c r="CO239" i="1"/>
  <c r="CP239" i="1"/>
  <c r="CR239" i="1"/>
  <c r="CS239" i="1"/>
  <c r="CU239" i="1"/>
  <c r="CV239" i="1"/>
  <c r="DA239" i="1"/>
  <c r="DB239" i="1"/>
  <c r="DG239" i="1"/>
  <c r="DH239" i="1"/>
  <c r="DJ239" i="1"/>
  <c r="DK239" i="1"/>
  <c r="DP239" i="1"/>
  <c r="DQ239" i="1"/>
  <c r="DS239" i="1"/>
  <c r="DT239" i="1"/>
  <c r="DV239" i="1"/>
  <c r="DW239" i="1"/>
  <c r="DY239" i="1"/>
  <c r="DZ239" i="1"/>
  <c r="EB239" i="1"/>
  <c r="EC239" i="1"/>
  <c r="EE239" i="1"/>
  <c r="EF239" i="1"/>
  <c r="EH239" i="1"/>
  <c r="EI239" i="1"/>
  <c r="EK239" i="1"/>
  <c r="EL239" i="1"/>
  <c r="EN239" i="1"/>
  <c r="EO239" i="1"/>
  <c r="EQ239" i="1"/>
  <c r="ER239" i="1"/>
  <c r="ET239" i="1"/>
  <c r="EU239" i="1"/>
  <c r="EW239" i="1"/>
  <c r="EX239" i="1"/>
  <c r="EZ239" i="1"/>
  <c r="FA239" i="1"/>
  <c r="GW252" i="2" l="1"/>
  <c r="GV252" i="2"/>
  <c r="GT252" i="2"/>
  <c r="GS252" i="2"/>
  <c r="GQ252" i="2"/>
  <c r="GP252" i="2"/>
  <c r="GN252" i="2"/>
  <c r="GM252" i="2"/>
  <c r="GK252" i="2"/>
  <c r="GJ252" i="2"/>
  <c r="GH252" i="2"/>
  <c r="GG252" i="2"/>
  <c r="GE252" i="2"/>
  <c r="GD252" i="2"/>
  <c r="GB252" i="2"/>
  <c r="GA252" i="2"/>
  <c r="FY252" i="2"/>
  <c r="FX252" i="2"/>
  <c r="FV252" i="2"/>
  <c r="FU252" i="2"/>
  <c r="FS252" i="2"/>
  <c r="FR252" i="2"/>
  <c r="FP252" i="2"/>
  <c r="FO252" i="2"/>
  <c r="FM252" i="2"/>
  <c r="FL252" i="2"/>
  <c r="FJ252" i="2"/>
  <c r="FI252" i="2"/>
  <c r="FG252" i="2"/>
  <c r="FF252" i="2"/>
  <c r="FD252" i="2"/>
  <c r="FC252" i="2"/>
  <c r="FA252" i="2"/>
  <c r="EZ252" i="2"/>
  <c r="EX252" i="2"/>
  <c r="EW252" i="2"/>
  <c r="EU252" i="2"/>
  <c r="ET252" i="2"/>
  <c r="ER252" i="2"/>
  <c r="EQ252" i="2"/>
  <c r="EO252" i="2"/>
  <c r="EN252" i="2"/>
  <c r="EL252" i="2"/>
  <c r="EK252" i="2"/>
  <c r="EI252" i="2"/>
  <c r="EH252" i="2"/>
  <c r="EF252" i="2"/>
  <c r="EE252" i="2"/>
  <c r="EC252" i="2"/>
  <c r="EB252" i="2"/>
  <c r="DZ252" i="2"/>
  <c r="DY252" i="2"/>
  <c r="DW252" i="2"/>
  <c r="DV252" i="2"/>
  <c r="DT252" i="2"/>
  <c r="DS252" i="2"/>
  <c r="DQ252" i="2"/>
  <c r="DP252" i="2"/>
  <c r="DN252" i="2"/>
  <c r="DM252" i="2"/>
  <c r="DK252" i="2"/>
  <c r="DJ252" i="2"/>
  <c r="DH252" i="2"/>
  <c r="DG252" i="2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GX251" i="2"/>
  <c r="GU251" i="2"/>
  <c r="GR251" i="2"/>
  <c r="GO251" i="2"/>
  <c r="GL251" i="2"/>
  <c r="GI251" i="2"/>
  <c r="GF251" i="2"/>
  <c r="GC251" i="2"/>
  <c r="FZ251" i="2"/>
  <c r="FW251" i="2"/>
  <c r="FT251" i="2"/>
  <c r="FQ251" i="2"/>
  <c r="FN251" i="2"/>
  <c r="FK251" i="2"/>
  <c r="FH251" i="2"/>
  <c r="FE251" i="2"/>
  <c r="FB251" i="2"/>
  <c r="EY251" i="2"/>
  <c r="EV251" i="2"/>
  <c r="ES251" i="2"/>
  <c r="EP251" i="2"/>
  <c r="EM251" i="2"/>
  <c r="EJ251" i="2"/>
  <c r="EG251" i="2"/>
  <c r="ED251" i="2"/>
  <c r="EA251" i="2"/>
  <c r="DX251" i="2"/>
  <c r="DU251" i="2"/>
  <c r="DR251" i="2"/>
  <c r="DO251" i="2"/>
  <c r="DL251" i="2"/>
  <c r="DI251" i="2"/>
  <c r="DF251" i="2"/>
  <c r="DC251" i="2"/>
  <c r="CZ251" i="2"/>
  <c r="CW251" i="2"/>
  <c r="CT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GX250" i="2"/>
  <c r="GU250" i="2"/>
  <c r="GR250" i="2"/>
  <c r="GO250" i="2"/>
  <c r="GL250" i="2"/>
  <c r="GI250" i="2"/>
  <c r="GF250" i="2"/>
  <c r="GC250" i="2"/>
  <c r="FZ250" i="2"/>
  <c r="FW250" i="2"/>
  <c r="FT250" i="2"/>
  <c r="FQ250" i="2"/>
  <c r="FN250" i="2"/>
  <c r="FK250" i="2"/>
  <c r="FH250" i="2"/>
  <c r="FE250" i="2"/>
  <c r="FB250" i="2"/>
  <c r="EY250" i="2"/>
  <c r="EV250" i="2"/>
  <c r="ES250" i="2"/>
  <c r="EP250" i="2"/>
  <c r="EM250" i="2"/>
  <c r="EJ250" i="2"/>
  <c r="EG250" i="2"/>
  <c r="ED250" i="2"/>
  <c r="EA250" i="2"/>
  <c r="DX250" i="2"/>
  <c r="DU250" i="2"/>
  <c r="DR250" i="2"/>
  <c r="DO250" i="2"/>
  <c r="DL250" i="2"/>
  <c r="DI250" i="2"/>
  <c r="DF250" i="2"/>
  <c r="DC250" i="2"/>
  <c r="CZ250" i="2"/>
  <c r="CW250" i="2"/>
  <c r="CT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GX249" i="2"/>
  <c r="GU249" i="2"/>
  <c r="GR249" i="2"/>
  <c r="GO249" i="2"/>
  <c r="GL249" i="2"/>
  <c r="GI249" i="2"/>
  <c r="GF249" i="2"/>
  <c r="GC249" i="2"/>
  <c r="FZ249" i="2"/>
  <c r="FW249" i="2"/>
  <c r="FT249" i="2"/>
  <c r="FQ249" i="2"/>
  <c r="FN249" i="2"/>
  <c r="FK249" i="2"/>
  <c r="FH249" i="2"/>
  <c r="FE249" i="2"/>
  <c r="FB249" i="2"/>
  <c r="EY249" i="2"/>
  <c r="EV249" i="2"/>
  <c r="ES249" i="2"/>
  <c r="EP249" i="2"/>
  <c r="EM249" i="2"/>
  <c r="EJ249" i="2"/>
  <c r="EG249" i="2"/>
  <c r="ED249" i="2"/>
  <c r="EA249" i="2"/>
  <c r="DX249" i="2"/>
  <c r="DU249" i="2"/>
  <c r="DR249" i="2"/>
  <c r="DO249" i="2"/>
  <c r="DL249" i="2"/>
  <c r="DI249" i="2"/>
  <c r="DF249" i="2"/>
  <c r="DC249" i="2"/>
  <c r="CZ249" i="2"/>
  <c r="CW249" i="2"/>
  <c r="CT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GX248" i="2"/>
  <c r="GU248" i="2"/>
  <c r="GR248" i="2"/>
  <c r="GO248" i="2"/>
  <c r="GL248" i="2"/>
  <c r="GI248" i="2"/>
  <c r="GF248" i="2"/>
  <c r="GC248" i="2"/>
  <c r="FZ248" i="2"/>
  <c r="FW248" i="2"/>
  <c r="FT248" i="2"/>
  <c r="FQ248" i="2"/>
  <c r="FN248" i="2"/>
  <c r="FK248" i="2"/>
  <c r="FH248" i="2"/>
  <c r="FE248" i="2"/>
  <c r="FB248" i="2"/>
  <c r="EY248" i="2"/>
  <c r="EV248" i="2"/>
  <c r="ES248" i="2"/>
  <c r="EP248" i="2"/>
  <c r="EM248" i="2"/>
  <c r="EJ248" i="2"/>
  <c r="EG248" i="2"/>
  <c r="ED248" i="2"/>
  <c r="EA248" i="2"/>
  <c r="DX248" i="2"/>
  <c r="DU248" i="2"/>
  <c r="DR248" i="2"/>
  <c r="DO248" i="2"/>
  <c r="DL248" i="2"/>
  <c r="DI248" i="2"/>
  <c r="DF248" i="2"/>
  <c r="DC248" i="2"/>
  <c r="CZ248" i="2"/>
  <c r="CW248" i="2"/>
  <c r="CT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GX247" i="2"/>
  <c r="GU247" i="2"/>
  <c r="GR247" i="2"/>
  <c r="GO247" i="2"/>
  <c r="GL247" i="2"/>
  <c r="GI247" i="2"/>
  <c r="GF247" i="2"/>
  <c r="GC247" i="2"/>
  <c r="FZ247" i="2"/>
  <c r="FW247" i="2"/>
  <c r="FT247" i="2"/>
  <c r="FQ247" i="2"/>
  <c r="FN247" i="2"/>
  <c r="FK247" i="2"/>
  <c r="FH247" i="2"/>
  <c r="FE247" i="2"/>
  <c r="FB247" i="2"/>
  <c r="EY247" i="2"/>
  <c r="EV247" i="2"/>
  <c r="ES247" i="2"/>
  <c r="EP247" i="2"/>
  <c r="EM247" i="2"/>
  <c r="EJ247" i="2"/>
  <c r="EG247" i="2"/>
  <c r="ED247" i="2"/>
  <c r="EA247" i="2"/>
  <c r="DX247" i="2"/>
  <c r="DU247" i="2"/>
  <c r="DR247" i="2"/>
  <c r="DO247" i="2"/>
  <c r="DL247" i="2"/>
  <c r="DI247" i="2"/>
  <c r="DF247" i="2"/>
  <c r="DC247" i="2"/>
  <c r="CZ247" i="2"/>
  <c r="CW247" i="2"/>
  <c r="CT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GX246" i="2"/>
  <c r="GU246" i="2"/>
  <c r="GR246" i="2"/>
  <c r="GO246" i="2"/>
  <c r="GL246" i="2"/>
  <c r="GI246" i="2"/>
  <c r="GF246" i="2"/>
  <c r="GC246" i="2"/>
  <c r="FZ246" i="2"/>
  <c r="FW246" i="2"/>
  <c r="FT246" i="2"/>
  <c r="FQ246" i="2"/>
  <c r="FN246" i="2"/>
  <c r="FK246" i="2"/>
  <c r="FH246" i="2"/>
  <c r="FE246" i="2"/>
  <c r="FB246" i="2"/>
  <c r="EY246" i="2"/>
  <c r="EV246" i="2"/>
  <c r="ES246" i="2"/>
  <c r="EP246" i="2"/>
  <c r="EM246" i="2"/>
  <c r="EJ246" i="2"/>
  <c r="EG246" i="2"/>
  <c r="ED246" i="2"/>
  <c r="EA246" i="2"/>
  <c r="DX246" i="2"/>
  <c r="DU246" i="2"/>
  <c r="DR246" i="2"/>
  <c r="DO246" i="2"/>
  <c r="DL246" i="2"/>
  <c r="DI246" i="2"/>
  <c r="DF246" i="2"/>
  <c r="DC246" i="2"/>
  <c r="CZ246" i="2"/>
  <c r="CW246" i="2"/>
  <c r="CT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GX245" i="2"/>
  <c r="GU245" i="2"/>
  <c r="GR245" i="2"/>
  <c r="GO245" i="2"/>
  <c r="GL245" i="2"/>
  <c r="GI245" i="2"/>
  <c r="GF245" i="2"/>
  <c r="GC245" i="2"/>
  <c r="FZ245" i="2"/>
  <c r="FW245" i="2"/>
  <c r="FT245" i="2"/>
  <c r="FQ245" i="2"/>
  <c r="FN245" i="2"/>
  <c r="FK245" i="2"/>
  <c r="FH245" i="2"/>
  <c r="FE245" i="2"/>
  <c r="FB245" i="2"/>
  <c r="EY245" i="2"/>
  <c r="EV245" i="2"/>
  <c r="ES245" i="2"/>
  <c r="EP245" i="2"/>
  <c r="EM245" i="2"/>
  <c r="EJ245" i="2"/>
  <c r="EG245" i="2"/>
  <c r="ED245" i="2"/>
  <c r="EA245" i="2"/>
  <c r="DX245" i="2"/>
  <c r="DU245" i="2"/>
  <c r="DR245" i="2"/>
  <c r="DO245" i="2"/>
  <c r="DL245" i="2"/>
  <c r="DI245" i="2"/>
  <c r="DF245" i="2"/>
  <c r="DC245" i="2"/>
  <c r="CZ245" i="2"/>
  <c r="CW245" i="2"/>
  <c r="CT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GX244" i="2"/>
  <c r="GU244" i="2"/>
  <c r="GR244" i="2"/>
  <c r="GO244" i="2"/>
  <c r="GL244" i="2"/>
  <c r="GI244" i="2"/>
  <c r="GF244" i="2"/>
  <c r="GC244" i="2"/>
  <c r="FZ244" i="2"/>
  <c r="FW244" i="2"/>
  <c r="FT244" i="2"/>
  <c r="FQ244" i="2"/>
  <c r="FN244" i="2"/>
  <c r="FK244" i="2"/>
  <c r="FH244" i="2"/>
  <c r="FE244" i="2"/>
  <c r="FB244" i="2"/>
  <c r="EY244" i="2"/>
  <c r="EV244" i="2"/>
  <c r="ES244" i="2"/>
  <c r="EP244" i="2"/>
  <c r="EM244" i="2"/>
  <c r="EJ244" i="2"/>
  <c r="EG244" i="2"/>
  <c r="ED244" i="2"/>
  <c r="EA244" i="2"/>
  <c r="DX244" i="2"/>
  <c r="DU244" i="2"/>
  <c r="DR244" i="2"/>
  <c r="DO244" i="2"/>
  <c r="DL244" i="2"/>
  <c r="DI244" i="2"/>
  <c r="DF244" i="2"/>
  <c r="DC244" i="2"/>
  <c r="CZ244" i="2"/>
  <c r="CW244" i="2"/>
  <c r="CT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GX243" i="2"/>
  <c r="GU243" i="2"/>
  <c r="GR243" i="2"/>
  <c r="GO243" i="2"/>
  <c r="GL243" i="2"/>
  <c r="GI243" i="2"/>
  <c r="GF243" i="2"/>
  <c r="GC243" i="2"/>
  <c r="FZ243" i="2"/>
  <c r="FW243" i="2"/>
  <c r="FT243" i="2"/>
  <c r="FQ243" i="2"/>
  <c r="FN243" i="2"/>
  <c r="FK243" i="2"/>
  <c r="FH243" i="2"/>
  <c r="FE243" i="2"/>
  <c r="FB243" i="2"/>
  <c r="EY243" i="2"/>
  <c r="EV243" i="2"/>
  <c r="ES243" i="2"/>
  <c r="EP243" i="2"/>
  <c r="EM243" i="2"/>
  <c r="EJ243" i="2"/>
  <c r="EG243" i="2"/>
  <c r="ED243" i="2"/>
  <c r="EA243" i="2"/>
  <c r="DX243" i="2"/>
  <c r="DU243" i="2"/>
  <c r="DR243" i="2"/>
  <c r="DO243" i="2"/>
  <c r="DL243" i="2"/>
  <c r="DI243" i="2"/>
  <c r="DF243" i="2"/>
  <c r="DC243" i="2"/>
  <c r="CZ243" i="2"/>
  <c r="CW243" i="2"/>
  <c r="CT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GX242" i="2"/>
  <c r="GU242" i="2"/>
  <c r="GR242" i="2"/>
  <c r="GO242" i="2"/>
  <c r="GL242" i="2"/>
  <c r="GI242" i="2"/>
  <c r="GF242" i="2"/>
  <c r="GC242" i="2"/>
  <c r="FZ242" i="2"/>
  <c r="FW242" i="2"/>
  <c r="FT242" i="2"/>
  <c r="FQ242" i="2"/>
  <c r="FN242" i="2"/>
  <c r="FK242" i="2"/>
  <c r="FH242" i="2"/>
  <c r="FE242" i="2"/>
  <c r="FB242" i="2"/>
  <c r="EY242" i="2"/>
  <c r="EV242" i="2"/>
  <c r="ES242" i="2"/>
  <c r="EP242" i="2"/>
  <c r="EM242" i="2"/>
  <c r="EJ242" i="2"/>
  <c r="EG242" i="2"/>
  <c r="ED242" i="2"/>
  <c r="EA242" i="2"/>
  <c r="DX242" i="2"/>
  <c r="DU242" i="2"/>
  <c r="DR242" i="2"/>
  <c r="DO242" i="2"/>
  <c r="DL242" i="2"/>
  <c r="DI242" i="2"/>
  <c r="DF242" i="2"/>
  <c r="DC242" i="2"/>
  <c r="CZ242" i="2"/>
  <c r="CW242" i="2"/>
  <c r="CT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GX241" i="2"/>
  <c r="GU241" i="2"/>
  <c r="GR241" i="2"/>
  <c r="GO241" i="2"/>
  <c r="GL241" i="2"/>
  <c r="GI241" i="2"/>
  <c r="GF241" i="2"/>
  <c r="GC241" i="2"/>
  <c r="FZ241" i="2"/>
  <c r="FW241" i="2"/>
  <c r="FT241" i="2"/>
  <c r="FQ241" i="2"/>
  <c r="FN241" i="2"/>
  <c r="FK241" i="2"/>
  <c r="FH241" i="2"/>
  <c r="FE241" i="2"/>
  <c r="FB241" i="2"/>
  <c r="EY241" i="2"/>
  <c r="EV241" i="2"/>
  <c r="ES241" i="2"/>
  <c r="EP241" i="2"/>
  <c r="EM241" i="2"/>
  <c r="EJ241" i="2"/>
  <c r="EG241" i="2"/>
  <c r="ED241" i="2"/>
  <c r="EA241" i="2"/>
  <c r="DX241" i="2"/>
  <c r="DU241" i="2"/>
  <c r="DR241" i="2"/>
  <c r="DO241" i="2"/>
  <c r="DL241" i="2"/>
  <c r="DI241" i="2"/>
  <c r="DF241" i="2"/>
  <c r="DC241" i="2"/>
  <c r="CZ241" i="2"/>
  <c r="CW241" i="2"/>
  <c r="CT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GX240" i="2"/>
  <c r="GU240" i="2"/>
  <c r="GR240" i="2"/>
  <c r="GO240" i="2"/>
  <c r="GL240" i="2"/>
  <c r="GI240" i="2"/>
  <c r="GF240" i="2"/>
  <c r="GC240" i="2"/>
  <c r="FZ240" i="2"/>
  <c r="FW240" i="2"/>
  <c r="FT240" i="2"/>
  <c r="FQ240" i="2"/>
  <c r="FN240" i="2"/>
  <c r="FK240" i="2"/>
  <c r="FH240" i="2"/>
  <c r="FE240" i="2"/>
  <c r="FB240" i="2"/>
  <c r="EY240" i="2"/>
  <c r="EV240" i="2"/>
  <c r="ES240" i="2"/>
  <c r="EP240" i="2"/>
  <c r="EM240" i="2"/>
  <c r="EJ240" i="2"/>
  <c r="EG240" i="2"/>
  <c r="ED240" i="2"/>
  <c r="EA240" i="2"/>
  <c r="DX240" i="2"/>
  <c r="DU240" i="2"/>
  <c r="DR240" i="2"/>
  <c r="DO240" i="2"/>
  <c r="DL240" i="2"/>
  <c r="DI240" i="2"/>
  <c r="DF240" i="2"/>
  <c r="DC240" i="2"/>
  <c r="CZ240" i="2"/>
  <c r="CW240" i="2"/>
  <c r="CT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FA252" i="1"/>
  <c r="EZ252" i="1"/>
  <c r="EX252" i="1"/>
  <c r="EW252" i="1"/>
  <c r="EU252" i="1"/>
  <c r="ET252" i="1"/>
  <c r="ER252" i="1"/>
  <c r="EQ252" i="1"/>
  <c r="EO252" i="1"/>
  <c r="EN252" i="1"/>
  <c r="EL252" i="1"/>
  <c r="EK252" i="1"/>
  <c r="EI252" i="1"/>
  <c r="EH252" i="1"/>
  <c r="EF252" i="1"/>
  <c r="EE252" i="1"/>
  <c r="EC252" i="1"/>
  <c r="EB252" i="1"/>
  <c r="DZ252" i="1"/>
  <c r="DY252" i="1"/>
  <c r="DW252" i="1"/>
  <c r="DV252" i="1"/>
  <c r="DT252" i="1"/>
  <c r="DS252" i="1"/>
  <c r="DQ252" i="1"/>
  <c r="DP252" i="1"/>
  <c r="DK252" i="1"/>
  <c r="DJ252" i="1"/>
  <c r="DH252" i="1"/>
  <c r="DG252" i="1"/>
  <c r="DB252" i="1"/>
  <c r="DA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FB251" i="1"/>
  <c r="EY251" i="1"/>
  <c r="EV251" i="1"/>
  <c r="ES251" i="1"/>
  <c r="EP251" i="1"/>
  <c r="EM251" i="1"/>
  <c r="EJ251" i="1"/>
  <c r="EG251" i="1"/>
  <c r="ED251" i="1"/>
  <c r="EA251" i="1"/>
  <c r="DX251" i="1"/>
  <c r="DU251" i="1"/>
  <c r="DR251" i="1"/>
  <c r="DL251" i="1"/>
  <c r="DI251" i="1"/>
  <c r="DC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FB250" i="1"/>
  <c r="EY250" i="1"/>
  <c r="EV250" i="1"/>
  <c r="ES250" i="1"/>
  <c r="EP250" i="1"/>
  <c r="EM250" i="1"/>
  <c r="EJ250" i="1"/>
  <c r="EG250" i="1"/>
  <c r="ED250" i="1"/>
  <c r="EA250" i="1"/>
  <c r="DX250" i="1"/>
  <c r="DU250" i="1"/>
  <c r="DR250" i="1"/>
  <c r="DL250" i="1"/>
  <c r="DI250" i="1"/>
  <c r="DC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FB249" i="1"/>
  <c r="EY249" i="1"/>
  <c r="EV249" i="1"/>
  <c r="ES249" i="1"/>
  <c r="EP249" i="1"/>
  <c r="EM249" i="1"/>
  <c r="EJ249" i="1"/>
  <c r="EG249" i="1"/>
  <c r="ED249" i="1"/>
  <c r="EA249" i="1"/>
  <c r="DX249" i="1"/>
  <c r="DU249" i="1"/>
  <c r="DR249" i="1"/>
  <c r="DL249" i="1"/>
  <c r="DI249" i="1"/>
  <c r="DC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FB248" i="1"/>
  <c r="EY248" i="1"/>
  <c r="EV248" i="1"/>
  <c r="ES248" i="1"/>
  <c r="EP248" i="1"/>
  <c r="EM248" i="1"/>
  <c r="EJ248" i="1"/>
  <c r="EG248" i="1"/>
  <c r="ED248" i="1"/>
  <c r="EA248" i="1"/>
  <c r="DX248" i="1"/>
  <c r="DU248" i="1"/>
  <c r="DR248" i="1"/>
  <c r="DL248" i="1"/>
  <c r="DI248" i="1"/>
  <c r="DC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FB247" i="1"/>
  <c r="EY247" i="1"/>
  <c r="EV247" i="1"/>
  <c r="ES247" i="1"/>
  <c r="EP247" i="1"/>
  <c r="EM247" i="1"/>
  <c r="EJ247" i="1"/>
  <c r="EG247" i="1"/>
  <c r="ED247" i="1"/>
  <c r="EA247" i="1"/>
  <c r="DX247" i="1"/>
  <c r="DU247" i="1"/>
  <c r="DR247" i="1"/>
  <c r="DL247" i="1"/>
  <c r="DI247" i="1"/>
  <c r="DC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FB246" i="1"/>
  <c r="EY246" i="1"/>
  <c r="EV246" i="1"/>
  <c r="ES246" i="1"/>
  <c r="EP246" i="1"/>
  <c r="EM246" i="1"/>
  <c r="EJ246" i="1"/>
  <c r="EG246" i="1"/>
  <c r="ED246" i="1"/>
  <c r="EA246" i="1"/>
  <c r="DX246" i="1"/>
  <c r="DU246" i="1"/>
  <c r="DR246" i="1"/>
  <c r="DL246" i="1"/>
  <c r="DI246" i="1"/>
  <c r="DC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FB245" i="1"/>
  <c r="EY245" i="1"/>
  <c r="EV245" i="1"/>
  <c r="ES245" i="1"/>
  <c r="EP245" i="1"/>
  <c r="EM245" i="1"/>
  <c r="EJ245" i="1"/>
  <c r="EG245" i="1"/>
  <c r="ED245" i="1"/>
  <c r="EA245" i="1"/>
  <c r="DX245" i="1"/>
  <c r="DU245" i="1"/>
  <c r="DR245" i="1"/>
  <c r="DL245" i="1"/>
  <c r="DI245" i="1"/>
  <c r="DC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FB244" i="1"/>
  <c r="EY244" i="1"/>
  <c r="EV244" i="1"/>
  <c r="ES244" i="1"/>
  <c r="EP244" i="1"/>
  <c r="EM244" i="1"/>
  <c r="EJ244" i="1"/>
  <c r="EG244" i="1"/>
  <c r="ED244" i="1"/>
  <c r="EA244" i="1"/>
  <c r="DX244" i="1"/>
  <c r="DU244" i="1"/>
  <c r="DR244" i="1"/>
  <c r="DL244" i="1"/>
  <c r="DI244" i="1"/>
  <c r="DC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FB243" i="1"/>
  <c r="EY243" i="1"/>
  <c r="EV243" i="1"/>
  <c r="ES243" i="1"/>
  <c r="EP243" i="1"/>
  <c r="EM243" i="1"/>
  <c r="EJ243" i="1"/>
  <c r="EG243" i="1"/>
  <c r="ED243" i="1"/>
  <c r="EA243" i="1"/>
  <c r="DX243" i="1"/>
  <c r="DU243" i="1"/>
  <c r="DR243" i="1"/>
  <c r="DL243" i="1"/>
  <c r="DI243" i="1"/>
  <c r="DC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FB242" i="1"/>
  <c r="EY242" i="1"/>
  <c r="EV242" i="1"/>
  <c r="ES242" i="1"/>
  <c r="EP242" i="1"/>
  <c r="EM242" i="1"/>
  <c r="EJ242" i="1"/>
  <c r="EG242" i="1"/>
  <c r="ED242" i="1"/>
  <c r="EA242" i="1"/>
  <c r="DX242" i="1"/>
  <c r="DU242" i="1"/>
  <c r="DR242" i="1"/>
  <c r="DL242" i="1"/>
  <c r="DI242" i="1"/>
  <c r="DC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FB241" i="1"/>
  <c r="EY241" i="1"/>
  <c r="EV241" i="1"/>
  <c r="ES241" i="1"/>
  <c r="EP241" i="1"/>
  <c r="EM241" i="1"/>
  <c r="EJ241" i="1"/>
  <c r="EG241" i="1"/>
  <c r="ED241" i="1"/>
  <c r="EA241" i="1"/>
  <c r="DX241" i="1"/>
  <c r="DU241" i="1"/>
  <c r="DR241" i="1"/>
  <c r="DL241" i="1"/>
  <c r="DI241" i="1"/>
  <c r="DC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FB240" i="1"/>
  <c r="EY240" i="1"/>
  <c r="EV240" i="1"/>
  <c r="ES240" i="1"/>
  <c r="EP240" i="1"/>
  <c r="EM240" i="1"/>
  <c r="EJ240" i="1"/>
  <c r="EG240" i="1"/>
  <c r="ED240" i="1"/>
  <c r="EA240" i="1"/>
  <c r="DX240" i="1"/>
  <c r="DU240" i="1"/>
  <c r="DR240" i="1"/>
  <c r="DL240" i="1"/>
  <c r="DI240" i="1"/>
  <c r="DC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AQ226" i="1" l="1"/>
  <c r="AP226" i="1"/>
  <c r="AR225" i="1"/>
  <c r="AR224" i="1"/>
  <c r="AR223" i="1"/>
  <c r="AR222" i="1"/>
  <c r="AR221" i="1"/>
  <c r="AR220" i="1"/>
  <c r="AR219" i="1"/>
  <c r="AR218" i="1"/>
  <c r="AR217" i="1"/>
  <c r="AR216" i="1"/>
  <c r="AR215" i="1"/>
  <c r="AR214" i="1"/>
  <c r="AQ213" i="1"/>
  <c r="AP213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Q200" i="1"/>
  <c r="AP200" i="1"/>
  <c r="AR199" i="1"/>
  <c r="AR198" i="1"/>
  <c r="AR197" i="1"/>
  <c r="AR196" i="1"/>
  <c r="AR195" i="1"/>
  <c r="AR194" i="1"/>
  <c r="AR193" i="1"/>
  <c r="AR192" i="1"/>
  <c r="AR191" i="1"/>
  <c r="AR190" i="1"/>
  <c r="AR189" i="1"/>
  <c r="AR188" i="1"/>
  <c r="AQ187" i="1"/>
  <c r="AP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Q174" i="1"/>
  <c r="AP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Q161" i="1"/>
  <c r="AP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Q148" i="1"/>
  <c r="AP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Q135" i="1"/>
  <c r="AP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Q122" i="1"/>
  <c r="AP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Q109" i="1"/>
  <c r="AP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Q96" i="1"/>
  <c r="AP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GW239" i="2" l="1"/>
  <c r="GV239" i="2"/>
  <c r="GT239" i="2"/>
  <c r="GS239" i="2"/>
  <c r="GQ239" i="2"/>
  <c r="GP239" i="2"/>
  <c r="GN239" i="2"/>
  <c r="GM239" i="2"/>
  <c r="GK239" i="2"/>
  <c r="GJ239" i="2"/>
  <c r="GH239" i="2"/>
  <c r="GG239" i="2"/>
  <c r="GE239" i="2"/>
  <c r="GD239" i="2"/>
  <c r="GB239" i="2"/>
  <c r="GA239" i="2"/>
  <c r="FY239" i="2"/>
  <c r="FX239" i="2"/>
  <c r="FV239" i="2"/>
  <c r="FU239" i="2"/>
  <c r="FS239" i="2"/>
  <c r="FR239" i="2"/>
  <c r="FP239" i="2"/>
  <c r="FO239" i="2"/>
  <c r="FM239" i="2"/>
  <c r="FL239" i="2"/>
  <c r="FJ239" i="2"/>
  <c r="FI239" i="2"/>
  <c r="FG239" i="2"/>
  <c r="FF239" i="2"/>
  <c r="FD239" i="2"/>
  <c r="FC239" i="2"/>
  <c r="FA239" i="2"/>
  <c r="EZ239" i="2"/>
  <c r="EX239" i="2"/>
  <c r="EW239" i="2"/>
  <c r="EU239" i="2"/>
  <c r="ET239" i="2"/>
  <c r="ER239" i="2"/>
  <c r="EQ239" i="2"/>
  <c r="EO239" i="2"/>
  <c r="EN239" i="2"/>
  <c r="EL239" i="2"/>
  <c r="EK239" i="2"/>
  <c r="EI239" i="2"/>
  <c r="EH239" i="2"/>
  <c r="EF239" i="2"/>
  <c r="EE239" i="2"/>
  <c r="EC239" i="2"/>
  <c r="EB239" i="2"/>
  <c r="DZ239" i="2"/>
  <c r="DY239" i="2"/>
  <c r="DW239" i="2"/>
  <c r="DV239" i="2"/>
  <c r="DT239" i="2"/>
  <c r="DS239" i="2"/>
  <c r="DQ239" i="2"/>
  <c r="DP239" i="2"/>
  <c r="DN239" i="2"/>
  <c r="DM239" i="2"/>
  <c r="DK239" i="2"/>
  <c r="DJ239" i="2"/>
  <c r="DH239" i="2"/>
  <c r="DG239" i="2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GX238" i="2"/>
  <c r="GU238" i="2"/>
  <c r="GR238" i="2"/>
  <c r="GO238" i="2"/>
  <c r="GL238" i="2"/>
  <c r="GI238" i="2"/>
  <c r="GF238" i="2"/>
  <c r="GC238" i="2"/>
  <c r="FZ238" i="2"/>
  <c r="FW238" i="2"/>
  <c r="FT238" i="2"/>
  <c r="FQ238" i="2"/>
  <c r="FN238" i="2"/>
  <c r="FK238" i="2"/>
  <c r="FH238" i="2"/>
  <c r="FE238" i="2"/>
  <c r="FB238" i="2"/>
  <c r="EY238" i="2"/>
  <c r="EV238" i="2"/>
  <c r="ES238" i="2"/>
  <c r="EP238" i="2"/>
  <c r="EM238" i="2"/>
  <c r="EJ238" i="2"/>
  <c r="EG238" i="2"/>
  <c r="ED238" i="2"/>
  <c r="EA238" i="2"/>
  <c r="DX238" i="2"/>
  <c r="DU238" i="2"/>
  <c r="DR238" i="2"/>
  <c r="DO238" i="2"/>
  <c r="DL238" i="2"/>
  <c r="DI238" i="2"/>
  <c r="DF238" i="2"/>
  <c r="DC238" i="2"/>
  <c r="CZ238" i="2"/>
  <c r="CW238" i="2"/>
  <c r="CT238" i="2"/>
  <c r="CQ238" i="2"/>
  <c r="CN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GX237" i="2"/>
  <c r="GU237" i="2"/>
  <c r="GR237" i="2"/>
  <c r="GO237" i="2"/>
  <c r="GL237" i="2"/>
  <c r="GI237" i="2"/>
  <c r="GF237" i="2"/>
  <c r="GC237" i="2"/>
  <c r="FZ237" i="2"/>
  <c r="FW237" i="2"/>
  <c r="FT237" i="2"/>
  <c r="FQ237" i="2"/>
  <c r="FN237" i="2"/>
  <c r="FK237" i="2"/>
  <c r="FH237" i="2"/>
  <c r="FE237" i="2"/>
  <c r="FB237" i="2"/>
  <c r="EY237" i="2"/>
  <c r="EV237" i="2"/>
  <c r="ES237" i="2"/>
  <c r="EP237" i="2"/>
  <c r="EM237" i="2"/>
  <c r="EJ237" i="2"/>
  <c r="EG237" i="2"/>
  <c r="ED237" i="2"/>
  <c r="EA237" i="2"/>
  <c r="DX237" i="2"/>
  <c r="DU237" i="2"/>
  <c r="DR237" i="2"/>
  <c r="DO237" i="2"/>
  <c r="DL237" i="2"/>
  <c r="DI237" i="2"/>
  <c r="DF237" i="2"/>
  <c r="DC237" i="2"/>
  <c r="CZ237" i="2"/>
  <c r="CW237" i="2"/>
  <c r="CT237" i="2"/>
  <c r="CQ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GX236" i="2"/>
  <c r="GU236" i="2"/>
  <c r="GR236" i="2"/>
  <c r="GO236" i="2"/>
  <c r="GL236" i="2"/>
  <c r="GI236" i="2"/>
  <c r="GF236" i="2"/>
  <c r="GC236" i="2"/>
  <c r="FZ236" i="2"/>
  <c r="FW236" i="2"/>
  <c r="FT236" i="2"/>
  <c r="FQ236" i="2"/>
  <c r="FN236" i="2"/>
  <c r="FK236" i="2"/>
  <c r="FH236" i="2"/>
  <c r="FE236" i="2"/>
  <c r="FB236" i="2"/>
  <c r="EY236" i="2"/>
  <c r="EV236" i="2"/>
  <c r="ES236" i="2"/>
  <c r="EP236" i="2"/>
  <c r="EM236" i="2"/>
  <c r="EJ236" i="2"/>
  <c r="EG236" i="2"/>
  <c r="ED236" i="2"/>
  <c r="EA236" i="2"/>
  <c r="DX236" i="2"/>
  <c r="DU236" i="2"/>
  <c r="DR236" i="2"/>
  <c r="DO236" i="2"/>
  <c r="DL236" i="2"/>
  <c r="DI236" i="2"/>
  <c r="DF236" i="2"/>
  <c r="DC236" i="2"/>
  <c r="CZ236" i="2"/>
  <c r="CW236" i="2"/>
  <c r="CT236" i="2"/>
  <c r="CQ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GX235" i="2"/>
  <c r="GU235" i="2"/>
  <c r="GR235" i="2"/>
  <c r="GO235" i="2"/>
  <c r="GL235" i="2"/>
  <c r="GI235" i="2"/>
  <c r="GF235" i="2"/>
  <c r="GC235" i="2"/>
  <c r="FZ235" i="2"/>
  <c r="FW235" i="2"/>
  <c r="FT235" i="2"/>
  <c r="FQ235" i="2"/>
  <c r="FN235" i="2"/>
  <c r="FK235" i="2"/>
  <c r="FH235" i="2"/>
  <c r="FE235" i="2"/>
  <c r="FB235" i="2"/>
  <c r="EY235" i="2"/>
  <c r="EV235" i="2"/>
  <c r="ES235" i="2"/>
  <c r="EP235" i="2"/>
  <c r="EM235" i="2"/>
  <c r="EJ235" i="2"/>
  <c r="EG235" i="2"/>
  <c r="ED235" i="2"/>
  <c r="EA235" i="2"/>
  <c r="DX235" i="2"/>
  <c r="DU235" i="2"/>
  <c r="DR235" i="2"/>
  <c r="DO235" i="2"/>
  <c r="DL235" i="2"/>
  <c r="DI235" i="2"/>
  <c r="DF235" i="2"/>
  <c r="DC235" i="2"/>
  <c r="CZ235" i="2"/>
  <c r="CW235" i="2"/>
  <c r="CT235" i="2"/>
  <c r="CQ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GX234" i="2"/>
  <c r="GU234" i="2"/>
  <c r="GR234" i="2"/>
  <c r="GO234" i="2"/>
  <c r="GL234" i="2"/>
  <c r="GI234" i="2"/>
  <c r="GF234" i="2"/>
  <c r="GC234" i="2"/>
  <c r="FZ234" i="2"/>
  <c r="FW234" i="2"/>
  <c r="FT234" i="2"/>
  <c r="FQ234" i="2"/>
  <c r="FN234" i="2"/>
  <c r="FK234" i="2"/>
  <c r="FH234" i="2"/>
  <c r="FE234" i="2"/>
  <c r="FB234" i="2"/>
  <c r="EY234" i="2"/>
  <c r="EV234" i="2"/>
  <c r="ES234" i="2"/>
  <c r="EP234" i="2"/>
  <c r="EM234" i="2"/>
  <c r="EJ234" i="2"/>
  <c r="EG234" i="2"/>
  <c r="ED234" i="2"/>
  <c r="EA234" i="2"/>
  <c r="DX234" i="2"/>
  <c r="DU234" i="2"/>
  <c r="DR234" i="2"/>
  <c r="DO234" i="2"/>
  <c r="DL234" i="2"/>
  <c r="DI234" i="2"/>
  <c r="DF234" i="2"/>
  <c r="DC234" i="2"/>
  <c r="CZ234" i="2"/>
  <c r="CW234" i="2"/>
  <c r="CT234" i="2"/>
  <c r="CQ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GX233" i="2"/>
  <c r="GU233" i="2"/>
  <c r="GR233" i="2"/>
  <c r="GO233" i="2"/>
  <c r="GL233" i="2"/>
  <c r="GI233" i="2"/>
  <c r="GF233" i="2"/>
  <c r="GC233" i="2"/>
  <c r="FZ233" i="2"/>
  <c r="FW233" i="2"/>
  <c r="FT233" i="2"/>
  <c r="FQ233" i="2"/>
  <c r="FN233" i="2"/>
  <c r="FK233" i="2"/>
  <c r="FH233" i="2"/>
  <c r="FE233" i="2"/>
  <c r="FB233" i="2"/>
  <c r="EY233" i="2"/>
  <c r="EV233" i="2"/>
  <c r="ES233" i="2"/>
  <c r="EP233" i="2"/>
  <c r="EM233" i="2"/>
  <c r="EJ233" i="2"/>
  <c r="EG233" i="2"/>
  <c r="ED233" i="2"/>
  <c r="EA233" i="2"/>
  <c r="DX233" i="2"/>
  <c r="DU233" i="2"/>
  <c r="DR233" i="2"/>
  <c r="DO233" i="2"/>
  <c r="DL233" i="2"/>
  <c r="DI233" i="2"/>
  <c r="DF233" i="2"/>
  <c r="DC233" i="2"/>
  <c r="CZ233" i="2"/>
  <c r="CW233" i="2"/>
  <c r="CT233" i="2"/>
  <c r="CQ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GX232" i="2"/>
  <c r="GU232" i="2"/>
  <c r="GR232" i="2"/>
  <c r="GO232" i="2"/>
  <c r="GL232" i="2"/>
  <c r="GI232" i="2"/>
  <c r="GF232" i="2"/>
  <c r="GC232" i="2"/>
  <c r="FZ232" i="2"/>
  <c r="FW232" i="2"/>
  <c r="FT232" i="2"/>
  <c r="FQ232" i="2"/>
  <c r="FN232" i="2"/>
  <c r="FK232" i="2"/>
  <c r="FH232" i="2"/>
  <c r="FE232" i="2"/>
  <c r="FB232" i="2"/>
  <c r="EY232" i="2"/>
  <c r="EV232" i="2"/>
  <c r="ES232" i="2"/>
  <c r="EP232" i="2"/>
  <c r="EM232" i="2"/>
  <c r="EJ232" i="2"/>
  <c r="EG232" i="2"/>
  <c r="ED232" i="2"/>
  <c r="EA232" i="2"/>
  <c r="DX232" i="2"/>
  <c r="DU232" i="2"/>
  <c r="DR232" i="2"/>
  <c r="DO232" i="2"/>
  <c r="DL232" i="2"/>
  <c r="DI232" i="2"/>
  <c r="DF232" i="2"/>
  <c r="DC232" i="2"/>
  <c r="CZ232" i="2"/>
  <c r="CW232" i="2"/>
  <c r="CT232" i="2"/>
  <c r="CQ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GX231" i="2"/>
  <c r="GU231" i="2"/>
  <c r="GR231" i="2"/>
  <c r="GO231" i="2"/>
  <c r="GL231" i="2"/>
  <c r="GI231" i="2"/>
  <c r="GF231" i="2"/>
  <c r="GC231" i="2"/>
  <c r="FZ231" i="2"/>
  <c r="FW231" i="2"/>
  <c r="FT231" i="2"/>
  <c r="FQ231" i="2"/>
  <c r="FN231" i="2"/>
  <c r="FK231" i="2"/>
  <c r="FH231" i="2"/>
  <c r="FE231" i="2"/>
  <c r="FB231" i="2"/>
  <c r="EY231" i="2"/>
  <c r="EV231" i="2"/>
  <c r="ES231" i="2"/>
  <c r="EP231" i="2"/>
  <c r="EM231" i="2"/>
  <c r="EJ231" i="2"/>
  <c r="EG231" i="2"/>
  <c r="ED231" i="2"/>
  <c r="EA231" i="2"/>
  <c r="DX231" i="2"/>
  <c r="DU231" i="2"/>
  <c r="DR231" i="2"/>
  <c r="DO231" i="2"/>
  <c r="DL231" i="2"/>
  <c r="DI231" i="2"/>
  <c r="DF231" i="2"/>
  <c r="DC231" i="2"/>
  <c r="CZ231" i="2"/>
  <c r="CW231" i="2"/>
  <c r="CT231" i="2"/>
  <c r="CQ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GX230" i="2"/>
  <c r="GU230" i="2"/>
  <c r="GR230" i="2"/>
  <c r="GO230" i="2"/>
  <c r="GL230" i="2"/>
  <c r="GI230" i="2"/>
  <c r="GF230" i="2"/>
  <c r="GC230" i="2"/>
  <c r="FZ230" i="2"/>
  <c r="FW230" i="2"/>
  <c r="FT230" i="2"/>
  <c r="FQ230" i="2"/>
  <c r="FN230" i="2"/>
  <c r="FK230" i="2"/>
  <c r="FH230" i="2"/>
  <c r="FE230" i="2"/>
  <c r="FB230" i="2"/>
  <c r="EY230" i="2"/>
  <c r="EV230" i="2"/>
  <c r="ES230" i="2"/>
  <c r="EP230" i="2"/>
  <c r="EM230" i="2"/>
  <c r="EJ230" i="2"/>
  <c r="EG230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T230" i="2"/>
  <c r="CQ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GX229" i="2"/>
  <c r="GU229" i="2"/>
  <c r="GR229" i="2"/>
  <c r="GO229" i="2"/>
  <c r="GL229" i="2"/>
  <c r="GI229" i="2"/>
  <c r="GF229" i="2"/>
  <c r="GC229" i="2"/>
  <c r="FZ229" i="2"/>
  <c r="FW229" i="2"/>
  <c r="FT229" i="2"/>
  <c r="FQ229" i="2"/>
  <c r="FN229" i="2"/>
  <c r="FK229" i="2"/>
  <c r="FH229" i="2"/>
  <c r="FE229" i="2"/>
  <c r="FB229" i="2"/>
  <c r="EY229" i="2"/>
  <c r="EV229" i="2"/>
  <c r="ES229" i="2"/>
  <c r="EP229" i="2"/>
  <c r="EM229" i="2"/>
  <c r="EJ229" i="2"/>
  <c r="EG229" i="2"/>
  <c r="ED229" i="2"/>
  <c r="EA229" i="2"/>
  <c r="DX229" i="2"/>
  <c r="DU229" i="2"/>
  <c r="DR229" i="2"/>
  <c r="DO229" i="2"/>
  <c r="DL229" i="2"/>
  <c r="DI229" i="2"/>
  <c r="DF229" i="2"/>
  <c r="DC229" i="2"/>
  <c r="CZ229" i="2"/>
  <c r="CW229" i="2"/>
  <c r="CT229" i="2"/>
  <c r="CQ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GX228" i="2"/>
  <c r="GU228" i="2"/>
  <c r="GR228" i="2"/>
  <c r="GO228" i="2"/>
  <c r="GL228" i="2"/>
  <c r="GI228" i="2"/>
  <c r="GF228" i="2"/>
  <c r="GC228" i="2"/>
  <c r="FZ228" i="2"/>
  <c r="FW228" i="2"/>
  <c r="FT228" i="2"/>
  <c r="FQ228" i="2"/>
  <c r="FN228" i="2"/>
  <c r="FK228" i="2"/>
  <c r="FH228" i="2"/>
  <c r="FE228" i="2"/>
  <c r="FB228" i="2"/>
  <c r="EY228" i="2"/>
  <c r="EV228" i="2"/>
  <c r="ES228" i="2"/>
  <c r="EP228" i="2"/>
  <c r="EM228" i="2"/>
  <c r="EJ228" i="2"/>
  <c r="EG228" i="2"/>
  <c r="ED228" i="2"/>
  <c r="EA228" i="2"/>
  <c r="DX228" i="2"/>
  <c r="DU228" i="2"/>
  <c r="DR228" i="2"/>
  <c r="DO228" i="2"/>
  <c r="DL228" i="2"/>
  <c r="DI228" i="2"/>
  <c r="DF228" i="2"/>
  <c r="DC228" i="2"/>
  <c r="CZ228" i="2"/>
  <c r="CW228" i="2"/>
  <c r="CT228" i="2"/>
  <c r="CQ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GX227" i="2"/>
  <c r="GU227" i="2"/>
  <c r="GR227" i="2"/>
  <c r="GO227" i="2"/>
  <c r="GL227" i="2"/>
  <c r="GI227" i="2"/>
  <c r="GF227" i="2"/>
  <c r="GC227" i="2"/>
  <c r="FZ227" i="2"/>
  <c r="FW227" i="2"/>
  <c r="FT227" i="2"/>
  <c r="FQ227" i="2"/>
  <c r="FN227" i="2"/>
  <c r="FK227" i="2"/>
  <c r="FH227" i="2"/>
  <c r="FE227" i="2"/>
  <c r="FB227" i="2"/>
  <c r="EY227" i="2"/>
  <c r="EV227" i="2"/>
  <c r="ES227" i="2"/>
  <c r="EP227" i="2"/>
  <c r="EM227" i="2"/>
  <c r="EJ227" i="2"/>
  <c r="EG227" i="2"/>
  <c r="ED227" i="2"/>
  <c r="EA227" i="2"/>
  <c r="DX227" i="2"/>
  <c r="DU227" i="2"/>
  <c r="DR227" i="2"/>
  <c r="DO227" i="2"/>
  <c r="DL227" i="2"/>
  <c r="DI227" i="2"/>
  <c r="DF227" i="2"/>
  <c r="DC227" i="2"/>
  <c r="CZ227" i="2"/>
  <c r="CW227" i="2"/>
  <c r="CT227" i="2"/>
  <c r="CQ227" i="2"/>
  <c r="CN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BJ199" i="2" l="1"/>
  <c r="BJ198" i="2"/>
  <c r="BJ197" i="2"/>
  <c r="BJ196" i="2"/>
  <c r="BJ195" i="2"/>
  <c r="BJ194" i="2"/>
  <c r="BJ193" i="2"/>
  <c r="BJ192" i="2"/>
  <c r="BJ191" i="2"/>
  <c r="BI226" i="2"/>
  <c r="BH226" i="2"/>
  <c r="BJ225" i="2"/>
  <c r="BJ224" i="2"/>
  <c r="BJ223" i="2"/>
  <c r="BJ222" i="2"/>
  <c r="BJ221" i="2"/>
  <c r="BJ220" i="2"/>
  <c r="BJ219" i="2"/>
  <c r="BJ218" i="2"/>
  <c r="BJ217" i="2"/>
  <c r="BI213" i="2"/>
  <c r="BH213" i="2"/>
  <c r="BI200" i="2"/>
  <c r="BH200" i="2"/>
  <c r="BI187" i="2"/>
  <c r="BH187" i="2"/>
  <c r="BI174" i="2"/>
  <c r="BH174" i="2"/>
  <c r="BI161" i="2"/>
  <c r="BH161" i="2"/>
  <c r="BI148" i="2"/>
  <c r="BH148" i="2"/>
  <c r="BI135" i="2"/>
  <c r="BH135" i="2"/>
  <c r="BI122" i="2"/>
  <c r="BH122" i="2"/>
  <c r="BI109" i="2"/>
  <c r="BH109" i="2"/>
  <c r="BI96" i="2"/>
  <c r="BH96" i="2"/>
  <c r="BI83" i="2"/>
  <c r="BH83" i="2"/>
  <c r="BJ82" i="2"/>
  <c r="BJ81" i="2"/>
  <c r="BJ80" i="2"/>
  <c r="BJ79" i="2"/>
  <c r="BJ78" i="2"/>
  <c r="BJ77" i="2"/>
  <c r="BJ76" i="2"/>
  <c r="BJ75" i="2"/>
  <c r="BJ74" i="2"/>
  <c r="BJ73" i="2"/>
  <c r="BJ72" i="2"/>
  <c r="BJ71" i="2"/>
  <c r="BI70" i="2"/>
  <c r="BH70" i="2"/>
  <c r="BI57" i="2"/>
  <c r="BH57" i="2"/>
  <c r="BI44" i="2"/>
  <c r="BH44" i="2"/>
  <c r="BI31" i="2"/>
  <c r="BH31" i="2"/>
  <c r="BJ30" i="2"/>
  <c r="BJ29" i="2"/>
  <c r="BJ28" i="2"/>
  <c r="BJ27" i="2"/>
  <c r="BJ26" i="2"/>
  <c r="BJ25" i="2"/>
  <c r="BJ24" i="2"/>
  <c r="BJ23" i="2"/>
  <c r="BJ22" i="2"/>
  <c r="BJ21" i="2"/>
  <c r="BJ20" i="2"/>
  <c r="BJ19" i="2"/>
  <c r="BI18" i="2"/>
  <c r="BH18" i="2"/>
  <c r="BJ17" i="2"/>
  <c r="BJ16" i="2"/>
  <c r="BJ15" i="2"/>
  <c r="BJ14" i="2"/>
  <c r="BJ13" i="2"/>
  <c r="BJ12" i="2"/>
  <c r="BJ11" i="2"/>
  <c r="BJ10" i="2"/>
  <c r="BJ9" i="2"/>
  <c r="BJ8" i="2"/>
  <c r="BJ7" i="2"/>
  <c r="BJ6" i="2"/>
  <c r="EG186" i="2" l="1"/>
  <c r="EG185" i="2"/>
  <c r="EG184" i="2"/>
  <c r="EG183" i="2"/>
  <c r="EG182" i="2"/>
  <c r="EG181" i="2"/>
  <c r="EG180" i="2"/>
  <c r="EG179" i="2"/>
  <c r="EG178" i="2"/>
  <c r="EG199" i="2"/>
  <c r="EG198" i="2"/>
  <c r="EG197" i="2"/>
  <c r="EG196" i="2"/>
  <c r="EG195" i="2"/>
  <c r="EG194" i="2"/>
  <c r="EG193" i="2"/>
  <c r="EG192" i="2"/>
  <c r="EG191" i="2"/>
  <c r="EF226" i="2"/>
  <c r="EE226" i="2"/>
  <c r="EG225" i="2"/>
  <c r="EG224" i="2"/>
  <c r="EG223" i="2"/>
  <c r="EG222" i="2"/>
  <c r="EG221" i="2"/>
  <c r="EG220" i="2"/>
  <c r="EG219" i="2"/>
  <c r="EG218" i="2"/>
  <c r="EG217" i="2"/>
  <c r="EF213" i="2"/>
  <c r="EE213" i="2"/>
  <c r="EF200" i="2"/>
  <c r="EE200" i="2"/>
  <c r="EF187" i="2"/>
  <c r="EE187" i="2"/>
  <c r="EF174" i="2"/>
  <c r="EE174" i="2"/>
  <c r="EF161" i="2"/>
  <c r="EE161" i="2"/>
  <c r="EF148" i="2"/>
  <c r="EE148" i="2"/>
  <c r="EG139" i="2"/>
  <c r="EG138" i="2"/>
  <c r="EG137" i="2"/>
  <c r="EG136" i="2"/>
  <c r="EF135" i="2"/>
  <c r="EE135" i="2"/>
  <c r="EG134" i="2"/>
  <c r="EG133" i="2"/>
  <c r="EG132" i="2"/>
  <c r="EG131" i="2"/>
  <c r="EG130" i="2"/>
  <c r="EG129" i="2"/>
  <c r="EG128" i="2"/>
  <c r="EG127" i="2"/>
  <c r="EG126" i="2"/>
  <c r="EG125" i="2"/>
  <c r="EG124" i="2"/>
  <c r="EG123" i="2"/>
  <c r="EF122" i="2"/>
  <c r="EE122" i="2"/>
  <c r="EG121" i="2"/>
  <c r="EG120" i="2"/>
  <c r="EG119" i="2"/>
  <c r="EG118" i="2"/>
  <c r="EG117" i="2"/>
  <c r="EG116" i="2"/>
  <c r="EG115" i="2"/>
  <c r="EG114" i="2"/>
  <c r="EG113" i="2"/>
  <c r="EG112" i="2"/>
  <c r="EG111" i="2"/>
  <c r="EG110" i="2"/>
  <c r="EF109" i="2"/>
  <c r="EE109" i="2"/>
  <c r="EG108" i="2"/>
  <c r="EG107" i="2"/>
  <c r="EG106" i="2"/>
  <c r="EG105" i="2"/>
  <c r="EG104" i="2"/>
  <c r="EG103" i="2"/>
  <c r="EG102" i="2"/>
  <c r="EG101" i="2"/>
  <c r="EG100" i="2"/>
  <c r="EG99" i="2"/>
  <c r="EG98" i="2"/>
  <c r="EG97" i="2"/>
  <c r="EF96" i="2"/>
  <c r="EE96" i="2"/>
  <c r="EG95" i="2"/>
  <c r="EG94" i="2"/>
  <c r="EG93" i="2"/>
  <c r="EG92" i="2"/>
  <c r="EG91" i="2"/>
  <c r="EG90" i="2"/>
  <c r="EG89" i="2"/>
  <c r="EG88" i="2"/>
  <c r="EG87" i="2"/>
  <c r="EG86" i="2"/>
  <c r="EG85" i="2"/>
  <c r="EG84" i="2"/>
  <c r="EF83" i="2"/>
  <c r="EE83" i="2"/>
  <c r="EG82" i="2"/>
  <c r="EG81" i="2"/>
  <c r="EG80" i="2"/>
  <c r="EG79" i="2"/>
  <c r="EG78" i="2"/>
  <c r="EG77" i="2"/>
  <c r="EG76" i="2"/>
  <c r="EG75" i="2"/>
  <c r="EG74" i="2"/>
  <c r="EG73" i="2"/>
  <c r="EG72" i="2"/>
  <c r="EG71" i="2"/>
  <c r="EF70" i="2"/>
  <c r="EE70" i="2"/>
  <c r="EG69" i="2"/>
  <c r="EG68" i="2"/>
  <c r="EG67" i="2"/>
  <c r="EG66" i="2"/>
  <c r="EG65" i="2"/>
  <c r="EG64" i="2"/>
  <c r="EG63" i="2"/>
  <c r="EG62" i="2"/>
  <c r="EG61" i="2"/>
  <c r="EG60" i="2"/>
  <c r="EG59" i="2"/>
  <c r="EG58" i="2"/>
  <c r="EF57" i="2"/>
  <c r="EE57" i="2"/>
  <c r="EG56" i="2"/>
  <c r="EG55" i="2"/>
  <c r="EG54" i="2"/>
  <c r="EG53" i="2"/>
  <c r="EG52" i="2"/>
  <c r="EG51" i="2"/>
  <c r="EG50" i="2"/>
  <c r="EG49" i="2"/>
  <c r="EG48" i="2"/>
  <c r="EG47" i="2"/>
  <c r="EG46" i="2"/>
  <c r="EG45" i="2"/>
  <c r="EF44" i="2"/>
  <c r="EE44" i="2"/>
  <c r="EG43" i="2"/>
  <c r="EG42" i="2"/>
  <c r="EG41" i="2"/>
  <c r="EG40" i="2"/>
  <c r="EG39" i="2"/>
  <c r="EG38" i="2"/>
  <c r="EG37" i="2"/>
  <c r="EG36" i="2"/>
  <c r="EG35" i="2"/>
  <c r="EG34" i="2"/>
  <c r="EG33" i="2"/>
  <c r="EG32" i="2"/>
  <c r="EF31" i="2"/>
  <c r="EE31" i="2"/>
  <c r="EG30" i="2"/>
  <c r="EG29" i="2"/>
  <c r="EG28" i="2"/>
  <c r="EG27" i="2"/>
  <c r="EG26" i="2"/>
  <c r="EG25" i="2"/>
  <c r="EG24" i="2"/>
  <c r="EG23" i="2"/>
  <c r="EG22" i="2"/>
  <c r="EG21" i="2"/>
  <c r="EG20" i="2"/>
  <c r="EG19" i="2"/>
  <c r="EF18" i="2"/>
  <c r="EE18" i="2"/>
  <c r="EG17" i="2"/>
  <c r="EG16" i="2"/>
  <c r="EG15" i="2"/>
  <c r="EG14" i="2"/>
  <c r="EG13" i="2"/>
  <c r="EG12" i="2"/>
  <c r="EG11" i="2"/>
  <c r="EG10" i="2"/>
  <c r="EG9" i="2"/>
  <c r="EG8" i="2"/>
  <c r="EG7" i="2"/>
  <c r="EG6" i="2"/>
  <c r="FS226" i="2" l="1"/>
  <c r="FR226" i="2"/>
  <c r="FT225" i="2"/>
  <c r="FT224" i="2"/>
  <c r="FT223" i="2"/>
  <c r="FT222" i="2"/>
  <c r="FT221" i="2"/>
  <c r="FT220" i="2"/>
  <c r="FT219" i="2"/>
  <c r="FT218" i="2"/>
  <c r="FT217" i="2"/>
  <c r="FS213" i="2"/>
  <c r="FR213" i="2"/>
  <c r="FS200" i="2"/>
  <c r="FR200" i="2"/>
  <c r="FS187" i="2"/>
  <c r="FR187" i="2"/>
  <c r="FS174" i="2"/>
  <c r="FR174" i="2"/>
  <c r="FS161" i="2"/>
  <c r="FR161" i="2"/>
  <c r="FS148" i="2"/>
  <c r="FR148" i="2"/>
  <c r="FT139" i="2"/>
  <c r="FT138" i="2"/>
  <c r="FT137" i="2"/>
  <c r="FT136" i="2"/>
  <c r="FS135" i="2"/>
  <c r="FR135" i="2"/>
  <c r="FT134" i="2"/>
  <c r="FT133" i="2"/>
  <c r="FT132" i="2"/>
  <c r="FT131" i="2"/>
  <c r="FT130" i="2"/>
  <c r="FT129" i="2"/>
  <c r="FT128" i="2"/>
  <c r="FT127" i="2"/>
  <c r="FT126" i="2"/>
  <c r="FT125" i="2"/>
  <c r="FT124" i="2"/>
  <c r="FT123" i="2"/>
  <c r="FS122" i="2"/>
  <c r="FR122" i="2"/>
  <c r="FT121" i="2"/>
  <c r="FT120" i="2"/>
  <c r="FT119" i="2"/>
  <c r="FT118" i="2"/>
  <c r="FT117" i="2"/>
  <c r="FT116" i="2"/>
  <c r="FT115" i="2"/>
  <c r="FT114" i="2"/>
  <c r="FT113" i="2"/>
  <c r="FT112" i="2"/>
  <c r="FT111" i="2"/>
  <c r="FT110" i="2"/>
  <c r="FS109" i="2"/>
  <c r="FR109" i="2"/>
  <c r="FT108" i="2"/>
  <c r="FT107" i="2"/>
  <c r="FT106" i="2"/>
  <c r="FT105" i="2"/>
  <c r="FT104" i="2"/>
  <c r="FT103" i="2"/>
  <c r="FT102" i="2"/>
  <c r="FT101" i="2"/>
  <c r="FT100" i="2"/>
  <c r="FT99" i="2"/>
  <c r="FT98" i="2"/>
  <c r="FT97" i="2"/>
  <c r="FS96" i="2"/>
  <c r="FR96" i="2"/>
  <c r="FT95" i="2"/>
  <c r="FT94" i="2"/>
  <c r="FT93" i="2"/>
  <c r="FT92" i="2"/>
  <c r="FT91" i="2"/>
  <c r="FT90" i="2"/>
  <c r="FT89" i="2"/>
  <c r="FT88" i="2"/>
  <c r="FT87" i="2"/>
  <c r="FT86" i="2"/>
  <c r="FT85" i="2"/>
  <c r="FT84" i="2"/>
  <c r="FS83" i="2"/>
  <c r="FR83" i="2"/>
  <c r="FT82" i="2"/>
  <c r="FT81" i="2"/>
  <c r="FT80" i="2"/>
  <c r="FT79" i="2"/>
  <c r="FT78" i="2"/>
  <c r="FT77" i="2"/>
  <c r="FT76" i="2"/>
  <c r="FT75" i="2"/>
  <c r="FT74" i="2"/>
  <c r="FT73" i="2"/>
  <c r="FT72" i="2"/>
  <c r="FT71" i="2"/>
  <c r="FS70" i="2"/>
  <c r="FR70" i="2"/>
  <c r="FT69" i="2"/>
  <c r="FT68" i="2"/>
  <c r="FT67" i="2"/>
  <c r="FT66" i="2"/>
  <c r="FT65" i="2"/>
  <c r="FT64" i="2"/>
  <c r="FT63" i="2"/>
  <c r="FT62" i="2"/>
  <c r="FT61" i="2"/>
  <c r="FT60" i="2"/>
  <c r="FT59" i="2"/>
  <c r="FT58" i="2"/>
  <c r="FS57" i="2"/>
  <c r="FR57" i="2"/>
  <c r="FT56" i="2"/>
  <c r="FT55" i="2"/>
  <c r="FT54" i="2"/>
  <c r="FT53" i="2"/>
  <c r="FT52" i="2"/>
  <c r="FT51" i="2"/>
  <c r="FT50" i="2"/>
  <c r="FT49" i="2"/>
  <c r="FT48" i="2"/>
  <c r="FT47" i="2"/>
  <c r="FT46" i="2"/>
  <c r="FT45" i="2"/>
  <c r="FS44" i="2"/>
  <c r="FR44" i="2"/>
  <c r="FT43" i="2"/>
  <c r="FT42" i="2"/>
  <c r="FT41" i="2"/>
  <c r="FT40" i="2"/>
  <c r="FT39" i="2"/>
  <c r="FT38" i="2"/>
  <c r="FT37" i="2"/>
  <c r="FT36" i="2"/>
  <c r="FT35" i="2"/>
  <c r="FT34" i="2"/>
  <c r="FT33" i="2"/>
  <c r="FT32" i="2"/>
  <c r="FS31" i="2"/>
  <c r="FR31" i="2"/>
  <c r="FT30" i="2"/>
  <c r="FT29" i="2"/>
  <c r="FT28" i="2"/>
  <c r="FT27" i="2"/>
  <c r="FT26" i="2"/>
  <c r="FT25" i="2"/>
  <c r="FT24" i="2"/>
  <c r="FT23" i="2"/>
  <c r="FT22" i="2"/>
  <c r="FT21" i="2"/>
  <c r="FT20" i="2"/>
  <c r="FT19" i="2"/>
  <c r="FS18" i="2"/>
  <c r="FR18" i="2"/>
  <c r="FT17" i="2"/>
  <c r="FT16" i="2"/>
  <c r="FT15" i="2"/>
  <c r="FT14" i="2"/>
  <c r="FT13" i="2"/>
  <c r="FT12" i="2"/>
  <c r="FT11" i="2"/>
  <c r="FT10" i="2"/>
  <c r="FT9" i="2"/>
  <c r="FT8" i="2"/>
  <c r="FT7" i="2"/>
  <c r="FT6" i="2"/>
  <c r="BM222" i="1"/>
  <c r="CY226" i="2" l="1"/>
  <c r="CX226" i="2"/>
  <c r="CZ225" i="2"/>
  <c r="CZ224" i="2"/>
  <c r="CZ223" i="2"/>
  <c r="CZ222" i="2"/>
  <c r="CY213" i="2"/>
  <c r="CX213" i="2"/>
  <c r="CY200" i="2"/>
  <c r="CX200" i="2"/>
  <c r="CY187" i="2"/>
  <c r="CX187" i="2"/>
  <c r="CY174" i="2"/>
  <c r="CX174" i="2"/>
  <c r="CY161" i="2"/>
  <c r="CX161" i="2"/>
  <c r="CY148" i="2"/>
  <c r="CX148" i="2"/>
  <c r="CY135" i="2"/>
  <c r="CX135" i="2"/>
  <c r="CZ134" i="2"/>
  <c r="CZ133" i="2"/>
  <c r="CZ132" i="2"/>
  <c r="CZ131" i="2"/>
  <c r="CZ130" i="2"/>
  <c r="CZ129" i="2"/>
  <c r="CZ128" i="2"/>
  <c r="CZ127" i="2"/>
  <c r="CZ126" i="2"/>
  <c r="CZ125" i="2"/>
  <c r="CZ124" i="2"/>
  <c r="CZ123" i="2"/>
  <c r="CY122" i="2"/>
  <c r="CX122" i="2"/>
  <c r="CZ121" i="2"/>
  <c r="CZ120" i="2"/>
  <c r="CZ119" i="2"/>
  <c r="CZ118" i="2"/>
  <c r="CZ117" i="2"/>
  <c r="CZ116" i="2"/>
  <c r="CZ115" i="2"/>
  <c r="CZ114" i="2"/>
  <c r="CZ113" i="2"/>
  <c r="CZ112" i="2"/>
  <c r="CZ111" i="2"/>
  <c r="CZ110" i="2"/>
  <c r="CY109" i="2"/>
  <c r="CX109" i="2"/>
  <c r="CZ108" i="2"/>
  <c r="CZ107" i="2"/>
  <c r="CZ106" i="2"/>
  <c r="CZ105" i="2"/>
  <c r="CZ104" i="2"/>
  <c r="CZ103" i="2"/>
  <c r="CZ102" i="2"/>
  <c r="CZ101" i="2"/>
  <c r="CZ100" i="2"/>
  <c r="CZ99" i="2"/>
  <c r="CZ98" i="2"/>
  <c r="CZ97" i="2"/>
  <c r="CY96" i="2"/>
  <c r="CX96" i="2"/>
  <c r="CZ95" i="2"/>
  <c r="CZ94" i="2"/>
  <c r="CZ93" i="2"/>
  <c r="CZ92" i="2"/>
  <c r="CZ91" i="2"/>
  <c r="CZ90" i="2"/>
  <c r="CZ89" i="2"/>
  <c r="CZ88" i="2"/>
  <c r="CZ87" i="2"/>
  <c r="CZ86" i="2"/>
  <c r="CZ85" i="2"/>
  <c r="CZ84" i="2"/>
  <c r="CY83" i="2"/>
  <c r="CX83" i="2"/>
  <c r="CZ82" i="2"/>
  <c r="CZ81" i="2"/>
  <c r="CZ80" i="2"/>
  <c r="CZ79" i="2"/>
  <c r="CZ78" i="2"/>
  <c r="CZ77" i="2"/>
  <c r="CZ76" i="2"/>
  <c r="CZ75" i="2"/>
  <c r="CZ74" i="2"/>
  <c r="CZ73" i="2"/>
  <c r="CZ72" i="2"/>
  <c r="CZ71" i="2"/>
  <c r="CY70" i="2"/>
  <c r="CX70" i="2"/>
  <c r="CZ69" i="2"/>
  <c r="CZ68" i="2"/>
  <c r="CZ67" i="2"/>
  <c r="CZ66" i="2"/>
  <c r="CZ65" i="2"/>
  <c r="CZ64" i="2"/>
  <c r="CZ63" i="2"/>
  <c r="CZ62" i="2"/>
  <c r="CZ61" i="2"/>
  <c r="CZ60" i="2"/>
  <c r="CZ59" i="2"/>
  <c r="CZ58" i="2"/>
  <c r="CY57" i="2"/>
  <c r="CX57" i="2"/>
  <c r="CZ56" i="2"/>
  <c r="CZ55" i="2"/>
  <c r="CZ54" i="2"/>
  <c r="CZ53" i="2"/>
  <c r="CZ52" i="2"/>
  <c r="CZ51" i="2"/>
  <c r="CZ50" i="2"/>
  <c r="CZ49" i="2"/>
  <c r="CZ48" i="2"/>
  <c r="CZ47" i="2"/>
  <c r="CZ46" i="2"/>
  <c r="CZ45" i="2"/>
  <c r="CY44" i="2"/>
  <c r="CX44" i="2"/>
  <c r="CZ43" i="2"/>
  <c r="CZ42" i="2"/>
  <c r="CZ41" i="2"/>
  <c r="CZ40" i="2"/>
  <c r="CZ39" i="2"/>
  <c r="CZ38" i="2"/>
  <c r="CZ37" i="2"/>
  <c r="CZ36" i="2"/>
  <c r="CZ35" i="2"/>
  <c r="CZ34" i="2"/>
  <c r="CZ33" i="2"/>
  <c r="CZ32" i="2"/>
  <c r="CY31" i="2"/>
  <c r="CX31" i="2"/>
  <c r="CZ30" i="2"/>
  <c r="CZ29" i="2"/>
  <c r="CZ28" i="2"/>
  <c r="CZ27" i="2"/>
  <c r="CZ26" i="2"/>
  <c r="CZ25" i="2"/>
  <c r="CZ24" i="2"/>
  <c r="CZ23" i="2"/>
  <c r="CZ22" i="2"/>
  <c r="CZ21" i="2"/>
  <c r="CZ20" i="2"/>
  <c r="CZ19" i="2"/>
  <c r="CY18" i="2"/>
  <c r="CX18" i="2"/>
  <c r="CZ17" i="2"/>
  <c r="CZ16" i="2"/>
  <c r="CZ15" i="2"/>
  <c r="CZ14" i="2"/>
  <c r="CZ13" i="2"/>
  <c r="CZ12" i="2"/>
  <c r="CZ11" i="2"/>
  <c r="CZ10" i="2"/>
  <c r="CZ9" i="2"/>
  <c r="CZ8" i="2"/>
  <c r="CZ7" i="2"/>
  <c r="CZ6" i="2"/>
  <c r="GX225" i="2" l="1"/>
  <c r="GU225" i="2"/>
  <c r="GR225" i="2"/>
  <c r="GO225" i="2"/>
  <c r="GL225" i="2"/>
  <c r="GI225" i="2"/>
  <c r="GF225" i="2"/>
  <c r="GC225" i="2"/>
  <c r="FZ225" i="2"/>
  <c r="FW225" i="2"/>
  <c r="FQ225" i="2"/>
  <c r="FN225" i="2"/>
  <c r="FK225" i="2"/>
  <c r="FH225" i="2"/>
  <c r="FE225" i="2"/>
  <c r="FB225" i="2"/>
  <c r="EY225" i="2"/>
  <c r="EV225" i="2"/>
  <c r="ES225" i="2"/>
  <c r="EP225" i="2"/>
  <c r="EM225" i="2"/>
  <c r="EJ225" i="2"/>
  <c r="ED225" i="2"/>
  <c r="EA225" i="2"/>
  <c r="DX225" i="2"/>
  <c r="DU225" i="2"/>
  <c r="DR225" i="2"/>
  <c r="DO225" i="2"/>
  <c r="DL225" i="2"/>
  <c r="DI225" i="2"/>
  <c r="DF225" i="2"/>
  <c r="DC225" i="2"/>
  <c r="CW225" i="2"/>
  <c r="CT225" i="2"/>
  <c r="CQ225" i="2"/>
  <c r="CN225" i="2"/>
  <c r="CK225" i="2"/>
  <c r="CH225" i="2"/>
  <c r="CE225" i="2"/>
  <c r="CB225" i="2"/>
  <c r="BY225" i="2"/>
  <c r="BV225" i="2"/>
  <c r="BS225" i="2"/>
  <c r="BP225" i="2"/>
  <c r="BM225" i="2"/>
  <c r="BG225" i="2"/>
  <c r="BD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E225" i="2"/>
  <c r="GX224" i="2"/>
  <c r="GU224" i="2"/>
  <c r="GR224" i="2"/>
  <c r="GO224" i="2"/>
  <c r="GL224" i="2"/>
  <c r="GI224" i="2"/>
  <c r="GF224" i="2"/>
  <c r="GC224" i="2"/>
  <c r="FZ224" i="2"/>
  <c r="FW224" i="2"/>
  <c r="FQ224" i="2"/>
  <c r="FN224" i="2"/>
  <c r="FK224" i="2"/>
  <c r="FH224" i="2"/>
  <c r="FE224" i="2"/>
  <c r="FB224" i="2"/>
  <c r="EY224" i="2"/>
  <c r="EV224" i="2"/>
  <c r="ES224" i="2"/>
  <c r="EP224" i="2"/>
  <c r="EM224" i="2"/>
  <c r="EJ224" i="2"/>
  <c r="ED224" i="2"/>
  <c r="EA224" i="2"/>
  <c r="DX224" i="2"/>
  <c r="DU224" i="2"/>
  <c r="DR224" i="2"/>
  <c r="DO224" i="2"/>
  <c r="DL224" i="2"/>
  <c r="DI224" i="2"/>
  <c r="DF224" i="2"/>
  <c r="DC224" i="2"/>
  <c r="CW224" i="2"/>
  <c r="CT224" i="2"/>
  <c r="CQ224" i="2"/>
  <c r="CN224" i="2"/>
  <c r="CK224" i="2"/>
  <c r="CH224" i="2"/>
  <c r="CE224" i="2"/>
  <c r="CB224" i="2"/>
  <c r="BY224" i="2"/>
  <c r="BV224" i="2"/>
  <c r="BS224" i="2"/>
  <c r="BP224" i="2"/>
  <c r="BM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E224" i="2"/>
  <c r="GX223" i="2"/>
  <c r="GU223" i="2"/>
  <c r="GR223" i="2"/>
  <c r="GO223" i="2"/>
  <c r="GL223" i="2"/>
  <c r="GI223" i="2"/>
  <c r="GF223" i="2"/>
  <c r="GC223" i="2"/>
  <c r="FZ223" i="2"/>
  <c r="FW223" i="2"/>
  <c r="FQ223" i="2"/>
  <c r="FN223" i="2"/>
  <c r="FK223" i="2"/>
  <c r="FH223" i="2"/>
  <c r="FE223" i="2"/>
  <c r="FB223" i="2"/>
  <c r="EY223" i="2"/>
  <c r="EV223" i="2"/>
  <c r="ES223" i="2"/>
  <c r="EP223" i="2"/>
  <c r="EM223" i="2"/>
  <c r="EJ223" i="2"/>
  <c r="ED223" i="2"/>
  <c r="EA223" i="2"/>
  <c r="DX223" i="2"/>
  <c r="DU223" i="2"/>
  <c r="DR223" i="2"/>
  <c r="DO223" i="2"/>
  <c r="DL223" i="2"/>
  <c r="DI223" i="2"/>
  <c r="DF223" i="2"/>
  <c r="DC223" i="2"/>
  <c r="CW223" i="2"/>
  <c r="CT223" i="2"/>
  <c r="CQ223" i="2"/>
  <c r="CN223" i="2"/>
  <c r="CK223" i="2"/>
  <c r="CH223" i="2"/>
  <c r="CE223" i="2"/>
  <c r="CB223" i="2"/>
  <c r="BY223" i="2"/>
  <c r="BV223" i="2"/>
  <c r="BS223" i="2"/>
  <c r="BP223" i="2"/>
  <c r="BM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E223" i="2"/>
  <c r="GX222" i="2"/>
  <c r="GU222" i="2"/>
  <c r="GR222" i="2"/>
  <c r="GO222" i="2"/>
  <c r="GL222" i="2"/>
  <c r="GI222" i="2"/>
  <c r="GF222" i="2"/>
  <c r="GC222" i="2"/>
  <c r="FZ222" i="2"/>
  <c r="FW222" i="2"/>
  <c r="FQ222" i="2"/>
  <c r="FN222" i="2"/>
  <c r="FK222" i="2"/>
  <c r="FH222" i="2"/>
  <c r="FE222" i="2"/>
  <c r="FB222" i="2"/>
  <c r="EY222" i="2"/>
  <c r="EV222" i="2"/>
  <c r="ES222" i="2"/>
  <c r="EP222" i="2"/>
  <c r="EM222" i="2"/>
  <c r="EJ222" i="2"/>
  <c r="ED222" i="2"/>
  <c r="EA222" i="2"/>
  <c r="DX222" i="2"/>
  <c r="DU222" i="2"/>
  <c r="DR222" i="2"/>
  <c r="DO222" i="2"/>
  <c r="DL222" i="2"/>
  <c r="DI222" i="2"/>
  <c r="DF222" i="2"/>
  <c r="DC222" i="2"/>
  <c r="CW222" i="2"/>
  <c r="CT222" i="2"/>
  <c r="CQ222" i="2"/>
  <c r="CN222" i="2"/>
  <c r="CK222" i="2"/>
  <c r="CH222" i="2"/>
  <c r="CE222" i="2"/>
  <c r="CB222" i="2"/>
  <c r="BY222" i="2"/>
  <c r="BV222" i="2"/>
  <c r="BS222" i="2"/>
  <c r="BP222" i="2"/>
  <c r="BM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E222" i="2"/>
  <c r="GX221" i="2"/>
  <c r="GU221" i="2"/>
  <c r="GR221" i="2"/>
  <c r="GO221" i="2"/>
  <c r="GL221" i="2"/>
  <c r="GI221" i="2"/>
  <c r="GF221" i="2"/>
  <c r="GC221" i="2"/>
  <c r="FZ221" i="2"/>
  <c r="FW221" i="2"/>
  <c r="FQ221" i="2"/>
  <c r="FN221" i="2"/>
  <c r="FK221" i="2"/>
  <c r="FH221" i="2"/>
  <c r="FE221" i="2"/>
  <c r="FB221" i="2"/>
  <c r="EY221" i="2"/>
  <c r="EV221" i="2"/>
  <c r="ES221" i="2"/>
  <c r="EP221" i="2"/>
  <c r="EM221" i="2"/>
  <c r="EJ221" i="2"/>
  <c r="ED221" i="2"/>
  <c r="EA221" i="2"/>
  <c r="DX221" i="2"/>
  <c r="DU221" i="2"/>
  <c r="DR221" i="2"/>
  <c r="DO221" i="2"/>
  <c r="DL221" i="2"/>
  <c r="DI221" i="2"/>
  <c r="DF221" i="2"/>
  <c r="DC221" i="2"/>
  <c r="CW221" i="2"/>
  <c r="CT221" i="2"/>
  <c r="CQ221" i="2"/>
  <c r="CN221" i="2"/>
  <c r="CK221" i="2"/>
  <c r="CH221" i="2"/>
  <c r="CE221" i="2"/>
  <c r="CB221" i="2"/>
  <c r="BY221" i="2"/>
  <c r="BV221" i="2"/>
  <c r="BS221" i="2"/>
  <c r="BP221" i="2"/>
  <c r="BM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E221" i="2"/>
  <c r="GX220" i="2"/>
  <c r="GU220" i="2"/>
  <c r="GR220" i="2"/>
  <c r="GO220" i="2"/>
  <c r="GL220" i="2"/>
  <c r="GI220" i="2"/>
  <c r="GF220" i="2"/>
  <c r="GC220" i="2"/>
  <c r="FZ220" i="2"/>
  <c r="FW220" i="2"/>
  <c r="FQ220" i="2"/>
  <c r="FN220" i="2"/>
  <c r="FK220" i="2"/>
  <c r="FH220" i="2"/>
  <c r="FE220" i="2"/>
  <c r="FB220" i="2"/>
  <c r="EY220" i="2"/>
  <c r="EV220" i="2"/>
  <c r="ES220" i="2"/>
  <c r="EP220" i="2"/>
  <c r="EM220" i="2"/>
  <c r="EJ220" i="2"/>
  <c r="ED220" i="2"/>
  <c r="EA220" i="2"/>
  <c r="DX220" i="2"/>
  <c r="DU220" i="2"/>
  <c r="DR220" i="2"/>
  <c r="DO220" i="2"/>
  <c r="DL220" i="2"/>
  <c r="DI220" i="2"/>
  <c r="DF220" i="2"/>
  <c r="DC220" i="2"/>
  <c r="CW220" i="2"/>
  <c r="CT220" i="2"/>
  <c r="CQ220" i="2"/>
  <c r="CN220" i="2"/>
  <c r="CK220" i="2"/>
  <c r="CH220" i="2"/>
  <c r="CE220" i="2"/>
  <c r="CB220" i="2"/>
  <c r="BY220" i="2"/>
  <c r="BV220" i="2"/>
  <c r="BS220" i="2"/>
  <c r="BP220" i="2"/>
  <c r="BM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E220" i="2"/>
  <c r="GX219" i="2"/>
  <c r="GU219" i="2"/>
  <c r="GR219" i="2"/>
  <c r="GO219" i="2"/>
  <c r="GL219" i="2"/>
  <c r="GI219" i="2"/>
  <c r="GF219" i="2"/>
  <c r="GC219" i="2"/>
  <c r="FZ219" i="2"/>
  <c r="FW219" i="2"/>
  <c r="FQ219" i="2"/>
  <c r="FN219" i="2"/>
  <c r="FK219" i="2"/>
  <c r="FH219" i="2"/>
  <c r="FE219" i="2"/>
  <c r="FB219" i="2"/>
  <c r="EY219" i="2"/>
  <c r="EV219" i="2"/>
  <c r="ES219" i="2"/>
  <c r="EP219" i="2"/>
  <c r="EM219" i="2"/>
  <c r="EJ219" i="2"/>
  <c r="ED219" i="2"/>
  <c r="EA219" i="2"/>
  <c r="DX219" i="2"/>
  <c r="DU219" i="2"/>
  <c r="DR219" i="2"/>
  <c r="DO219" i="2"/>
  <c r="DL219" i="2"/>
  <c r="DI219" i="2"/>
  <c r="DF219" i="2"/>
  <c r="DC219" i="2"/>
  <c r="CW219" i="2"/>
  <c r="CT219" i="2"/>
  <c r="CQ219" i="2"/>
  <c r="CN219" i="2"/>
  <c r="CK219" i="2"/>
  <c r="CH219" i="2"/>
  <c r="CE219" i="2"/>
  <c r="CB219" i="2"/>
  <c r="BY219" i="2"/>
  <c r="BV219" i="2"/>
  <c r="BS219" i="2"/>
  <c r="BP219" i="2"/>
  <c r="BM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E219" i="2"/>
  <c r="GX218" i="2"/>
  <c r="GU218" i="2"/>
  <c r="GR218" i="2"/>
  <c r="GO218" i="2"/>
  <c r="GL218" i="2"/>
  <c r="GI218" i="2"/>
  <c r="GF218" i="2"/>
  <c r="GC218" i="2"/>
  <c r="FZ218" i="2"/>
  <c r="FW218" i="2"/>
  <c r="FQ218" i="2"/>
  <c r="FN218" i="2"/>
  <c r="FK218" i="2"/>
  <c r="FH218" i="2"/>
  <c r="FE218" i="2"/>
  <c r="FB218" i="2"/>
  <c r="EY218" i="2"/>
  <c r="EV218" i="2"/>
  <c r="ES218" i="2"/>
  <c r="EP218" i="2"/>
  <c r="EM218" i="2"/>
  <c r="EJ218" i="2"/>
  <c r="ED218" i="2"/>
  <c r="EA218" i="2"/>
  <c r="DX218" i="2"/>
  <c r="DU218" i="2"/>
  <c r="DR218" i="2"/>
  <c r="DO218" i="2"/>
  <c r="DL218" i="2"/>
  <c r="DI218" i="2"/>
  <c r="DF218" i="2"/>
  <c r="DC218" i="2"/>
  <c r="CW218" i="2"/>
  <c r="CT218" i="2"/>
  <c r="CQ218" i="2"/>
  <c r="CN218" i="2"/>
  <c r="CK218" i="2"/>
  <c r="CH218" i="2"/>
  <c r="CE218" i="2"/>
  <c r="CB218" i="2"/>
  <c r="BY218" i="2"/>
  <c r="BV218" i="2"/>
  <c r="BS218" i="2"/>
  <c r="BP218" i="2"/>
  <c r="BM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E218" i="2"/>
  <c r="GX217" i="2"/>
  <c r="GU217" i="2"/>
  <c r="GR217" i="2"/>
  <c r="GO217" i="2"/>
  <c r="GL217" i="2"/>
  <c r="GI217" i="2"/>
  <c r="GF217" i="2"/>
  <c r="GC217" i="2"/>
  <c r="FZ217" i="2"/>
  <c r="FW217" i="2"/>
  <c r="FQ217" i="2"/>
  <c r="FN217" i="2"/>
  <c r="FK217" i="2"/>
  <c r="FH217" i="2"/>
  <c r="FE217" i="2"/>
  <c r="FB217" i="2"/>
  <c r="EY217" i="2"/>
  <c r="EV217" i="2"/>
  <c r="ES217" i="2"/>
  <c r="EP217" i="2"/>
  <c r="EM217" i="2"/>
  <c r="EJ217" i="2"/>
  <c r="ED217" i="2"/>
  <c r="EA217" i="2"/>
  <c r="DX217" i="2"/>
  <c r="DU217" i="2"/>
  <c r="DR217" i="2"/>
  <c r="DO217" i="2"/>
  <c r="DL217" i="2"/>
  <c r="DI217" i="2"/>
  <c r="DF217" i="2"/>
  <c r="DC217" i="2"/>
  <c r="CW217" i="2"/>
  <c r="CT217" i="2"/>
  <c r="CQ217" i="2"/>
  <c r="CN217" i="2"/>
  <c r="CK217" i="2"/>
  <c r="CH217" i="2"/>
  <c r="CE217" i="2"/>
  <c r="CB217" i="2"/>
  <c r="BY217" i="2"/>
  <c r="BV217" i="2"/>
  <c r="BS217" i="2"/>
  <c r="BP217" i="2"/>
  <c r="BM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E217" i="2"/>
  <c r="FB225" i="1"/>
  <c r="EY225" i="1"/>
  <c r="EV225" i="1"/>
  <c r="ES225" i="1"/>
  <c r="EP225" i="1"/>
  <c r="EM225" i="1"/>
  <c r="EJ225" i="1"/>
  <c r="EG225" i="1"/>
  <c r="ED225" i="1"/>
  <c r="EA225" i="1"/>
  <c r="DX225" i="1"/>
  <c r="DU225" i="1"/>
  <c r="DR225" i="1"/>
  <c r="DL225" i="1"/>
  <c r="DI225" i="1"/>
  <c r="DC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A225" i="1"/>
  <c r="AX225" i="1"/>
  <c r="AU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FB224" i="1"/>
  <c r="EY224" i="1"/>
  <c r="EV224" i="1"/>
  <c r="ES224" i="1"/>
  <c r="EP224" i="1"/>
  <c r="EM224" i="1"/>
  <c r="EJ224" i="1"/>
  <c r="EG224" i="1"/>
  <c r="ED224" i="1"/>
  <c r="EA224" i="1"/>
  <c r="DX224" i="1"/>
  <c r="DU224" i="1"/>
  <c r="DR224" i="1"/>
  <c r="DL224" i="1"/>
  <c r="DI224" i="1"/>
  <c r="DC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A224" i="1"/>
  <c r="AX224" i="1"/>
  <c r="AU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FB223" i="1"/>
  <c r="EY223" i="1"/>
  <c r="EV223" i="1"/>
  <c r="ES223" i="1"/>
  <c r="EP223" i="1"/>
  <c r="EM223" i="1"/>
  <c r="EJ223" i="1"/>
  <c r="EG223" i="1"/>
  <c r="ED223" i="1"/>
  <c r="EA223" i="1"/>
  <c r="DX223" i="1"/>
  <c r="DU223" i="1"/>
  <c r="DR223" i="1"/>
  <c r="DL223" i="1"/>
  <c r="DI223" i="1"/>
  <c r="DC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A223" i="1"/>
  <c r="AX223" i="1"/>
  <c r="AU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FB222" i="1"/>
  <c r="EY222" i="1"/>
  <c r="EV222" i="1"/>
  <c r="ES222" i="1"/>
  <c r="EP222" i="1"/>
  <c r="EM222" i="1"/>
  <c r="EJ222" i="1"/>
  <c r="EG222" i="1"/>
  <c r="ED222" i="1"/>
  <c r="EA222" i="1"/>
  <c r="DX222" i="1"/>
  <c r="DU222" i="1"/>
  <c r="DR222" i="1"/>
  <c r="DL222" i="1"/>
  <c r="DI222" i="1"/>
  <c r="DC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J222" i="1"/>
  <c r="BG222" i="1"/>
  <c r="BA222" i="1"/>
  <c r="AX222" i="1"/>
  <c r="AU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FB221" i="1"/>
  <c r="EY221" i="1"/>
  <c r="EV221" i="1"/>
  <c r="ES221" i="1"/>
  <c r="EP221" i="1"/>
  <c r="EM221" i="1"/>
  <c r="EJ221" i="1"/>
  <c r="EG221" i="1"/>
  <c r="ED221" i="1"/>
  <c r="EA221" i="1"/>
  <c r="DX221" i="1"/>
  <c r="DU221" i="1"/>
  <c r="DR221" i="1"/>
  <c r="DL221" i="1"/>
  <c r="DI221" i="1"/>
  <c r="DC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A221" i="1"/>
  <c r="AX221" i="1"/>
  <c r="AU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FB220" i="1"/>
  <c r="EY220" i="1"/>
  <c r="EV220" i="1"/>
  <c r="ES220" i="1"/>
  <c r="EP220" i="1"/>
  <c r="EM220" i="1"/>
  <c r="EJ220" i="1"/>
  <c r="EG220" i="1"/>
  <c r="ED220" i="1"/>
  <c r="EA220" i="1"/>
  <c r="DX220" i="1"/>
  <c r="DU220" i="1"/>
  <c r="DR220" i="1"/>
  <c r="DL220" i="1"/>
  <c r="DI220" i="1"/>
  <c r="DC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A220" i="1"/>
  <c r="AX220" i="1"/>
  <c r="AU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FB219" i="1"/>
  <c r="EY219" i="1"/>
  <c r="EV219" i="1"/>
  <c r="ES219" i="1"/>
  <c r="EP219" i="1"/>
  <c r="EM219" i="1"/>
  <c r="EJ219" i="1"/>
  <c r="EG219" i="1"/>
  <c r="ED219" i="1"/>
  <c r="EA219" i="1"/>
  <c r="DX219" i="1"/>
  <c r="DU219" i="1"/>
  <c r="DR219" i="1"/>
  <c r="DL219" i="1"/>
  <c r="DI219" i="1"/>
  <c r="DC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A219" i="1"/>
  <c r="AX219" i="1"/>
  <c r="AU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FB218" i="1"/>
  <c r="EY218" i="1"/>
  <c r="EV218" i="1"/>
  <c r="ES218" i="1"/>
  <c r="EP218" i="1"/>
  <c r="EM218" i="1"/>
  <c r="EJ218" i="1"/>
  <c r="EG218" i="1"/>
  <c r="ED218" i="1"/>
  <c r="EA218" i="1"/>
  <c r="DX218" i="1"/>
  <c r="DU218" i="1"/>
  <c r="DR218" i="1"/>
  <c r="DL218" i="1"/>
  <c r="DI218" i="1"/>
  <c r="DC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A218" i="1"/>
  <c r="AX218" i="1"/>
  <c r="AU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FB217" i="1"/>
  <c r="EY217" i="1"/>
  <c r="EV217" i="1"/>
  <c r="ES217" i="1"/>
  <c r="EP217" i="1"/>
  <c r="EM217" i="1"/>
  <c r="EJ217" i="1"/>
  <c r="EG217" i="1"/>
  <c r="ED217" i="1"/>
  <c r="EA217" i="1"/>
  <c r="DX217" i="1"/>
  <c r="DU217" i="1"/>
  <c r="DR217" i="1"/>
  <c r="DL217" i="1"/>
  <c r="DI217" i="1"/>
  <c r="DC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A217" i="1"/>
  <c r="AX217" i="1"/>
  <c r="AU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E225" i="1"/>
  <c r="E224" i="1"/>
  <c r="E223" i="1"/>
  <c r="E222" i="1"/>
  <c r="E221" i="1"/>
  <c r="E220" i="1"/>
  <c r="E219" i="1"/>
  <c r="E218" i="1"/>
  <c r="E217" i="1"/>
  <c r="FA226" i="1" l="1"/>
  <c r="EZ226" i="1"/>
  <c r="EX226" i="1"/>
  <c r="EW226" i="1"/>
  <c r="EU226" i="1"/>
  <c r="ET226" i="1"/>
  <c r="ER226" i="1"/>
  <c r="EQ226" i="1"/>
  <c r="EO226" i="1"/>
  <c r="EN226" i="1"/>
  <c r="EL226" i="1"/>
  <c r="EK226" i="1"/>
  <c r="EI226" i="1"/>
  <c r="EH226" i="1"/>
  <c r="EF226" i="1"/>
  <c r="EE226" i="1"/>
  <c r="EC226" i="1"/>
  <c r="EB226" i="1"/>
  <c r="DZ226" i="1"/>
  <c r="DY226" i="1"/>
  <c r="DW226" i="1"/>
  <c r="DV226" i="1"/>
  <c r="DT226" i="1"/>
  <c r="DS226" i="1"/>
  <c r="DQ226" i="1"/>
  <c r="DP226" i="1"/>
  <c r="DK226" i="1"/>
  <c r="DJ226" i="1"/>
  <c r="DH226" i="1"/>
  <c r="DG226" i="1"/>
  <c r="ES216" i="1"/>
  <c r="EP216" i="1"/>
  <c r="ES215" i="1"/>
  <c r="EP215" i="1"/>
  <c r="EJ215" i="1"/>
  <c r="EY214" i="1"/>
  <c r="ES214" i="1"/>
  <c r="EP214" i="1"/>
  <c r="EJ214" i="1"/>
  <c r="DB226" i="1"/>
  <c r="DA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CE216" i="1"/>
  <c r="CE215" i="1"/>
  <c r="CE214" i="1"/>
  <c r="AZ226" i="1"/>
  <c r="AY226" i="1"/>
  <c r="AW226" i="1"/>
  <c r="AV226" i="1"/>
  <c r="AT226" i="1"/>
  <c r="AS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D226" i="1"/>
  <c r="C226" i="1"/>
  <c r="AX216" i="1"/>
  <c r="AF216" i="1"/>
  <c r="W216" i="1"/>
  <c r="H216" i="1"/>
  <c r="AX215" i="1"/>
  <c r="AO215" i="1"/>
  <c r="AF215" i="1"/>
  <c r="H215" i="1"/>
  <c r="E215" i="1"/>
  <c r="AX214" i="1"/>
  <c r="AO214" i="1"/>
  <c r="GW226" i="2" l="1"/>
  <c r="GV226" i="2"/>
  <c r="GT226" i="2"/>
  <c r="GS226" i="2"/>
  <c r="GQ226" i="2"/>
  <c r="GP226" i="2"/>
  <c r="GN226" i="2"/>
  <c r="GM226" i="2"/>
  <c r="GK226" i="2"/>
  <c r="GJ226" i="2"/>
  <c r="GH226" i="2"/>
  <c r="GG226" i="2"/>
  <c r="GE226" i="2"/>
  <c r="GD226" i="2"/>
  <c r="GB226" i="2"/>
  <c r="GA226" i="2"/>
  <c r="GX216" i="2"/>
  <c r="GU216" i="2"/>
  <c r="GF216" i="2"/>
  <c r="GC216" i="2"/>
  <c r="GX215" i="2"/>
  <c r="GU215" i="2"/>
  <c r="GF215" i="2"/>
  <c r="GC215" i="2"/>
  <c r="GX214" i="2"/>
  <c r="GU214" i="2"/>
  <c r="GL214" i="2"/>
  <c r="GI214" i="2"/>
  <c r="GF214" i="2"/>
  <c r="GC214" i="2"/>
  <c r="FY226" i="2"/>
  <c r="FX226" i="2"/>
  <c r="FV226" i="2"/>
  <c r="FU226" i="2"/>
  <c r="FP226" i="2"/>
  <c r="FO226" i="2"/>
  <c r="FM226" i="2"/>
  <c r="FL226" i="2"/>
  <c r="FJ226" i="2"/>
  <c r="FI226" i="2"/>
  <c r="FG226" i="2"/>
  <c r="FF226" i="2"/>
  <c r="FD226" i="2"/>
  <c r="FC226" i="2"/>
  <c r="FA226" i="2"/>
  <c r="EZ226" i="2"/>
  <c r="FW216" i="2"/>
  <c r="FE216" i="2"/>
  <c r="FW215" i="2"/>
  <c r="FB215" i="2"/>
  <c r="FE214" i="2"/>
  <c r="EX226" i="2"/>
  <c r="EW226" i="2"/>
  <c r="EU226" i="2"/>
  <c r="ET226" i="2"/>
  <c r="ER226" i="2"/>
  <c r="EQ226" i="2"/>
  <c r="EO226" i="2"/>
  <c r="EN226" i="2"/>
  <c r="EL226" i="2"/>
  <c r="EK226" i="2"/>
  <c r="EI226" i="2"/>
  <c r="EH226" i="2"/>
  <c r="EC226" i="2"/>
  <c r="EB226" i="2"/>
  <c r="DZ226" i="2"/>
  <c r="DY226" i="2"/>
  <c r="ES216" i="2"/>
  <c r="EJ216" i="2"/>
  <c r="EJ215" i="2"/>
  <c r="EY214" i="2"/>
  <c r="EM214" i="2"/>
  <c r="EJ214" i="2"/>
  <c r="DW226" i="2"/>
  <c r="DV226" i="2"/>
  <c r="DT226" i="2"/>
  <c r="DS226" i="2"/>
  <c r="DQ226" i="2"/>
  <c r="DP226" i="2"/>
  <c r="DN226" i="2"/>
  <c r="DM226" i="2"/>
  <c r="DK226" i="2"/>
  <c r="DJ226" i="2"/>
  <c r="DH226" i="2"/>
  <c r="DG226" i="2"/>
  <c r="DE226" i="2"/>
  <c r="DD226" i="2"/>
  <c r="DB226" i="2"/>
  <c r="DA226" i="2"/>
  <c r="DX216" i="2"/>
  <c r="DU216" i="2"/>
  <c r="DR216" i="2"/>
  <c r="DF216" i="2"/>
  <c r="DC216" i="2"/>
  <c r="DU215" i="2"/>
  <c r="DR215" i="2"/>
  <c r="DF215" i="2"/>
  <c r="DC215" i="2"/>
  <c r="DX214" i="2"/>
  <c r="DU214" i="2"/>
  <c r="DF214" i="2"/>
  <c r="DC214" i="2"/>
  <c r="CV226" i="2"/>
  <c r="CU226" i="2"/>
  <c r="CS226" i="2"/>
  <c r="CR226" i="2"/>
  <c r="CP226" i="2"/>
  <c r="CO226" i="2"/>
  <c r="CM226" i="2"/>
  <c r="CL226" i="2"/>
  <c r="CJ226" i="2"/>
  <c r="CI226" i="2"/>
  <c r="CG226" i="2"/>
  <c r="CF226" i="2"/>
  <c r="CD226" i="2"/>
  <c r="CC226" i="2"/>
  <c r="CA226" i="2"/>
  <c r="BZ226" i="2"/>
  <c r="CW216" i="2"/>
  <c r="CT216" i="2"/>
  <c r="CQ215" i="2"/>
  <c r="CW214" i="2"/>
  <c r="CQ214" i="2"/>
  <c r="BX226" i="2"/>
  <c r="BW226" i="2"/>
  <c r="BU226" i="2"/>
  <c r="BT226" i="2"/>
  <c r="BR226" i="2"/>
  <c r="BQ226" i="2"/>
  <c r="BO226" i="2"/>
  <c r="BN226" i="2"/>
  <c r="BL226" i="2"/>
  <c r="BK226" i="2"/>
  <c r="BF226" i="2"/>
  <c r="BE226" i="2"/>
  <c r="BC226" i="2"/>
  <c r="BB226" i="2"/>
  <c r="AZ226" i="2"/>
  <c r="AY226" i="2"/>
  <c r="BM216" i="2"/>
  <c r="BM215" i="2"/>
  <c r="BM214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AX216" i="2"/>
  <c r="AL216" i="2"/>
  <c r="AL215" i="2"/>
  <c r="AX214" i="2"/>
  <c r="AL214" i="2"/>
  <c r="AC214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D226" i="2"/>
  <c r="C226" i="2"/>
  <c r="Q216" i="2"/>
  <c r="K216" i="2"/>
  <c r="Q214" i="2"/>
  <c r="E214" i="2"/>
  <c r="EO213" i="2" l="1"/>
  <c r="EN213" i="2"/>
  <c r="EP212" i="2"/>
  <c r="EO200" i="2"/>
  <c r="EN200" i="2"/>
  <c r="EO187" i="2"/>
  <c r="EN187" i="2"/>
  <c r="EO174" i="2"/>
  <c r="EN174" i="2"/>
  <c r="EO161" i="2"/>
  <c r="EN161" i="2"/>
  <c r="EO148" i="2"/>
  <c r="EN148" i="2"/>
  <c r="EP139" i="2"/>
  <c r="EP138" i="2"/>
  <c r="EP137" i="2"/>
  <c r="EP136" i="2"/>
  <c r="EO135" i="2"/>
  <c r="EN135" i="2"/>
  <c r="EP134" i="2"/>
  <c r="EP133" i="2"/>
  <c r="EP132" i="2"/>
  <c r="EP131" i="2"/>
  <c r="EP130" i="2"/>
  <c r="EP129" i="2"/>
  <c r="EP128" i="2"/>
  <c r="EP127" i="2"/>
  <c r="EP126" i="2"/>
  <c r="EP125" i="2"/>
  <c r="EP124" i="2"/>
  <c r="EP123" i="2"/>
  <c r="EO122" i="2"/>
  <c r="EN122" i="2"/>
  <c r="EP121" i="2"/>
  <c r="EP120" i="2"/>
  <c r="EP119" i="2"/>
  <c r="EP118" i="2"/>
  <c r="EP117" i="2"/>
  <c r="EP116" i="2"/>
  <c r="EP115" i="2"/>
  <c r="EP114" i="2"/>
  <c r="EP113" i="2"/>
  <c r="EP112" i="2"/>
  <c r="EP111" i="2"/>
  <c r="EP110" i="2"/>
  <c r="EO109" i="2"/>
  <c r="EN109" i="2"/>
  <c r="EP108" i="2"/>
  <c r="EP107" i="2"/>
  <c r="EP106" i="2"/>
  <c r="EP105" i="2"/>
  <c r="EP104" i="2"/>
  <c r="EP103" i="2"/>
  <c r="EP102" i="2"/>
  <c r="EP101" i="2"/>
  <c r="EP100" i="2"/>
  <c r="EP99" i="2"/>
  <c r="EP98" i="2"/>
  <c r="EP97" i="2"/>
  <c r="EO96" i="2"/>
  <c r="EN96" i="2"/>
  <c r="EP95" i="2"/>
  <c r="EP94" i="2"/>
  <c r="EP93" i="2"/>
  <c r="EP92" i="2"/>
  <c r="EP91" i="2"/>
  <c r="EP90" i="2"/>
  <c r="EP89" i="2"/>
  <c r="EP88" i="2"/>
  <c r="EP87" i="2"/>
  <c r="EP86" i="2"/>
  <c r="EP85" i="2"/>
  <c r="EP84" i="2"/>
  <c r="EO83" i="2"/>
  <c r="EN83" i="2"/>
  <c r="EP82" i="2"/>
  <c r="EP81" i="2"/>
  <c r="EP80" i="2"/>
  <c r="EP79" i="2"/>
  <c r="EP78" i="2"/>
  <c r="EP77" i="2"/>
  <c r="EP76" i="2"/>
  <c r="EP75" i="2"/>
  <c r="EP74" i="2"/>
  <c r="EP73" i="2"/>
  <c r="EP72" i="2"/>
  <c r="EP71" i="2"/>
  <c r="EO70" i="2"/>
  <c r="EN70" i="2"/>
  <c r="EP69" i="2"/>
  <c r="EP68" i="2"/>
  <c r="EP67" i="2"/>
  <c r="EP66" i="2"/>
  <c r="EP65" i="2"/>
  <c r="EP64" i="2"/>
  <c r="EP63" i="2"/>
  <c r="EP62" i="2"/>
  <c r="EP61" i="2"/>
  <c r="EP60" i="2"/>
  <c r="EP59" i="2"/>
  <c r="EP58" i="2"/>
  <c r="EO57" i="2"/>
  <c r="EN57" i="2"/>
  <c r="EP56" i="2"/>
  <c r="EP55" i="2"/>
  <c r="EP54" i="2"/>
  <c r="EP53" i="2"/>
  <c r="EP52" i="2"/>
  <c r="EP51" i="2"/>
  <c r="EP50" i="2"/>
  <c r="EP49" i="2"/>
  <c r="EP48" i="2"/>
  <c r="EP47" i="2"/>
  <c r="EP46" i="2"/>
  <c r="EP45" i="2"/>
  <c r="EO44" i="2"/>
  <c r="EN44" i="2"/>
  <c r="EP43" i="2"/>
  <c r="EP42" i="2"/>
  <c r="EP41" i="2"/>
  <c r="EP40" i="2"/>
  <c r="EP39" i="2"/>
  <c r="EP38" i="2"/>
  <c r="EP37" i="2"/>
  <c r="EP36" i="2"/>
  <c r="EP35" i="2"/>
  <c r="EP34" i="2"/>
  <c r="EP33" i="2"/>
  <c r="EP32" i="2"/>
  <c r="EO31" i="2"/>
  <c r="EN31" i="2"/>
  <c r="EP30" i="2"/>
  <c r="EP29" i="2"/>
  <c r="EP28" i="2"/>
  <c r="EP27" i="2"/>
  <c r="EP26" i="2"/>
  <c r="EP25" i="2"/>
  <c r="EP24" i="2"/>
  <c r="EP23" i="2"/>
  <c r="EP22" i="2"/>
  <c r="EP21" i="2"/>
  <c r="EP20" i="2"/>
  <c r="EP19" i="2"/>
  <c r="EO18" i="2"/>
  <c r="EN18" i="2"/>
  <c r="EP17" i="2"/>
  <c r="EP16" i="2"/>
  <c r="EP15" i="2"/>
  <c r="EP14" i="2"/>
  <c r="EP13" i="2"/>
  <c r="EP12" i="2"/>
  <c r="EP11" i="2"/>
  <c r="EP10" i="2"/>
  <c r="EP9" i="2"/>
  <c r="EP8" i="2"/>
  <c r="EP7" i="2"/>
  <c r="EP6" i="2"/>
  <c r="AI212" i="2"/>
  <c r="AF212" i="2"/>
  <c r="AF10" i="2"/>
  <c r="AE213" i="2"/>
  <c r="AD213" i="2"/>
  <c r="AE200" i="2"/>
  <c r="AD200" i="2"/>
  <c r="AE187" i="2"/>
  <c r="AD187" i="2"/>
  <c r="AE174" i="2"/>
  <c r="AD174" i="2"/>
  <c r="AE161" i="2"/>
  <c r="AD161" i="2"/>
  <c r="AE148" i="2"/>
  <c r="AD148" i="2"/>
  <c r="AF139" i="2"/>
  <c r="AF138" i="2"/>
  <c r="AF137" i="2"/>
  <c r="AF136" i="2"/>
  <c r="AE135" i="2"/>
  <c r="AD135" i="2"/>
  <c r="AF134" i="2"/>
  <c r="AF133" i="2"/>
  <c r="AF132" i="2"/>
  <c r="AF131" i="2"/>
  <c r="AF130" i="2"/>
  <c r="AF129" i="2"/>
  <c r="AF128" i="2"/>
  <c r="AF127" i="2"/>
  <c r="AF126" i="2"/>
  <c r="AF125" i="2"/>
  <c r="AF124" i="2"/>
  <c r="AF123" i="2"/>
  <c r="AE122" i="2"/>
  <c r="AD122" i="2"/>
  <c r="AF121" i="2"/>
  <c r="AF120" i="2"/>
  <c r="AF119" i="2"/>
  <c r="AF118" i="2"/>
  <c r="AF117" i="2"/>
  <c r="AF116" i="2"/>
  <c r="AF115" i="2"/>
  <c r="AF114" i="2"/>
  <c r="AF113" i="2"/>
  <c r="AF112" i="2"/>
  <c r="AF111" i="2"/>
  <c r="AF110" i="2"/>
  <c r="AE109" i="2"/>
  <c r="AD109" i="2"/>
  <c r="AF108" i="2"/>
  <c r="AF107" i="2"/>
  <c r="AF106" i="2"/>
  <c r="AF105" i="2"/>
  <c r="AF104" i="2"/>
  <c r="AF103" i="2"/>
  <c r="AF102" i="2"/>
  <c r="AF101" i="2"/>
  <c r="AF100" i="2"/>
  <c r="AF99" i="2"/>
  <c r="AF98" i="2"/>
  <c r="AF97" i="2"/>
  <c r="AE96" i="2"/>
  <c r="AD96" i="2"/>
  <c r="AF95" i="2"/>
  <c r="AF94" i="2"/>
  <c r="AF93" i="2"/>
  <c r="AF92" i="2"/>
  <c r="AF91" i="2"/>
  <c r="AF90" i="2"/>
  <c r="AF89" i="2"/>
  <c r="AF88" i="2"/>
  <c r="AF87" i="2"/>
  <c r="AF86" i="2"/>
  <c r="AF85" i="2"/>
  <c r="AF84" i="2"/>
  <c r="AE83" i="2"/>
  <c r="AD83" i="2"/>
  <c r="AF82" i="2"/>
  <c r="AF81" i="2"/>
  <c r="AF80" i="2"/>
  <c r="AF79" i="2"/>
  <c r="AF78" i="2"/>
  <c r="AF77" i="2"/>
  <c r="AF76" i="2"/>
  <c r="AF75" i="2"/>
  <c r="AF74" i="2"/>
  <c r="AF73" i="2"/>
  <c r="AF72" i="2"/>
  <c r="AF71" i="2"/>
  <c r="AE70" i="2"/>
  <c r="AD70" i="2"/>
  <c r="AF69" i="2"/>
  <c r="AF68" i="2"/>
  <c r="AF67" i="2"/>
  <c r="AF66" i="2"/>
  <c r="AF65" i="2"/>
  <c r="AF64" i="2"/>
  <c r="AF63" i="2"/>
  <c r="AF62" i="2"/>
  <c r="AF61" i="2"/>
  <c r="AF60" i="2"/>
  <c r="AF59" i="2"/>
  <c r="AF58" i="2"/>
  <c r="AE57" i="2"/>
  <c r="AD57" i="2"/>
  <c r="AF56" i="2"/>
  <c r="AF55" i="2"/>
  <c r="AF54" i="2"/>
  <c r="AF53" i="2"/>
  <c r="AF52" i="2"/>
  <c r="AF51" i="2"/>
  <c r="AF50" i="2"/>
  <c r="AF49" i="2"/>
  <c r="AF48" i="2"/>
  <c r="AF47" i="2"/>
  <c r="AF46" i="2"/>
  <c r="AF45" i="2"/>
  <c r="AE44" i="2"/>
  <c r="AD44" i="2"/>
  <c r="AF43" i="2"/>
  <c r="AF42" i="2"/>
  <c r="AF41" i="2"/>
  <c r="AF40" i="2"/>
  <c r="AF39" i="2"/>
  <c r="AF38" i="2"/>
  <c r="AF37" i="2"/>
  <c r="AF36" i="2"/>
  <c r="AF35" i="2"/>
  <c r="AF34" i="2"/>
  <c r="AF33" i="2"/>
  <c r="AF32" i="2"/>
  <c r="AE31" i="2"/>
  <c r="AD31" i="2"/>
  <c r="AF30" i="2"/>
  <c r="AF29" i="2"/>
  <c r="AF28" i="2"/>
  <c r="AF27" i="2"/>
  <c r="AF26" i="2"/>
  <c r="AF25" i="2"/>
  <c r="AF24" i="2"/>
  <c r="AF23" i="2"/>
  <c r="AF22" i="2"/>
  <c r="AF21" i="2"/>
  <c r="AF20" i="2"/>
  <c r="AF19" i="2"/>
  <c r="AE18" i="2"/>
  <c r="AD18" i="2"/>
  <c r="AF17" i="2"/>
  <c r="AF16" i="2"/>
  <c r="AF15" i="2"/>
  <c r="AF14" i="2"/>
  <c r="AF13" i="2"/>
  <c r="AF12" i="2"/>
  <c r="AF11" i="2"/>
  <c r="AF9" i="2"/>
  <c r="AF8" i="2"/>
  <c r="AF7" i="2"/>
  <c r="AF6" i="2"/>
  <c r="AI10" i="2"/>
  <c r="BL213" i="1"/>
  <c r="BK213" i="1"/>
  <c r="BM212" i="1"/>
  <c r="BL200" i="1"/>
  <c r="BK200" i="1"/>
  <c r="BL187" i="1"/>
  <c r="BK187" i="1"/>
  <c r="BL174" i="1"/>
  <c r="BK174" i="1"/>
  <c r="BL161" i="1"/>
  <c r="BK161" i="1"/>
  <c r="BL148" i="1"/>
  <c r="BK148" i="1"/>
  <c r="BL135" i="1"/>
  <c r="BK135" i="1"/>
  <c r="BM128" i="1"/>
  <c r="BM127" i="1"/>
  <c r="BM126" i="1"/>
  <c r="BM125" i="1"/>
  <c r="BM124" i="1"/>
  <c r="BM123" i="1"/>
  <c r="BL122" i="1"/>
  <c r="BK122" i="1"/>
  <c r="BM121" i="1"/>
  <c r="BM120" i="1"/>
  <c r="BM119" i="1"/>
  <c r="BM118" i="1"/>
  <c r="BM117" i="1"/>
  <c r="BM116" i="1"/>
  <c r="BM115" i="1"/>
  <c r="BM114" i="1"/>
  <c r="BM113" i="1"/>
  <c r="BM112" i="1"/>
  <c r="BM111" i="1"/>
  <c r="BM110" i="1"/>
  <c r="BL109" i="1"/>
  <c r="BK109" i="1"/>
  <c r="BM108" i="1"/>
  <c r="BM107" i="1"/>
  <c r="BM106" i="1"/>
  <c r="BM105" i="1"/>
  <c r="BM104" i="1"/>
  <c r="BM103" i="1"/>
  <c r="BM102" i="1"/>
  <c r="BM101" i="1"/>
  <c r="BM100" i="1"/>
  <c r="BM99" i="1"/>
  <c r="BM98" i="1"/>
  <c r="BM97" i="1"/>
  <c r="BL96" i="1"/>
  <c r="BK96" i="1"/>
  <c r="BM95" i="1"/>
  <c r="BM94" i="1"/>
  <c r="BM93" i="1"/>
  <c r="BM92" i="1"/>
  <c r="BM91" i="1"/>
  <c r="BM90" i="1"/>
  <c r="BM89" i="1"/>
  <c r="BM88" i="1"/>
  <c r="BM87" i="1"/>
  <c r="BM86" i="1"/>
  <c r="BM85" i="1"/>
  <c r="BM84" i="1"/>
  <c r="BL83" i="1"/>
  <c r="BK83" i="1"/>
  <c r="BM82" i="1"/>
  <c r="BM81" i="1"/>
  <c r="BM80" i="1"/>
  <c r="BM79" i="1"/>
  <c r="BM78" i="1"/>
  <c r="BM77" i="1"/>
  <c r="BM76" i="1"/>
  <c r="BM75" i="1"/>
  <c r="BM74" i="1"/>
  <c r="BM73" i="1"/>
  <c r="BM72" i="1"/>
  <c r="BM71" i="1"/>
  <c r="BL70" i="1"/>
  <c r="BK70" i="1"/>
  <c r="BM69" i="1"/>
  <c r="BM68" i="1"/>
  <c r="BM67" i="1"/>
  <c r="BM66" i="1"/>
  <c r="BM65" i="1"/>
  <c r="BM64" i="1"/>
  <c r="BM63" i="1"/>
  <c r="BM62" i="1"/>
  <c r="BM61" i="1"/>
  <c r="BM60" i="1"/>
  <c r="BM59" i="1"/>
  <c r="BM58" i="1"/>
  <c r="BL57" i="1"/>
  <c r="BK57" i="1"/>
  <c r="BM56" i="1"/>
  <c r="BM55" i="1"/>
  <c r="BM54" i="1"/>
  <c r="BM53" i="1"/>
  <c r="BM52" i="1"/>
  <c r="BM51" i="1"/>
  <c r="BM50" i="1"/>
  <c r="BM49" i="1"/>
  <c r="BM48" i="1"/>
  <c r="BM47" i="1"/>
  <c r="BM46" i="1"/>
  <c r="BM45" i="1"/>
  <c r="BL44" i="1"/>
  <c r="BK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L31" i="1"/>
  <c r="BK31" i="1"/>
  <c r="BL18" i="1"/>
  <c r="BK18" i="1"/>
  <c r="BM209" i="2" l="1"/>
  <c r="GF209" i="2"/>
  <c r="FZ6" i="2"/>
  <c r="FZ7" i="2"/>
  <c r="FZ8" i="2"/>
  <c r="FZ9" i="2"/>
  <c r="FZ10" i="2"/>
  <c r="FZ11" i="2"/>
  <c r="FZ12" i="2"/>
  <c r="FZ13" i="2"/>
  <c r="FZ14" i="2"/>
  <c r="FZ15" i="2"/>
  <c r="FZ16" i="2"/>
  <c r="FZ17" i="2"/>
  <c r="FX18" i="2"/>
  <c r="FY18" i="2"/>
  <c r="FZ19" i="2"/>
  <c r="FZ20" i="2"/>
  <c r="FZ21" i="2"/>
  <c r="FZ22" i="2"/>
  <c r="FZ23" i="2"/>
  <c r="FZ24" i="2"/>
  <c r="FZ25" i="2"/>
  <c r="FZ26" i="2"/>
  <c r="FZ27" i="2"/>
  <c r="FZ28" i="2"/>
  <c r="FZ29" i="2"/>
  <c r="FZ30" i="2"/>
  <c r="FX31" i="2"/>
  <c r="FY31" i="2"/>
  <c r="FZ32" i="2"/>
  <c r="FZ33" i="2"/>
  <c r="FZ34" i="2"/>
  <c r="FZ35" i="2"/>
  <c r="FZ36" i="2"/>
  <c r="FZ37" i="2"/>
  <c r="FZ38" i="2"/>
  <c r="FZ39" i="2"/>
  <c r="FZ40" i="2"/>
  <c r="FZ41" i="2"/>
  <c r="FZ42" i="2"/>
  <c r="FZ43" i="2"/>
  <c r="FX44" i="2"/>
  <c r="FY44" i="2"/>
  <c r="FZ45" i="2"/>
  <c r="FZ46" i="2"/>
  <c r="FZ47" i="2"/>
  <c r="FZ48" i="2"/>
  <c r="FZ49" i="2"/>
  <c r="FZ50" i="2"/>
  <c r="FZ51" i="2"/>
  <c r="FZ52" i="2"/>
  <c r="FZ53" i="2"/>
  <c r="FZ54" i="2"/>
  <c r="FZ55" i="2"/>
  <c r="FZ56" i="2"/>
  <c r="FX57" i="2"/>
  <c r="FY57" i="2"/>
  <c r="FZ58" i="2"/>
  <c r="FZ59" i="2"/>
  <c r="FZ60" i="2"/>
  <c r="FZ61" i="2"/>
  <c r="FZ62" i="2"/>
  <c r="FZ63" i="2"/>
  <c r="FZ64" i="2"/>
  <c r="FZ65" i="2"/>
  <c r="FZ66" i="2"/>
  <c r="FZ67" i="2"/>
  <c r="FZ68" i="2"/>
  <c r="FZ69" i="2"/>
  <c r="FX70" i="2"/>
  <c r="FY70" i="2"/>
  <c r="FZ71" i="2"/>
  <c r="FZ72" i="2"/>
  <c r="FZ73" i="2"/>
  <c r="FZ74" i="2"/>
  <c r="FZ75" i="2"/>
  <c r="FZ76" i="2"/>
  <c r="FZ77" i="2"/>
  <c r="FZ78" i="2"/>
  <c r="FZ79" i="2"/>
  <c r="FZ80" i="2"/>
  <c r="FZ81" i="2"/>
  <c r="FZ82" i="2"/>
  <c r="FX83" i="2"/>
  <c r="FY83" i="2"/>
  <c r="FZ84" i="2"/>
  <c r="FZ85" i="2"/>
  <c r="FZ86" i="2"/>
  <c r="FZ87" i="2"/>
  <c r="FZ88" i="2"/>
  <c r="FZ89" i="2"/>
  <c r="FZ90" i="2"/>
  <c r="FZ91" i="2"/>
  <c r="FZ92" i="2"/>
  <c r="FZ93" i="2"/>
  <c r="FZ94" i="2"/>
  <c r="FZ95" i="2"/>
  <c r="FX96" i="2"/>
  <c r="FY96" i="2"/>
  <c r="FZ97" i="2"/>
  <c r="FZ98" i="2"/>
  <c r="FZ99" i="2"/>
  <c r="FZ100" i="2"/>
  <c r="FZ101" i="2"/>
  <c r="FZ102" i="2"/>
  <c r="FZ103" i="2"/>
  <c r="FZ104" i="2"/>
  <c r="FZ105" i="2"/>
  <c r="FZ106" i="2"/>
  <c r="FZ107" i="2"/>
  <c r="FZ108" i="2"/>
  <c r="FX109" i="2"/>
  <c r="FY109" i="2"/>
  <c r="FZ110" i="2"/>
  <c r="FZ111" i="2"/>
  <c r="FZ112" i="2"/>
  <c r="FZ113" i="2"/>
  <c r="FZ114" i="2"/>
  <c r="FZ115" i="2"/>
  <c r="FZ116" i="2"/>
  <c r="FZ117" i="2"/>
  <c r="FZ118" i="2"/>
  <c r="FZ119" i="2"/>
  <c r="FZ120" i="2"/>
  <c r="FZ121" i="2"/>
  <c r="FX122" i="2"/>
  <c r="FY122" i="2"/>
  <c r="FZ123" i="2"/>
  <c r="FZ124" i="2"/>
  <c r="FZ125" i="2"/>
  <c r="FZ126" i="2"/>
  <c r="FZ127" i="2"/>
  <c r="FZ128" i="2"/>
  <c r="FZ129" i="2"/>
  <c r="FZ130" i="2"/>
  <c r="FZ131" i="2"/>
  <c r="FZ132" i="2"/>
  <c r="FZ134" i="2"/>
  <c r="FX135" i="2"/>
  <c r="FY135" i="2"/>
  <c r="FZ136" i="2"/>
  <c r="FZ137" i="2"/>
  <c r="FZ139" i="2"/>
  <c r="FZ140" i="2"/>
  <c r="FZ141" i="2"/>
  <c r="FZ142" i="2"/>
  <c r="FZ143" i="2"/>
  <c r="FZ144" i="2"/>
  <c r="FZ145" i="2"/>
  <c r="FZ146" i="2"/>
  <c r="FZ147" i="2"/>
  <c r="FX148" i="2"/>
  <c r="FY148" i="2"/>
  <c r="FZ150" i="2"/>
  <c r="FZ151" i="2"/>
  <c r="FZ152" i="2"/>
  <c r="FZ153" i="2"/>
  <c r="FZ154" i="2"/>
  <c r="FZ155" i="2"/>
  <c r="FZ156" i="2"/>
  <c r="FZ157" i="2"/>
  <c r="FZ159" i="2"/>
  <c r="FZ160" i="2"/>
  <c r="FX161" i="2"/>
  <c r="FY161" i="2"/>
  <c r="FZ162" i="2"/>
  <c r="FZ169" i="2"/>
  <c r="FZ170" i="2"/>
  <c r="FX174" i="2"/>
  <c r="FY174" i="2"/>
  <c r="FZ176" i="2"/>
  <c r="FZ177" i="2"/>
  <c r="FX187" i="2"/>
  <c r="FY187" i="2"/>
  <c r="FX200" i="2"/>
  <c r="FY200" i="2"/>
  <c r="FX213" i="2"/>
  <c r="FY213" i="2"/>
  <c r="CT209" i="1"/>
  <c r="EG208" i="1" l="1"/>
  <c r="EG124" i="1"/>
  <c r="EG125" i="1"/>
  <c r="EG126" i="1"/>
  <c r="EG127" i="1"/>
  <c r="EG128" i="1"/>
  <c r="EF213" i="1"/>
  <c r="EE213" i="1"/>
  <c r="EF200" i="1"/>
  <c r="EE200" i="1"/>
  <c r="EF187" i="1"/>
  <c r="EE187" i="1"/>
  <c r="EF174" i="1"/>
  <c r="EE174" i="1"/>
  <c r="EF161" i="1"/>
  <c r="EE161" i="1"/>
  <c r="EF148" i="1"/>
  <c r="EE148" i="1"/>
  <c r="EF135" i="1"/>
  <c r="EE135" i="1"/>
  <c r="EG123" i="1"/>
  <c r="EF122" i="1"/>
  <c r="EE122" i="1"/>
  <c r="EG121" i="1"/>
  <c r="EG120" i="1"/>
  <c r="EG119" i="1"/>
  <c r="EG118" i="1"/>
  <c r="EG117" i="1"/>
  <c r="EG116" i="1"/>
  <c r="EG115" i="1"/>
  <c r="EG114" i="1"/>
  <c r="EG113" i="1"/>
  <c r="EG112" i="1"/>
  <c r="EG111" i="1"/>
  <c r="EG110" i="1"/>
  <c r="EF109" i="1"/>
  <c r="EE109" i="1"/>
  <c r="EG108" i="1"/>
  <c r="EG107" i="1"/>
  <c r="EG106" i="1"/>
  <c r="EG105" i="1"/>
  <c r="EG104" i="1"/>
  <c r="EG103" i="1"/>
  <c r="EG102" i="1"/>
  <c r="EG101" i="1"/>
  <c r="EG100" i="1"/>
  <c r="EG99" i="1"/>
  <c r="EG98" i="1"/>
  <c r="EG97" i="1"/>
  <c r="EF96" i="1"/>
  <c r="EE96" i="1"/>
  <c r="EG95" i="1"/>
  <c r="EG94" i="1"/>
  <c r="EG93" i="1"/>
  <c r="EG92" i="1"/>
  <c r="EG91" i="1"/>
  <c r="EG90" i="1"/>
  <c r="EG89" i="1"/>
  <c r="EG88" i="1"/>
  <c r="EG87" i="1"/>
  <c r="EG86" i="1"/>
  <c r="EG85" i="1"/>
  <c r="EG84" i="1"/>
  <c r="EF83" i="1"/>
  <c r="EE83" i="1"/>
  <c r="EG82" i="1"/>
  <c r="EG81" i="1"/>
  <c r="EG80" i="1"/>
  <c r="EG79" i="1"/>
  <c r="EG78" i="1"/>
  <c r="EG77" i="1"/>
  <c r="EG76" i="1"/>
  <c r="EG75" i="1"/>
  <c r="EG74" i="1"/>
  <c r="EG73" i="1"/>
  <c r="EG72" i="1"/>
  <c r="EG71" i="1"/>
  <c r="EF70" i="1"/>
  <c r="EE70" i="1"/>
  <c r="EG69" i="1"/>
  <c r="EG68" i="1"/>
  <c r="EG67" i="1"/>
  <c r="EG66" i="1"/>
  <c r="EG65" i="1"/>
  <c r="EG64" i="1"/>
  <c r="EG63" i="1"/>
  <c r="EG62" i="1"/>
  <c r="EG61" i="1"/>
  <c r="EG60" i="1"/>
  <c r="EG59" i="1"/>
  <c r="EG58" i="1"/>
  <c r="EF57" i="1"/>
  <c r="EE57" i="1"/>
  <c r="EG56" i="1"/>
  <c r="EG55" i="1"/>
  <c r="EG54" i="1"/>
  <c r="EG53" i="1"/>
  <c r="EG52" i="1"/>
  <c r="EG51" i="1"/>
  <c r="EG50" i="1"/>
  <c r="EG49" i="1"/>
  <c r="EG48" i="1"/>
  <c r="EG47" i="1"/>
  <c r="EG46" i="1"/>
  <c r="EG45" i="1"/>
  <c r="EF44" i="1"/>
  <c r="EE44" i="1"/>
  <c r="EG43" i="1"/>
  <c r="EG42" i="1"/>
  <c r="EG41" i="1"/>
  <c r="EG40" i="1"/>
  <c r="EG39" i="1"/>
  <c r="EG38" i="1"/>
  <c r="EG37" i="1"/>
  <c r="EG36" i="1"/>
  <c r="EG35" i="1"/>
  <c r="EG34" i="1"/>
  <c r="EG33" i="1"/>
  <c r="EG32" i="1"/>
  <c r="EF31" i="1"/>
  <c r="EE31" i="1"/>
  <c r="EG30" i="1"/>
  <c r="EG29" i="1"/>
  <c r="EG28" i="1"/>
  <c r="EG27" i="1"/>
  <c r="EG26" i="1"/>
  <c r="EG25" i="1"/>
  <c r="EG24" i="1"/>
  <c r="EG23" i="1"/>
  <c r="EG22" i="1"/>
  <c r="EG21" i="1"/>
  <c r="EG20" i="1"/>
  <c r="EG19" i="1"/>
  <c r="EF18" i="1"/>
  <c r="EE18" i="1"/>
  <c r="EG17" i="1"/>
  <c r="EG16" i="1"/>
  <c r="EG15" i="1"/>
  <c r="EG14" i="1"/>
  <c r="EG13" i="1"/>
  <c r="EG12" i="1"/>
  <c r="EG11" i="1"/>
  <c r="EG10" i="1"/>
  <c r="EG9" i="1"/>
  <c r="EG8" i="1"/>
  <c r="EG7" i="1"/>
  <c r="EG6" i="1"/>
  <c r="EP208" i="1"/>
  <c r="DQ213" i="1" l="1"/>
  <c r="DP213" i="1"/>
  <c r="DR209" i="1"/>
  <c r="DR207" i="1"/>
  <c r="DQ200" i="1"/>
  <c r="DP200" i="1"/>
  <c r="DQ187" i="1"/>
  <c r="DP187" i="1"/>
  <c r="DQ174" i="1"/>
  <c r="DP174" i="1"/>
  <c r="DQ161" i="1"/>
  <c r="DP161" i="1"/>
  <c r="DQ148" i="1"/>
  <c r="DP148" i="1"/>
  <c r="DQ135" i="1"/>
  <c r="DP135" i="1"/>
  <c r="DQ122" i="1"/>
  <c r="DP122" i="1"/>
  <c r="DR121" i="1"/>
  <c r="DR120" i="1"/>
  <c r="DR119" i="1"/>
  <c r="DR118" i="1"/>
  <c r="DR117" i="1"/>
  <c r="DR116" i="1"/>
  <c r="DR115" i="1"/>
  <c r="DR114" i="1"/>
  <c r="DR113" i="1"/>
  <c r="DR112" i="1"/>
  <c r="DR111" i="1"/>
  <c r="DR110" i="1"/>
  <c r="DQ109" i="1"/>
  <c r="DP109" i="1"/>
  <c r="DR108" i="1"/>
  <c r="DR107" i="1"/>
  <c r="DR106" i="1"/>
  <c r="DR105" i="1"/>
  <c r="DR104" i="1"/>
  <c r="DR103" i="1"/>
  <c r="DR102" i="1"/>
  <c r="DR101" i="1"/>
  <c r="DR100" i="1"/>
  <c r="DR99" i="1"/>
  <c r="DR98" i="1"/>
  <c r="DR97" i="1"/>
  <c r="DQ96" i="1"/>
  <c r="DP96" i="1"/>
  <c r="DR95" i="1"/>
  <c r="DR94" i="1"/>
  <c r="DR93" i="1"/>
  <c r="DR92" i="1"/>
  <c r="DR91" i="1"/>
  <c r="DR90" i="1"/>
  <c r="DR89" i="1"/>
  <c r="DR88" i="1"/>
  <c r="DR87" i="1"/>
  <c r="DR86" i="1"/>
  <c r="DR85" i="1"/>
  <c r="DR84" i="1"/>
  <c r="DQ83" i="1"/>
  <c r="DP83" i="1"/>
  <c r="DR82" i="1"/>
  <c r="DR81" i="1"/>
  <c r="DR80" i="1"/>
  <c r="DR79" i="1"/>
  <c r="DR78" i="1"/>
  <c r="DR77" i="1"/>
  <c r="DR76" i="1"/>
  <c r="DR75" i="1"/>
  <c r="DR74" i="1"/>
  <c r="DR73" i="1"/>
  <c r="DR72" i="1"/>
  <c r="DR71" i="1"/>
  <c r="DQ70" i="1"/>
  <c r="DP70" i="1"/>
  <c r="DR69" i="1"/>
  <c r="DR68" i="1"/>
  <c r="DR67" i="1"/>
  <c r="DR66" i="1"/>
  <c r="DR65" i="1"/>
  <c r="DR64" i="1"/>
  <c r="DR63" i="1"/>
  <c r="DR62" i="1"/>
  <c r="DR61" i="1"/>
  <c r="DR60" i="1"/>
  <c r="DR59" i="1"/>
  <c r="DR58" i="1"/>
  <c r="DQ57" i="1"/>
  <c r="DP57" i="1"/>
  <c r="DR56" i="1"/>
  <c r="DR55" i="1"/>
  <c r="DR54" i="1"/>
  <c r="DR53" i="1"/>
  <c r="DR52" i="1"/>
  <c r="DR51" i="1"/>
  <c r="DR50" i="1"/>
  <c r="DR49" i="1"/>
  <c r="DR48" i="1"/>
  <c r="DR47" i="1"/>
  <c r="DR46" i="1"/>
  <c r="DR45" i="1"/>
  <c r="DQ44" i="1"/>
  <c r="DP44" i="1"/>
  <c r="DR43" i="1"/>
  <c r="DR42" i="1"/>
  <c r="DR41" i="1"/>
  <c r="DR40" i="1"/>
  <c r="DR39" i="1"/>
  <c r="DR38" i="1"/>
  <c r="DR37" i="1"/>
  <c r="DR36" i="1"/>
  <c r="DR35" i="1"/>
  <c r="DR34" i="1"/>
  <c r="DR33" i="1"/>
  <c r="DR32" i="1"/>
  <c r="DQ31" i="1"/>
  <c r="DP31" i="1"/>
  <c r="DR30" i="1"/>
  <c r="DR29" i="1"/>
  <c r="DR28" i="1"/>
  <c r="DR27" i="1"/>
  <c r="DR26" i="1"/>
  <c r="DR25" i="1"/>
  <c r="DR24" i="1"/>
  <c r="DR23" i="1"/>
  <c r="DR22" i="1"/>
  <c r="DR21" i="1"/>
  <c r="DR20" i="1"/>
  <c r="DR19" i="1"/>
  <c r="DQ18" i="1"/>
  <c r="DP18" i="1"/>
  <c r="DR17" i="1"/>
  <c r="DR16" i="1"/>
  <c r="DR15" i="1"/>
  <c r="DR14" i="1"/>
  <c r="DR13" i="1"/>
  <c r="DR12" i="1"/>
  <c r="DR11" i="1"/>
  <c r="DR10" i="1"/>
  <c r="DR9" i="1"/>
  <c r="DR8" i="1"/>
  <c r="DR7" i="1"/>
  <c r="DR6" i="1"/>
  <c r="AX205" i="2" l="1"/>
  <c r="CW205" i="2"/>
  <c r="AX206" i="1" l="1"/>
  <c r="AX209" i="1"/>
  <c r="AX210" i="1"/>
  <c r="BG211" i="1"/>
  <c r="AS213" i="1"/>
  <c r="AT213" i="1"/>
  <c r="AV213" i="1"/>
  <c r="AW213" i="1"/>
  <c r="AY213" i="1"/>
  <c r="AZ213" i="1"/>
  <c r="BE213" i="1"/>
  <c r="BF213" i="1"/>
  <c r="BH213" i="1"/>
  <c r="BI213" i="1"/>
  <c r="BN213" i="1"/>
  <c r="BO213" i="1"/>
  <c r="BQ213" i="1"/>
  <c r="DH213" i="1" l="1"/>
  <c r="DG213" i="1"/>
  <c r="DI211" i="1"/>
  <c r="DI210" i="1"/>
  <c r="DI209" i="1"/>
  <c r="DI208" i="1"/>
  <c r="DI207" i="1"/>
  <c r="DI205" i="1"/>
  <c r="DI204" i="1"/>
  <c r="DH200" i="1"/>
  <c r="DG200" i="1"/>
  <c r="DH187" i="1"/>
  <c r="DG187" i="1"/>
  <c r="DH174" i="1"/>
  <c r="DG174" i="1"/>
  <c r="DH161" i="1"/>
  <c r="DG161" i="1"/>
  <c r="DH148" i="1"/>
  <c r="DG148" i="1"/>
  <c r="DH135" i="1"/>
  <c r="DG135" i="1"/>
  <c r="DI128" i="1"/>
  <c r="DI127" i="1"/>
  <c r="DI126" i="1"/>
  <c r="DI125" i="1"/>
  <c r="DI124" i="1"/>
  <c r="DI123" i="1"/>
  <c r="DH122" i="1"/>
  <c r="DG122" i="1"/>
  <c r="DI121" i="1"/>
  <c r="DI120" i="1"/>
  <c r="DI119" i="1"/>
  <c r="DI118" i="1"/>
  <c r="DI117" i="1"/>
  <c r="DI116" i="1"/>
  <c r="DI115" i="1"/>
  <c r="DI114" i="1"/>
  <c r="DI113" i="1"/>
  <c r="DI112" i="1"/>
  <c r="DI111" i="1"/>
  <c r="DI110" i="1"/>
  <c r="DH109" i="1"/>
  <c r="DG109" i="1"/>
  <c r="DI108" i="1"/>
  <c r="DI107" i="1"/>
  <c r="DI106" i="1"/>
  <c r="DI105" i="1"/>
  <c r="DI104" i="1"/>
  <c r="DI103" i="1"/>
  <c r="DI102" i="1"/>
  <c r="DI101" i="1"/>
  <c r="DI100" i="1"/>
  <c r="DI99" i="1"/>
  <c r="DI98" i="1"/>
  <c r="DI97" i="1"/>
  <c r="DH96" i="1"/>
  <c r="DG96" i="1"/>
  <c r="DI95" i="1"/>
  <c r="DI94" i="1"/>
  <c r="DI93" i="1"/>
  <c r="DI92" i="1"/>
  <c r="DI91" i="1"/>
  <c r="DI90" i="1"/>
  <c r="DI89" i="1"/>
  <c r="DI88" i="1"/>
  <c r="DI87" i="1"/>
  <c r="DI86" i="1"/>
  <c r="DI85" i="1"/>
  <c r="DI84" i="1"/>
  <c r="DH83" i="1"/>
  <c r="DG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H70" i="1"/>
  <c r="DG70" i="1"/>
  <c r="DI69" i="1"/>
  <c r="DI68" i="1"/>
  <c r="DI67" i="1"/>
  <c r="DI66" i="1"/>
  <c r="DI65" i="1"/>
  <c r="DI64" i="1"/>
  <c r="DI63" i="1"/>
  <c r="DI62" i="1"/>
  <c r="DI61" i="1"/>
  <c r="DI60" i="1"/>
  <c r="DI59" i="1"/>
  <c r="DI58" i="1"/>
  <c r="DH57" i="1"/>
  <c r="DG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H44" i="1"/>
  <c r="DG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H31" i="1"/>
  <c r="DG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H18" i="1"/>
  <c r="DG18" i="1"/>
  <c r="DI17" i="1"/>
  <c r="DI16" i="1"/>
  <c r="DI15" i="1"/>
  <c r="DI14" i="1"/>
  <c r="DI13" i="1"/>
  <c r="DI12" i="1"/>
  <c r="DI11" i="1"/>
  <c r="DI10" i="1"/>
  <c r="DI9" i="1"/>
  <c r="DI8" i="1"/>
  <c r="DI7" i="1"/>
  <c r="DI6" i="1"/>
  <c r="AI106" i="1"/>
  <c r="AH213" i="1"/>
  <c r="AG213" i="1"/>
  <c r="AI204" i="1"/>
  <c r="AH200" i="1"/>
  <c r="AG200" i="1"/>
  <c r="AH187" i="1"/>
  <c r="AG187" i="1"/>
  <c r="AH174" i="1"/>
  <c r="AG174" i="1"/>
  <c r="AH161" i="1"/>
  <c r="AG161" i="1"/>
  <c r="AH148" i="1"/>
  <c r="AG148" i="1"/>
  <c r="AH135" i="1"/>
  <c r="AG135" i="1"/>
  <c r="AI128" i="1"/>
  <c r="AI127" i="1"/>
  <c r="AI126" i="1"/>
  <c r="AI125" i="1"/>
  <c r="AI124" i="1"/>
  <c r="AI123" i="1"/>
  <c r="AH122" i="1"/>
  <c r="AG122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H109" i="1"/>
  <c r="AG109" i="1"/>
  <c r="AI108" i="1"/>
  <c r="AI107" i="1"/>
  <c r="AI105" i="1"/>
  <c r="AI104" i="1"/>
  <c r="AI103" i="1"/>
  <c r="AI102" i="1"/>
  <c r="AI101" i="1"/>
  <c r="AI100" i="1"/>
  <c r="AI99" i="1"/>
  <c r="AI98" i="1"/>
  <c r="AI97" i="1"/>
  <c r="AH96" i="1"/>
  <c r="AG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H83" i="1"/>
  <c r="AG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H70" i="1"/>
  <c r="AG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H57" i="1"/>
  <c r="AG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H44" i="1"/>
  <c r="AG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V213" i="1" l="1"/>
  <c r="U213" i="1"/>
  <c r="W211" i="1"/>
  <c r="W203" i="1"/>
  <c r="V200" i="1"/>
  <c r="U200" i="1"/>
  <c r="V187" i="1"/>
  <c r="U187" i="1"/>
  <c r="V174" i="1"/>
  <c r="U174" i="1"/>
  <c r="V161" i="1"/>
  <c r="U161" i="1"/>
  <c r="V148" i="1"/>
  <c r="U148" i="1"/>
  <c r="V135" i="1"/>
  <c r="U135" i="1"/>
  <c r="W128" i="1"/>
  <c r="W127" i="1"/>
  <c r="W126" i="1"/>
  <c r="W125" i="1"/>
  <c r="W124" i="1"/>
  <c r="W123" i="1"/>
  <c r="V122" i="1"/>
  <c r="U122" i="1"/>
  <c r="V109" i="1"/>
  <c r="U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V96" i="1"/>
  <c r="U96" i="1"/>
  <c r="W95" i="1"/>
  <c r="W94" i="1"/>
  <c r="W93" i="1"/>
  <c r="W92" i="1"/>
  <c r="W91" i="1"/>
  <c r="W90" i="1"/>
  <c r="W89" i="1"/>
  <c r="W88" i="1"/>
  <c r="W87" i="1"/>
  <c r="W86" i="1"/>
  <c r="W85" i="1"/>
  <c r="W84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V70" i="1"/>
  <c r="U70" i="1"/>
  <c r="V57" i="1"/>
  <c r="U57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GW213" i="2" l="1"/>
  <c r="GV213" i="2"/>
  <c r="GT213" i="2"/>
  <c r="GS213" i="2"/>
  <c r="GQ213" i="2"/>
  <c r="GP213" i="2"/>
  <c r="GN213" i="2"/>
  <c r="GM213" i="2"/>
  <c r="GK213" i="2"/>
  <c r="GJ213" i="2"/>
  <c r="GH213" i="2"/>
  <c r="GG213" i="2"/>
  <c r="GE213" i="2"/>
  <c r="GD213" i="2"/>
  <c r="GB213" i="2"/>
  <c r="GA213" i="2"/>
  <c r="FV213" i="2"/>
  <c r="FU213" i="2"/>
  <c r="AW213" i="2"/>
  <c r="AV213" i="2"/>
  <c r="FP213" i="2"/>
  <c r="FO213" i="2"/>
  <c r="FM213" i="2"/>
  <c r="FL213" i="2"/>
  <c r="FJ213" i="2"/>
  <c r="FI213" i="2"/>
  <c r="FG213" i="2"/>
  <c r="FF213" i="2"/>
  <c r="FD213" i="2"/>
  <c r="FC213" i="2"/>
  <c r="FA213" i="2"/>
  <c r="EZ213" i="2"/>
  <c r="EX213" i="2"/>
  <c r="EW213" i="2"/>
  <c r="EU213" i="2"/>
  <c r="ET213" i="2"/>
  <c r="ER213" i="2"/>
  <c r="EQ213" i="2"/>
  <c r="EL213" i="2"/>
  <c r="EK213" i="2"/>
  <c r="EI213" i="2"/>
  <c r="EH213" i="2"/>
  <c r="DZ213" i="2"/>
  <c r="DY213" i="2"/>
  <c r="EC213" i="2"/>
  <c r="EB213" i="2"/>
  <c r="DW213" i="2"/>
  <c r="DV213" i="2"/>
  <c r="DT213" i="2"/>
  <c r="DS213" i="2"/>
  <c r="DQ213" i="2"/>
  <c r="DP213" i="2"/>
  <c r="DN213" i="2"/>
  <c r="DM213" i="2"/>
  <c r="DK213" i="2"/>
  <c r="DJ213" i="2"/>
  <c r="DH213" i="2"/>
  <c r="DG213" i="2"/>
  <c r="DE213" i="2"/>
  <c r="DD213" i="2"/>
  <c r="DB213" i="2"/>
  <c r="DA213" i="2"/>
  <c r="CV213" i="2"/>
  <c r="CU213" i="2"/>
  <c r="CS213" i="2"/>
  <c r="CR213" i="2"/>
  <c r="CP213" i="2"/>
  <c r="CO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F213" i="2"/>
  <c r="BE213" i="2"/>
  <c r="BC213" i="2"/>
  <c r="BB213" i="2"/>
  <c r="AZ213" i="2"/>
  <c r="AY213" i="2"/>
  <c r="AT213" i="2"/>
  <c r="AS213" i="2"/>
  <c r="AQ213" i="2"/>
  <c r="AP213" i="2"/>
  <c r="AN213" i="2"/>
  <c r="AM213" i="2"/>
  <c r="AK213" i="2"/>
  <c r="AJ213" i="2"/>
  <c r="AH213" i="2"/>
  <c r="AG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G213" i="2"/>
  <c r="F213" i="2"/>
  <c r="D213" i="2"/>
  <c r="C213" i="2"/>
  <c r="GX212" i="2"/>
  <c r="GU212" i="2"/>
  <c r="GL212" i="2"/>
  <c r="GI212" i="2"/>
  <c r="AX212" i="2"/>
  <c r="DX212" i="2"/>
  <c r="DU212" i="2"/>
  <c r="DR212" i="2"/>
  <c r="DF212" i="2"/>
  <c r="DC212" i="2"/>
  <c r="CW212" i="2"/>
  <c r="Z212" i="2"/>
  <c r="Q212" i="2"/>
  <c r="H212" i="2"/>
  <c r="E212" i="2"/>
  <c r="GX211" i="2"/>
  <c r="GU211" i="2"/>
  <c r="GO211" i="2"/>
  <c r="GF211" i="2"/>
  <c r="GC211" i="2"/>
  <c r="AX211" i="2"/>
  <c r="FE211" i="2"/>
  <c r="EJ211" i="2"/>
  <c r="EA211" i="2"/>
  <c r="DX211" i="2"/>
  <c r="DU211" i="2"/>
  <c r="DR211" i="2"/>
  <c r="DF211" i="2"/>
  <c r="CW211" i="2"/>
  <c r="CQ211" i="2"/>
  <c r="BM211" i="2"/>
  <c r="AL211" i="2"/>
  <c r="Q211" i="2"/>
  <c r="E211" i="2"/>
  <c r="GX210" i="2"/>
  <c r="GU210" i="2"/>
  <c r="GO210" i="2"/>
  <c r="GL210" i="2"/>
  <c r="GF210" i="2"/>
  <c r="AX210" i="2"/>
  <c r="ES210" i="2"/>
  <c r="EM210" i="2"/>
  <c r="EJ210" i="2"/>
  <c r="DX210" i="2"/>
  <c r="DU210" i="2"/>
  <c r="DR210" i="2"/>
  <c r="DF210" i="2"/>
  <c r="DC210" i="2"/>
  <c r="CW210" i="2"/>
  <c r="CQ210" i="2"/>
  <c r="BM210" i="2"/>
  <c r="AL210" i="2"/>
  <c r="Q210" i="2"/>
  <c r="E210" i="2"/>
  <c r="GX209" i="2"/>
  <c r="GU209" i="2"/>
  <c r="AX209" i="2"/>
  <c r="DX209" i="2"/>
  <c r="DU209" i="2"/>
  <c r="DF209" i="2"/>
  <c r="CW209" i="2"/>
  <c r="CQ209" i="2"/>
  <c r="Q209" i="2"/>
  <c r="GX208" i="2"/>
  <c r="GU208" i="2"/>
  <c r="GL208" i="2"/>
  <c r="GI208" i="2"/>
  <c r="GF208" i="2"/>
  <c r="GC208" i="2"/>
  <c r="FW208" i="2"/>
  <c r="AX208" i="2"/>
  <c r="FH208" i="2"/>
  <c r="FE208" i="2"/>
  <c r="ES208" i="2"/>
  <c r="EM208" i="2"/>
  <c r="DX208" i="2"/>
  <c r="DU208" i="2"/>
  <c r="DR208" i="2"/>
  <c r="DF208" i="2"/>
  <c r="DC208" i="2"/>
  <c r="CW208" i="2"/>
  <c r="CT208" i="2"/>
  <c r="BM208" i="2"/>
  <c r="AL208" i="2"/>
  <c r="Q208" i="2"/>
  <c r="K208" i="2"/>
  <c r="E208" i="2"/>
  <c r="GX207" i="2"/>
  <c r="GU207" i="2"/>
  <c r="GF207" i="2"/>
  <c r="GC207" i="2"/>
  <c r="FW207" i="2"/>
  <c r="AX207" i="2"/>
  <c r="FE207" i="2"/>
  <c r="ES207" i="2"/>
  <c r="EM207" i="2"/>
  <c r="DX207" i="2"/>
  <c r="DU207" i="2"/>
  <c r="DF207" i="2"/>
  <c r="CW207" i="2"/>
  <c r="CT207" i="2"/>
  <c r="CE207" i="2"/>
  <c r="BM207" i="2"/>
  <c r="AL207" i="2"/>
  <c r="Q207" i="2"/>
  <c r="GX206" i="2"/>
  <c r="GU206" i="2"/>
  <c r="GF206" i="2"/>
  <c r="GC206" i="2"/>
  <c r="AX206" i="2"/>
  <c r="EJ206" i="2"/>
  <c r="DX206" i="2"/>
  <c r="DU206" i="2"/>
  <c r="DR206" i="2"/>
  <c r="DF206" i="2"/>
  <c r="DC206" i="2"/>
  <c r="CW206" i="2"/>
  <c r="CQ206" i="2"/>
  <c r="CE206" i="2"/>
  <c r="BM206" i="2"/>
  <c r="AL206" i="2"/>
  <c r="Q206" i="2"/>
  <c r="E206" i="2"/>
  <c r="GX205" i="2"/>
  <c r="GU205" i="2"/>
  <c r="GF205" i="2"/>
  <c r="GC205" i="2"/>
  <c r="FE205" i="2"/>
  <c r="FB205" i="2"/>
  <c r="ES205" i="2"/>
  <c r="DX205" i="2"/>
  <c r="DU205" i="2"/>
  <c r="DR205" i="2"/>
  <c r="DF205" i="2"/>
  <c r="DC205" i="2"/>
  <c r="CQ205" i="2"/>
  <c r="BM205" i="2"/>
  <c r="AU205" i="2"/>
  <c r="AL205" i="2"/>
  <c r="Q205" i="2"/>
  <c r="E205" i="2"/>
  <c r="GX204" i="2"/>
  <c r="GU204" i="2"/>
  <c r="GC204" i="2"/>
  <c r="FW204" i="2"/>
  <c r="AX204" i="2"/>
  <c r="FH204" i="2"/>
  <c r="FE204" i="2"/>
  <c r="EM204" i="2"/>
  <c r="EJ204" i="2"/>
  <c r="DX204" i="2"/>
  <c r="DU204" i="2"/>
  <c r="DR204" i="2"/>
  <c r="DF204" i="2"/>
  <c r="DC204" i="2"/>
  <c r="CW204" i="2"/>
  <c r="CQ204" i="2"/>
  <c r="BM204" i="2"/>
  <c r="AL204" i="2"/>
  <c r="Q204" i="2"/>
  <c r="E204" i="2"/>
  <c r="GX203" i="2"/>
  <c r="GU203" i="2"/>
  <c r="GF203" i="2"/>
  <c r="GC203" i="2"/>
  <c r="AX203" i="2"/>
  <c r="ES203" i="2"/>
  <c r="EJ203" i="2"/>
  <c r="DX203" i="2"/>
  <c r="DU203" i="2"/>
  <c r="DR203" i="2"/>
  <c r="DF203" i="2"/>
  <c r="DC203" i="2"/>
  <c r="CW203" i="2"/>
  <c r="CQ203" i="2"/>
  <c r="BM203" i="2"/>
  <c r="AL203" i="2"/>
  <c r="Q203" i="2"/>
  <c r="E203" i="2"/>
  <c r="GU202" i="2"/>
  <c r="GI202" i="2"/>
  <c r="GF202" i="2"/>
  <c r="GC202" i="2"/>
  <c r="FW202" i="2"/>
  <c r="AX202" i="2"/>
  <c r="FH202" i="2"/>
  <c r="EJ202" i="2"/>
  <c r="DX202" i="2"/>
  <c r="DU202" i="2"/>
  <c r="DR202" i="2"/>
  <c r="DF202" i="2"/>
  <c r="DC202" i="2"/>
  <c r="CW202" i="2"/>
  <c r="CQ202" i="2"/>
  <c r="AL202" i="2"/>
  <c r="Q202" i="2"/>
  <c r="E202" i="2"/>
  <c r="GU201" i="2"/>
  <c r="GI201" i="2"/>
  <c r="GF201" i="2"/>
  <c r="GC201" i="2"/>
  <c r="FW201" i="2"/>
  <c r="AX201" i="2"/>
  <c r="FH201" i="2"/>
  <c r="FE201" i="2"/>
  <c r="EJ201" i="2"/>
  <c r="DX201" i="2"/>
  <c r="DU201" i="2"/>
  <c r="DR201" i="2"/>
  <c r="DF201" i="2"/>
  <c r="DC201" i="2"/>
  <c r="CW201" i="2"/>
  <c r="CQ201" i="2"/>
  <c r="BM201" i="2"/>
  <c r="AL201" i="2"/>
  <c r="Q201" i="2"/>
  <c r="EJ199" i="1" l="1"/>
  <c r="FA213" i="1"/>
  <c r="EZ213" i="1"/>
  <c r="EX213" i="1"/>
  <c r="EW213" i="1"/>
  <c r="EU213" i="1"/>
  <c r="ET213" i="1"/>
  <c r="ER213" i="1"/>
  <c r="EQ213" i="1"/>
  <c r="EO213" i="1"/>
  <c r="EN213" i="1"/>
  <c r="EL213" i="1"/>
  <c r="EK213" i="1"/>
  <c r="EI213" i="1"/>
  <c r="EH213" i="1"/>
  <c r="EC213" i="1"/>
  <c r="EB213" i="1"/>
  <c r="DZ213" i="1"/>
  <c r="DY213" i="1"/>
  <c r="DW213" i="1"/>
  <c r="DV213" i="1"/>
  <c r="DT213" i="1"/>
  <c r="DS213" i="1"/>
  <c r="DK213" i="1"/>
  <c r="DJ213" i="1"/>
  <c r="DB213" i="1"/>
  <c r="DA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AN213" i="1"/>
  <c r="AM213" i="1"/>
  <c r="AK213" i="1"/>
  <c r="AJ213" i="1"/>
  <c r="AE213" i="1"/>
  <c r="AD213" i="1"/>
  <c r="AB213" i="1"/>
  <c r="AA213" i="1"/>
  <c r="Y213" i="1"/>
  <c r="X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EP212" i="1"/>
  <c r="CE212" i="1"/>
  <c r="AO212" i="1"/>
  <c r="EP211" i="1"/>
  <c r="CE211" i="1"/>
  <c r="Z211" i="1"/>
  <c r="H211" i="1"/>
  <c r="EY210" i="1"/>
  <c r="ES210" i="1"/>
  <c r="EP210" i="1"/>
  <c r="EJ210" i="1"/>
  <c r="CT210" i="1"/>
  <c r="CE210" i="1"/>
  <c r="AO210" i="1"/>
  <c r="AF210" i="1"/>
  <c r="T210" i="1"/>
  <c r="H210" i="1"/>
  <c r="ES209" i="1"/>
  <c r="EP209" i="1"/>
  <c r="CE209" i="1"/>
  <c r="AO209" i="1"/>
  <c r="AF209" i="1"/>
  <c r="H209" i="1"/>
  <c r="CE208" i="1"/>
  <c r="AO208" i="1"/>
  <c r="H208" i="1"/>
  <c r="EP207" i="1"/>
  <c r="EJ207" i="1"/>
  <c r="CE207" i="1"/>
  <c r="AO207" i="1"/>
  <c r="AC207" i="1"/>
  <c r="Z207" i="1"/>
  <c r="H207" i="1"/>
  <c r="EP206" i="1"/>
  <c r="CE206" i="1"/>
  <c r="AO206" i="1"/>
  <c r="AC206" i="1"/>
  <c r="ES205" i="1"/>
  <c r="EP205" i="1"/>
  <c r="EJ205" i="1"/>
  <c r="CE205" i="1"/>
  <c r="AO205" i="1"/>
  <c r="EP204" i="1"/>
  <c r="DL204" i="1"/>
  <c r="CE204" i="1"/>
  <c r="AX204" i="1"/>
  <c r="AO204" i="1"/>
  <c r="ES203" i="1"/>
  <c r="EP203" i="1"/>
  <c r="EJ203" i="1"/>
  <c r="CE203" i="1"/>
  <c r="BY203" i="1"/>
  <c r="AO203" i="1"/>
  <c r="EP202" i="1"/>
  <c r="EJ202" i="1"/>
  <c r="CE202" i="1"/>
  <c r="BG202" i="1"/>
  <c r="AX202" i="1"/>
  <c r="AO202" i="1"/>
  <c r="H202" i="1"/>
  <c r="EP201" i="1"/>
  <c r="EJ201" i="1"/>
  <c r="CE201" i="1"/>
  <c r="AO201" i="1"/>
  <c r="H201" i="1"/>
  <c r="EJ198" i="1" l="1"/>
  <c r="AZ200" i="1"/>
  <c r="AY200" i="1"/>
  <c r="BA198" i="1"/>
  <c r="AZ187" i="1"/>
  <c r="AY187" i="1"/>
  <c r="AZ174" i="1"/>
  <c r="AY174" i="1"/>
  <c r="AZ161" i="1"/>
  <c r="AY161" i="1"/>
  <c r="AZ148" i="1"/>
  <c r="AY148" i="1"/>
  <c r="AZ135" i="1"/>
  <c r="AY135" i="1"/>
  <c r="BA128" i="1"/>
  <c r="BA127" i="1"/>
  <c r="BA126" i="1"/>
  <c r="BA125" i="1"/>
  <c r="BA124" i="1"/>
  <c r="BA123" i="1"/>
  <c r="AZ122" i="1"/>
  <c r="AY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Z109" i="1"/>
  <c r="AY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Z96" i="1"/>
  <c r="AY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AZ44" i="1"/>
  <c r="AY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AZ31" i="1"/>
  <c r="AY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AZ18" i="1"/>
  <c r="AY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GC194" i="2" l="1"/>
  <c r="EJ194" i="2"/>
  <c r="T193" i="2" l="1"/>
  <c r="S148" i="2"/>
  <c r="R148" i="2"/>
  <c r="S200" i="2"/>
  <c r="R200" i="2"/>
  <c r="S187" i="2"/>
  <c r="R187" i="2"/>
  <c r="S174" i="2"/>
  <c r="R174" i="2"/>
  <c r="S161" i="2"/>
  <c r="R161" i="2"/>
  <c r="S135" i="2"/>
  <c r="R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S122" i="2"/>
  <c r="R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S109" i="2"/>
  <c r="R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S96" i="2"/>
  <c r="R96" i="2"/>
  <c r="T95" i="2"/>
  <c r="T94" i="2"/>
  <c r="T93" i="2"/>
  <c r="T92" i="2"/>
  <c r="T91" i="2"/>
  <c r="T90" i="2"/>
  <c r="T89" i="2"/>
  <c r="T88" i="2"/>
  <c r="T87" i="2"/>
  <c r="T86" i="2"/>
  <c r="T85" i="2"/>
  <c r="T84" i="2"/>
  <c r="S83" i="2"/>
  <c r="R83" i="2"/>
  <c r="T82" i="2"/>
  <c r="T81" i="2"/>
  <c r="T80" i="2"/>
  <c r="T79" i="2"/>
  <c r="T78" i="2"/>
  <c r="T77" i="2"/>
  <c r="T76" i="2"/>
  <c r="T75" i="2"/>
  <c r="T74" i="2"/>
  <c r="T73" i="2"/>
  <c r="T72" i="2"/>
  <c r="T71" i="2"/>
  <c r="S70" i="2"/>
  <c r="R70" i="2"/>
  <c r="T69" i="2"/>
  <c r="T68" i="2"/>
  <c r="T67" i="2"/>
  <c r="T66" i="2"/>
  <c r="T65" i="2"/>
  <c r="T64" i="2"/>
  <c r="T63" i="2"/>
  <c r="T62" i="2"/>
  <c r="T61" i="2"/>
  <c r="T60" i="2"/>
  <c r="T59" i="2"/>
  <c r="T58" i="2"/>
  <c r="S57" i="2"/>
  <c r="R57" i="2"/>
  <c r="T56" i="2"/>
  <c r="T55" i="2"/>
  <c r="T54" i="2"/>
  <c r="T53" i="2"/>
  <c r="T52" i="2"/>
  <c r="T51" i="2"/>
  <c r="T50" i="2"/>
  <c r="T49" i="2"/>
  <c r="T48" i="2"/>
  <c r="T47" i="2"/>
  <c r="T46" i="2"/>
  <c r="T45" i="2"/>
  <c r="S44" i="2"/>
  <c r="R44" i="2"/>
  <c r="T43" i="2"/>
  <c r="T42" i="2"/>
  <c r="T41" i="2"/>
  <c r="T40" i="2"/>
  <c r="T39" i="2"/>
  <c r="T38" i="2"/>
  <c r="T37" i="2"/>
  <c r="T36" i="2"/>
  <c r="T35" i="2"/>
  <c r="T34" i="2"/>
  <c r="T33" i="2"/>
  <c r="T32" i="2"/>
  <c r="S31" i="2"/>
  <c r="R31" i="2"/>
  <c r="T30" i="2"/>
  <c r="T29" i="2"/>
  <c r="T28" i="2"/>
  <c r="T27" i="2"/>
  <c r="T26" i="2"/>
  <c r="T25" i="2"/>
  <c r="T24" i="2"/>
  <c r="T23" i="2"/>
  <c r="T22" i="2"/>
  <c r="T21" i="2"/>
  <c r="T20" i="2"/>
  <c r="T19" i="2"/>
  <c r="S18" i="2"/>
  <c r="R18" i="2"/>
  <c r="T17" i="2"/>
  <c r="T16" i="2"/>
  <c r="T15" i="2"/>
  <c r="T14" i="2"/>
  <c r="T13" i="2"/>
  <c r="T12" i="2"/>
  <c r="T11" i="2"/>
  <c r="T10" i="2"/>
  <c r="T9" i="2"/>
  <c r="T8" i="2"/>
  <c r="T7" i="2"/>
  <c r="T6" i="2"/>
  <c r="GC192" i="2" l="1"/>
  <c r="BC187" i="2"/>
  <c r="BB187" i="2"/>
  <c r="BD186" i="2"/>
  <c r="BD185" i="2"/>
  <c r="BD184" i="2"/>
  <c r="BD183" i="2"/>
  <c r="BD182" i="2"/>
  <c r="BD181" i="2"/>
  <c r="BD180" i="2"/>
  <c r="BD179" i="2"/>
  <c r="BD178" i="2"/>
  <c r="BD177" i="2"/>
  <c r="BD176" i="2"/>
  <c r="BD175" i="2"/>
  <c r="BC174" i="2"/>
  <c r="BB174" i="2"/>
  <c r="BD173" i="2"/>
  <c r="BD172" i="2"/>
  <c r="BD171" i="2"/>
  <c r="BD170" i="2"/>
  <c r="BD169" i="2"/>
  <c r="BD168" i="2"/>
  <c r="BD167" i="2"/>
  <c r="BD166" i="2"/>
  <c r="BD165" i="2"/>
  <c r="BD164" i="2"/>
  <c r="BD163" i="2"/>
  <c r="BD162" i="2"/>
  <c r="BC161" i="2"/>
  <c r="BB161" i="2"/>
  <c r="BD160" i="2"/>
  <c r="BD159" i="2"/>
  <c r="BD158" i="2"/>
  <c r="BD157" i="2"/>
  <c r="BD156" i="2"/>
  <c r="BD155" i="2"/>
  <c r="BD154" i="2"/>
  <c r="BD153" i="2"/>
  <c r="BD152" i="2"/>
  <c r="BD151" i="2"/>
  <c r="BD150" i="2"/>
  <c r="BD149" i="2"/>
  <c r="BC148" i="2"/>
  <c r="BB148" i="2"/>
  <c r="BD147" i="2"/>
  <c r="BD146" i="2"/>
  <c r="BD145" i="2"/>
  <c r="BD144" i="2"/>
  <c r="BD143" i="2"/>
  <c r="BD142" i="2"/>
  <c r="BD141" i="2"/>
  <c r="BD140" i="2"/>
  <c r="BD139" i="2"/>
  <c r="BD138" i="2"/>
  <c r="BD137" i="2"/>
  <c r="BD136" i="2"/>
  <c r="BC135" i="2"/>
  <c r="BB135" i="2"/>
  <c r="BD134" i="2"/>
  <c r="BD133" i="2"/>
  <c r="BD132" i="2"/>
  <c r="BD131" i="2"/>
  <c r="BD130" i="2"/>
  <c r="BD129" i="2"/>
  <c r="BD128" i="2"/>
  <c r="BD127" i="2"/>
  <c r="BD126" i="2"/>
  <c r="BD125" i="2"/>
  <c r="BD124" i="2"/>
  <c r="BD123" i="2"/>
  <c r="BC122" i="2"/>
  <c r="BB122" i="2"/>
  <c r="BD121" i="2"/>
  <c r="BD120" i="2"/>
  <c r="BD119" i="2"/>
  <c r="BD118" i="2"/>
  <c r="BD117" i="2"/>
  <c r="BD116" i="2"/>
  <c r="BD115" i="2"/>
  <c r="BD114" i="2"/>
  <c r="BD113" i="2"/>
  <c r="BD112" i="2"/>
  <c r="BD111" i="2"/>
  <c r="BD110" i="2"/>
  <c r="BC109" i="2"/>
  <c r="BB109" i="2"/>
  <c r="BD108" i="2"/>
  <c r="BD107" i="2"/>
  <c r="BD106" i="2"/>
  <c r="BD105" i="2"/>
  <c r="BD104" i="2"/>
  <c r="BD103" i="2"/>
  <c r="BD102" i="2"/>
  <c r="BD101" i="2"/>
  <c r="BD100" i="2"/>
  <c r="BD99" i="2"/>
  <c r="BD98" i="2"/>
  <c r="BD97" i="2"/>
  <c r="BC96" i="2"/>
  <c r="BB96" i="2"/>
  <c r="BD95" i="2"/>
  <c r="BD94" i="2"/>
  <c r="BD93" i="2"/>
  <c r="BD92" i="2"/>
  <c r="BD91" i="2"/>
  <c r="BD90" i="2"/>
  <c r="BD89" i="2"/>
  <c r="BD88" i="2"/>
  <c r="BD87" i="2"/>
  <c r="BD86" i="2"/>
  <c r="BD85" i="2"/>
  <c r="BD84" i="2"/>
  <c r="BC83" i="2"/>
  <c r="BB83" i="2"/>
  <c r="BD82" i="2"/>
  <c r="BD81" i="2"/>
  <c r="BD80" i="2"/>
  <c r="BD79" i="2"/>
  <c r="BD78" i="2"/>
  <c r="BD77" i="2"/>
  <c r="BD76" i="2"/>
  <c r="BD75" i="2"/>
  <c r="BD74" i="2"/>
  <c r="BD73" i="2"/>
  <c r="BD72" i="2"/>
  <c r="BD71" i="2"/>
  <c r="BC70" i="2"/>
  <c r="BB70" i="2"/>
  <c r="BD69" i="2"/>
  <c r="BD68" i="2"/>
  <c r="BD67" i="2"/>
  <c r="BD66" i="2"/>
  <c r="BD65" i="2"/>
  <c r="BD64" i="2"/>
  <c r="BD63" i="2"/>
  <c r="BD62" i="2"/>
  <c r="BD61" i="2"/>
  <c r="BD60" i="2"/>
  <c r="BD59" i="2"/>
  <c r="BD58" i="2"/>
  <c r="BC57" i="2"/>
  <c r="BB57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C44" i="2"/>
  <c r="BB44" i="2"/>
  <c r="BD43" i="2"/>
  <c r="BD42" i="2"/>
  <c r="BD41" i="2"/>
  <c r="BD40" i="2"/>
  <c r="BD39" i="2"/>
  <c r="BD38" i="2"/>
  <c r="BD37" i="2"/>
  <c r="BD36" i="2"/>
  <c r="BD35" i="2"/>
  <c r="BD34" i="2"/>
  <c r="BD33" i="2"/>
  <c r="BD32" i="2"/>
  <c r="BC31" i="2"/>
  <c r="BB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C18" i="2"/>
  <c r="BB18" i="2"/>
  <c r="BD17" i="2"/>
  <c r="BD16" i="2"/>
  <c r="BD15" i="2"/>
  <c r="BD14" i="2"/>
  <c r="BD13" i="2"/>
  <c r="BD12" i="2"/>
  <c r="BD11" i="2"/>
  <c r="BD10" i="2"/>
  <c r="BD9" i="2"/>
  <c r="BD8" i="2"/>
  <c r="BD7" i="2"/>
  <c r="BD6" i="2"/>
  <c r="BC200" i="2"/>
  <c r="BB200" i="2"/>
  <c r="BD199" i="2"/>
  <c r="BD197" i="2"/>
  <c r="BD192" i="2"/>
  <c r="BM192" i="2"/>
  <c r="EJ192" i="1" l="1"/>
  <c r="T111" i="1"/>
  <c r="T112" i="1"/>
  <c r="T113" i="1"/>
  <c r="T114" i="1"/>
  <c r="T115" i="1"/>
  <c r="T116" i="1"/>
  <c r="T117" i="1"/>
  <c r="T118" i="1"/>
  <c r="T119" i="1"/>
  <c r="T120" i="1"/>
  <c r="T121" i="1"/>
  <c r="T59" i="1"/>
  <c r="T60" i="1"/>
  <c r="T61" i="1"/>
  <c r="T62" i="1"/>
  <c r="T63" i="1"/>
  <c r="T64" i="1"/>
  <c r="T65" i="1"/>
  <c r="T66" i="1"/>
  <c r="T67" i="1"/>
  <c r="T68" i="1"/>
  <c r="T69" i="1"/>
  <c r="T46" i="1"/>
  <c r="T47" i="1"/>
  <c r="T48" i="1"/>
  <c r="T49" i="1"/>
  <c r="T50" i="1"/>
  <c r="T51" i="1"/>
  <c r="T52" i="1"/>
  <c r="T53" i="1"/>
  <c r="T54" i="1"/>
  <c r="T55" i="1"/>
  <c r="T56" i="1"/>
  <c r="S200" i="1"/>
  <c r="R200" i="1"/>
  <c r="T192" i="1"/>
  <c r="S187" i="1"/>
  <c r="R187" i="1"/>
  <c r="S174" i="1"/>
  <c r="R174" i="1"/>
  <c r="S161" i="1"/>
  <c r="R161" i="1"/>
  <c r="S148" i="1"/>
  <c r="R148" i="1"/>
  <c r="S135" i="1"/>
  <c r="R135" i="1"/>
  <c r="T128" i="1"/>
  <c r="T127" i="1"/>
  <c r="T126" i="1"/>
  <c r="T125" i="1"/>
  <c r="T124" i="1"/>
  <c r="T123" i="1"/>
  <c r="S122" i="1"/>
  <c r="R122" i="1"/>
  <c r="T110" i="1"/>
  <c r="S109" i="1"/>
  <c r="R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S96" i="1"/>
  <c r="R96" i="1"/>
  <c r="T95" i="1"/>
  <c r="T94" i="1"/>
  <c r="T93" i="1"/>
  <c r="T92" i="1"/>
  <c r="T91" i="1"/>
  <c r="T90" i="1"/>
  <c r="T89" i="1"/>
  <c r="T88" i="1"/>
  <c r="T87" i="1"/>
  <c r="T86" i="1"/>
  <c r="T85" i="1"/>
  <c r="T84" i="1"/>
  <c r="S83" i="1"/>
  <c r="R83" i="1"/>
  <c r="T82" i="1"/>
  <c r="T81" i="1"/>
  <c r="T80" i="1"/>
  <c r="T79" i="1"/>
  <c r="T78" i="1"/>
  <c r="T77" i="1"/>
  <c r="T76" i="1"/>
  <c r="T75" i="1"/>
  <c r="T74" i="1"/>
  <c r="T73" i="1"/>
  <c r="T72" i="1"/>
  <c r="T71" i="1"/>
  <c r="S70" i="1"/>
  <c r="R70" i="1"/>
  <c r="T58" i="1"/>
  <c r="S57" i="1"/>
  <c r="R57" i="1"/>
  <c r="T45" i="1"/>
  <c r="S44" i="1"/>
  <c r="R44" i="1"/>
  <c r="T43" i="1"/>
  <c r="T42" i="1"/>
  <c r="T41" i="1"/>
  <c r="T40" i="1"/>
  <c r="T39" i="1"/>
  <c r="T38" i="1"/>
  <c r="T37" i="1"/>
  <c r="T36" i="1"/>
  <c r="T35" i="1"/>
  <c r="T34" i="1"/>
  <c r="T33" i="1"/>
  <c r="T32" i="1"/>
  <c r="S31" i="1"/>
  <c r="R31" i="1"/>
  <c r="T30" i="1"/>
  <c r="T29" i="1"/>
  <c r="T28" i="1"/>
  <c r="T27" i="1"/>
  <c r="T26" i="1"/>
  <c r="T25" i="1"/>
  <c r="T24" i="1"/>
  <c r="T23" i="1"/>
  <c r="T22" i="1"/>
  <c r="T21" i="1"/>
  <c r="T20" i="1"/>
  <c r="T19" i="1"/>
  <c r="S18" i="1"/>
  <c r="R18" i="1"/>
  <c r="T17" i="1"/>
  <c r="T16" i="1"/>
  <c r="T15" i="1"/>
  <c r="T14" i="1"/>
  <c r="T13" i="1"/>
  <c r="T12" i="1"/>
  <c r="T11" i="1"/>
  <c r="T10" i="1"/>
  <c r="T9" i="1"/>
  <c r="T8" i="1"/>
  <c r="T7" i="1"/>
  <c r="T6" i="1"/>
  <c r="BG72" i="2" l="1"/>
  <c r="BG73" i="2"/>
  <c r="BG74" i="2"/>
  <c r="BG75" i="2"/>
  <c r="BG76" i="2"/>
  <c r="BG77" i="2"/>
  <c r="BG78" i="2"/>
  <c r="BG79" i="2"/>
  <c r="BG80" i="2"/>
  <c r="BG81" i="2"/>
  <c r="BG82" i="2"/>
  <c r="BG20" i="2"/>
  <c r="BG21" i="2"/>
  <c r="BG22" i="2"/>
  <c r="BG23" i="2"/>
  <c r="BG24" i="2"/>
  <c r="BG25" i="2"/>
  <c r="BG26" i="2"/>
  <c r="BG27" i="2"/>
  <c r="BG28" i="2"/>
  <c r="BG29" i="2"/>
  <c r="BG30" i="2"/>
  <c r="BG7" i="2"/>
  <c r="BG8" i="2"/>
  <c r="BG9" i="2"/>
  <c r="BG10" i="2"/>
  <c r="BG11" i="2"/>
  <c r="BG12" i="2"/>
  <c r="BG13" i="2"/>
  <c r="BG14" i="2"/>
  <c r="BG15" i="2"/>
  <c r="BG16" i="2"/>
  <c r="BG17" i="2"/>
  <c r="BF200" i="2"/>
  <c r="BE200" i="2"/>
  <c r="BG190" i="2"/>
  <c r="BF187" i="2"/>
  <c r="BE187" i="2"/>
  <c r="BF174" i="2"/>
  <c r="BE174" i="2"/>
  <c r="BF161" i="2"/>
  <c r="BE161" i="2"/>
  <c r="BF148" i="2"/>
  <c r="BE148" i="2"/>
  <c r="BF135" i="2"/>
  <c r="BE135" i="2"/>
  <c r="BF122" i="2"/>
  <c r="BE122" i="2"/>
  <c r="BF109" i="2"/>
  <c r="BE109" i="2"/>
  <c r="BF96" i="2"/>
  <c r="BE96" i="2"/>
  <c r="BF83" i="2"/>
  <c r="BE83" i="2"/>
  <c r="BG71" i="2"/>
  <c r="BF70" i="2"/>
  <c r="BE70" i="2"/>
  <c r="BF57" i="2"/>
  <c r="BE57" i="2"/>
  <c r="BF44" i="2"/>
  <c r="BE44" i="2"/>
  <c r="BF31" i="2"/>
  <c r="BE31" i="2"/>
  <c r="BG19" i="2"/>
  <c r="BF18" i="2"/>
  <c r="BE18" i="2"/>
  <c r="BG6" i="2"/>
  <c r="BU200" i="1" l="1"/>
  <c r="BT200" i="1"/>
  <c r="BV190" i="1"/>
  <c r="BU187" i="1"/>
  <c r="BT187" i="1"/>
  <c r="BU174" i="1"/>
  <c r="BT174" i="1"/>
  <c r="BV173" i="1"/>
  <c r="BV172" i="1"/>
  <c r="BV171" i="1"/>
  <c r="BV170" i="1"/>
  <c r="BV169" i="1"/>
  <c r="BV168" i="1"/>
  <c r="BV167" i="1"/>
  <c r="BV166" i="1"/>
  <c r="BV165" i="1"/>
  <c r="BV164" i="1"/>
  <c r="BV163" i="1"/>
  <c r="BV162" i="1"/>
  <c r="BU161" i="1"/>
  <c r="BT161" i="1"/>
  <c r="BV160" i="1"/>
  <c r="BV159" i="1"/>
  <c r="BV158" i="1"/>
  <c r="BV157" i="1"/>
  <c r="BV156" i="1"/>
  <c r="BV155" i="1"/>
  <c r="BV154" i="1"/>
  <c r="BV153" i="1"/>
  <c r="BV152" i="1"/>
  <c r="BV151" i="1"/>
  <c r="BV150" i="1"/>
  <c r="BV149" i="1"/>
  <c r="BU148" i="1"/>
  <c r="BT148" i="1"/>
  <c r="BV147" i="1"/>
  <c r="BV146" i="1"/>
  <c r="BV145" i="1"/>
  <c r="BV144" i="1"/>
  <c r="BV143" i="1"/>
  <c r="BV142" i="1"/>
  <c r="BV141" i="1"/>
  <c r="BV140" i="1"/>
  <c r="BV139" i="1"/>
  <c r="BV138" i="1"/>
  <c r="BV137" i="1"/>
  <c r="BV136" i="1"/>
  <c r="BU135" i="1"/>
  <c r="BT135" i="1"/>
  <c r="BV128" i="1"/>
  <c r="BV127" i="1"/>
  <c r="BV126" i="1"/>
  <c r="BV125" i="1"/>
  <c r="BV124" i="1"/>
  <c r="BV123" i="1"/>
  <c r="BU122" i="1"/>
  <c r="BT122" i="1"/>
  <c r="BV121" i="1"/>
  <c r="BV120" i="1"/>
  <c r="BV119" i="1"/>
  <c r="BV118" i="1"/>
  <c r="BV117" i="1"/>
  <c r="BV116" i="1"/>
  <c r="BV115" i="1"/>
  <c r="BV114" i="1"/>
  <c r="BV113" i="1"/>
  <c r="BV112" i="1"/>
  <c r="BV111" i="1"/>
  <c r="BV110" i="1"/>
  <c r="BU109" i="1"/>
  <c r="BT109" i="1"/>
  <c r="BV108" i="1"/>
  <c r="BV107" i="1"/>
  <c r="BV106" i="1"/>
  <c r="BV105" i="1"/>
  <c r="BV104" i="1"/>
  <c r="BV103" i="1"/>
  <c r="BV102" i="1"/>
  <c r="BV101" i="1"/>
  <c r="BV100" i="1"/>
  <c r="BV99" i="1"/>
  <c r="BV98" i="1"/>
  <c r="BV97" i="1"/>
  <c r="BU96" i="1"/>
  <c r="BT96" i="1"/>
  <c r="BV95" i="1"/>
  <c r="BV94" i="1"/>
  <c r="BV93" i="1"/>
  <c r="BV92" i="1"/>
  <c r="BV91" i="1"/>
  <c r="BV90" i="1"/>
  <c r="BV89" i="1"/>
  <c r="BV88" i="1"/>
  <c r="BV87" i="1"/>
  <c r="BV86" i="1"/>
  <c r="BV85" i="1"/>
  <c r="BV84" i="1"/>
  <c r="BU83" i="1"/>
  <c r="BT83" i="1"/>
  <c r="BV82" i="1"/>
  <c r="BV81" i="1"/>
  <c r="BV80" i="1"/>
  <c r="BV79" i="1"/>
  <c r="BV78" i="1"/>
  <c r="BV77" i="1"/>
  <c r="BV76" i="1"/>
  <c r="BV75" i="1"/>
  <c r="BV74" i="1"/>
  <c r="BV73" i="1"/>
  <c r="BV72" i="1"/>
  <c r="BV71" i="1"/>
  <c r="BU70" i="1"/>
  <c r="BT70" i="1"/>
  <c r="BV69" i="1"/>
  <c r="BV68" i="1"/>
  <c r="BV67" i="1"/>
  <c r="BV66" i="1"/>
  <c r="BV65" i="1"/>
  <c r="BV64" i="1"/>
  <c r="BV63" i="1"/>
  <c r="BV62" i="1"/>
  <c r="BV61" i="1"/>
  <c r="BV60" i="1"/>
  <c r="BV59" i="1"/>
  <c r="BV58" i="1"/>
  <c r="BU57" i="1"/>
  <c r="BT57" i="1"/>
  <c r="BV56" i="1"/>
  <c r="BV55" i="1"/>
  <c r="BV54" i="1"/>
  <c r="BV53" i="1"/>
  <c r="BV52" i="1"/>
  <c r="BV51" i="1"/>
  <c r="BV50" i="1"/>
  <c r="BV49" i="1"/>
  <c r="BV48" i="1"/>
  <c r="BV47" i="1"/>
  <c r="BV46" i="1"/>
  <c r="BV45" i="1"/>
  <c r="BU44" i="1"/>
  <c r="BT44" i="1"/>
  <c r="BV43" i="1"/>
  <c r="BV42" i="1"/>
  <c r="BV41" i="1"/>
  <c r="BV40" i="1"/>
  <c r="BV39" i="1"/>
  <c r="BV38" i="1"/>
  <c r="BV37" i="1"/>
  <c r="BV36" i="1"/>
  <c r="BV35" i="1"/>
  <c r="BV34" i="1"/>
  <c r="BV33" i="1"/>
  <c r="BV32" i="1"/>
  <c r="BU31" i="1"/>
  <c r="BT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U18" i="1"/>
  <c r="BT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AU124" i="1"/>
  <c r="AU125" i="1"/>
  <c r="AU126" i="1"/>
  <c r="AU127" i="1"/>
  <c r="AU128" i="1"/>
  <c r="AU129" i="1"/>
  <c r="AU130" i="1"/>
  <c r="AU131" i="1"/>
  <c r="AU132" i="1"/>
  <c r="AU133" i="1"/>
  <c r="AU134" i="1"/>
  <c r="AU59" i="1"/>
  <c r="AU60" i="1"/>
  <c r="AU61" i="1"/>
  <c r="AU62" i="1"/>
  <c r="AU63" i="1"/>
  <c r="AU64" i="1"/>
  <c r="AU65" i="1"/>
  <c r="AU66" i="1"/>
  <c r="AU67" i="1"/>
  <c r="AU68" i="1"/>
  <c r="AU69" i="1"/>
  <c r="AU33" i="1"/>
  <c r="AU34" i="1"/>
  <c r="AU35" i="1"/>
  <c r="AU36" i="1"/>
  <c r="AU37" i="1"/>
  <c r="AU38" i="1"/>
  <c r="AU39" i="1"/>
  <c r="AU40" i="1"/>
  <c r="AU41" i="1"/>
  <c r="AU42" i="1"/>
  <c r="AU43" i="1"/>
  <c r="AU20" i="1"/>
  <c r="AU21" i="1"/>
  <c r="AU22" i="1"/>
  <c r="AU23" i="1"/>
  <c r="AU24" i="1"/>
  <c r="AU25" i="1"/>
  <c r="AU26" i="1"/>
  <c r="AU27" i="1"/>
  <c r="AU28" i="1"/>
  <c r="AU29" i="1"/>
  <c r="AU30" i="1"/>
  <c r="AU7" i="1"/>
  <c r="AU8" i="1"/>
  <c r="AU9" i="1"/>
  <c r="AU10" i="1"/>
  <c r="AU11" i="1"/>
  <c r="AU12" i="1"/>
  <c r="AU13" i="1"/>
  <c r="AU14" i="1"/>
  <c r="AU15" i="1"/>
  <c r="AU16" i="1"/>
  <c r="AU17" i="1"/>
  <c r="AT200" i="1"/>
  <c r="AS200" i="1"/>
  <c r="AU190" i="1"/>
  <c r="AT187" i="1"/>
  <c r="AS187" i="1"/>
  <c r="AT174" i="1"/>
  <c r="AS174" i="1"/>
  <c r="AT161" i="1"/>
  <c r="AS161" i="1"/>
  <c r="AT148" i="1"/>
  <c r="AS148" i="1"/>
  <c r="AT135" i="1"/>
  <c r="AS135" i="1"/>
  <c r="AU123" i="1"/>
  <c r="AT122" i="1"/>
  <c r="AS122" i="1"/>
  <c r="AT109" i="1"/>
  <c r="AS109" i="1"/>
  <c r="AT96" i="1"/>
  <c r="AS96" i="1"/>
  <c r="AT83" i="1"/>
  <c r="AS83" i="1"/>
  <c r="AT70" i="1"/>
  <c r="AS70" i="1"/>
  <c r="AU58" i="1"/>
  <c r="AT57" i="1"/>
  <c r="AS57" i="1"/>
  <c r="AT44" i="1"/>
  <c r="AS44" i="1"/>
  <c r="AU32" i="1"/>
  <c r="AT31" i="1"/>
  <c r="AS31" i="1"/>
  <c r="AU19" i="1"/>
  <c r="AT18" i="1"/>
  <c r="AS18" i="1"/>
  <c r="AU6" i="1"/>
  <c r="N7" i="1"/>
  <c r="N8" i="1"/>
  <c r="N9" i="1"/>
  <c r="N10" i="1"/>
  <c r="N11" i="1"/>
  <c r="N12" i="1"/>
  <c r="N13" i="1"/>
  <c r="N14" i="1"/>
  <c r="N15" i="1"/>
  <c r="N16" i="1"/>
  <c r="N17" i="1"/>
  <c r="N72" i="1"/>
  <c r="N73" i="1"/>
  <c r="N74" i="1"/>
  <c r="N75" i="1"/>
  <c r="N76" i="1"/>
  <c r="N77" i="1"/>
  <c r="N78" i="1"/>
  <c r="N79" i="1"/>
  <c r="N80" i="1"/>
  <c r="N81" i="1"/>
  <c r="N82" i="1"/>
  <c r="M200" i="1"/>
  <c r="L200" i="1"/>
  <c r="N190" i="1"/>
  <c r="M187" i="1"/>
  <c r="L187" i="1"/>
  <c r="M174" i="1"/>
  <c r="L174" i="1"/>
  <c r="M161" i="1"/>
  <c r="L161" i="1"/>
  <c r="M148" i="1"/>
  <c r="L148" i="1"/>
  <c r="M135" i="1"/>
  <c r="L135" i="1"/>
  <c r="N128" i="1"/>
  <c r="N127" i="1"/>
  <c r="N126" i="1"/>
  <c r="N125" i="1"/>
  <c r="N124" i="1"/>
  <c r="N123" i="1"/>
  <c r="M122" i="1"/>
  <c r="L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M109" i="1"/>
  <c r="L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M96" i="1"/>
  <c r="L96" i="1"/>
  <c r="N95" i="1"/>
  <c r="N94" i="1"/>
  <c r="N93" i="1"/>
  <c r="N92" i="1"/>
  <c r="N91" i="1"/>
  <c r="N90" i="1"/>
  <c r="N89" i="1"/>
  <c r="N88" i="1"/>
  <c r="N87" i="1"/>
  <c r="N86" i="1"/>
  <c r="N85" i="1"/>
  <c r="N84" i="1"/>
  <c r="M83" i="1"/>
  <c r="L83" i="1"/>
  <c r="N71" i="1"/>
  <c r="M70" i="1"/>
  <c r="L70" i="1"/>
  <c r="N69" i="1"/>
  <c r="N68" i="1"/>
  <c r="N67" i="1"/>
  <c r="N66" i="1"/>
  <c r="N65" i="1"/>
  <c r="N64" i="1"/>
  <c r="N63" i="1"/>
  <c r="N62" i="1"/>
  <c r="N61" i="1"/>
  <c r="N60" i="1"/>
  <c r="N59" i="1"/>
  <c r="N58" i="1"/>
  <c r="M57" i="1"/>
  <c r="L57" i="1"/>
  <c r="N56" i="1"/>
  <c r="N55" i="1"/>
  <c r="N54" i="1"/>
  <c r="N53" i="1"/>
  <c r="N52" i="1"/>
  <c r="N51" i="1"/>
  <c r="N50" i="1"/>
  <c r="N49" i="1"/>
  <c r="N48" i="1"/>
  <c r="N47" i="1"/>
  <c r="N46" i="1"/>
  <c r="N45" i="1"/>
  <c r="M44" i="1"/>
  <c r="L44" i="1"/>
  <c r="N43" i="1"/>
  <c r="N42" i="1"/>
  <c r="N41" i="1"/>
  <c r="N40" i="1"/>
  <c r="N39" i="1"/>
  <c r="N38" i="1"/>
  <c r="N37" i="1"/>
  <c r="N36" i="1"/>
  <c r="N35" i="1"/>
  <c r="N34" i="1"/>
  <c r="N33" i="1"/>
  <c r="N32" i="1"/>
  <c r="M31" i="1"/>
  <c r="L31" i="1"/>
  <c r="N30" i="1"/>
  <c r="N29" i="1"/>
  <c r="N28" i="1"/>
  <c r="N27" i="1"/>
  <c r="N26" i="1"/>
  <c r="N25" i="1"/>
  <c r="N24" i="1"/>
  <c r="N23" i="1"/>
  <c r="N22" i="1"/>
  <c r="N21" i="1"/>
  <c r="N20" i="1"/>
  <c r="N19" i="1"/>
  <c r="M18" i="1"/>
  <c r="L18" i="1"/>
  <c r="N6" i="1"/>
  <c r="FA200" i="1" l="1"/>
  <c r="EZ200" i="1"/>
  <c r="FB189" i="1"/>
  <c r="FA187" i="1"/>
  <c r="EZ187" i="1"/>
  <c r="FA174" i="1"/>
  <c r="EZ174" i="1"/>
  <c r="FA161" i="1"/>
  <c r="EZ161" i="1"/>
  <c r="FA148" i="1"/>
  <c r="EZ148" i="1"/>
  <c r="FA135" i="1"/>
  <c r="EZ135" i="1"/>
  <c r="FA122" i="1"/>
  <c r="EZ122" i="1"/>
  <c r="FB121" i="1"/>
  <c r="FB120" i="1"/>
  <c r="FB119" i="1"/>
  <c r="FB118" i="1"/>
  <c r="FB117" i="1"/>
  <c r="FB116" i="1"/>
  <c r="FB115" i="1"/>
  <c r="FB114" i="1"/>
  <c r="FB113" i="1"/>
  <c r="FB112" i="1"/>
  <c r="FB111" i="1"/>
  <c r="FB110" i="1"/>
  <c r="FA109" i="1"/>
  <c r="EZ109" i="1"/>
  <c r="FB108" i="1"/>
  <c r="FB107" i="1"/>
  <c r="FB106" i="1"/>
  <c r="FB105" i="1"/>
  <c r="FB104" i="1"/>
  <c r="FB103" i="1"/>
  <c r="FB102" i="1"/>
  <c r="FB101" i="1"/>
  <c r="FB100" i="1"/>
  <c r="FB99" i="1"/>
  <c r="FB98" i="1"/>
  <c r="FB97" i="1"/>
  <c r="FA96" i="1"/>
  <c r="EZ96" i="1"/>
  <c r="FB95" i="1"/>
  <c r="FB94" i="1"/>
  <c r="FB93" i="1"/>
  <c r="FB92" i="1"/>
  <c r="FB91" i="1"/>
  <c r="FB90" i="1"/>
  <c r="FB89" i="1"/>
  <c r="FB88" i="1"/>
  <c r="FB87" i="1"/>
  <c r="FB86" i="1"/>
  <c r="FB85" i="1"/>
  <c r="FB84" i="1"/>
  <c r="FA83" i="1"/>
  <c r="EZ83" i="1"/>
  <c r="FB82" i="1"/>
  <c r="FB81" i="1"/>
  <c r="FB80" i="1"/>
  <c r="FB79" i="1"/>
  <c r="FB78" i="1"/>
  <c r="FB77" i="1"/>
  <c r="FB76" i="1"/>
  <c r="FB75" i="1"/>
  <c r="FB74" i="1"/>
  <c r="FB73" i="1"/>
  <c r="FB72" i="1"/>
  <c r="FB71" i="1"/>
  <c r="FA70" i="1"/>
  <c r="EZ70" i="1"/>
  <c r="FB69" i="1"/>
  <c r="FB68" i="1"/>
  <c r="FB67" i="1"/>
  <c r="FB66" i="1"/>
  <c r="FB65" i="1"/>
  <c r="FB64" i="1"/>
  <c r="FB63" i="1"/>
  <c r="FB62" i="1"/>
  <c r="FB61" i="1"/>
  <c r="FB60" i="1"/>
  <c r="FB59" i="1"/>
  <c r="FB58" i="1"/>
  <c r="FA57" i="1"/>
  <c r="EZ57" i="1"/>
  <c r="FB56" i="1"/>
  <c r="FB55" i="1"/>
  <c r="FB54" i="1"/>
  <c r="FB53" i="1"/>
  <c r="FB52" i="1"/>
  <c r="FB51" i="1"/>
  <c r="FB50" i="1"/>
  <c r="FB49" i="1"/>
  <c r="FB48" i="1"/>
  <c r="FB47" i="1"/>
  <c r="FB46" i="1"/>
  <c r="FB45" i="1"/>
  <c r="FA44" i="1"/>
  <c r="EZ44" i="1"/>
  <c r="FB43" i="1"/>
  <c r="FB42" i="1"/>
  <c r="FB41" i="1"/>
  <c r="FB40" i="1"/>
  <c r="FB39" i="1"/>
  <c r="FB38" i="1"/>
  <c r="FB37" i="1"/>
  <c r="FB36" i="1"/>
  <c r="FB35" i="1"/>
  <c r="FB34" i="1"/>
  <c r="FB33" i="1"/>
  <c r="FB32" i="1"/>
  <c r="FA31" i="1"/>
  <c r="EZ31" i="1"/>
  <c r="FB30" i="1"/>
  <c r="FB29" i="1"/>
  <c r="FB28" i="1"/>
  <c r="FB27" i="1"/>
  <c r="FB26" i="1"/>
  <c r="FB25" i="1"/>
  <c r="FB24" i="1"/>
  <c r="FB23" i="1"/>
  <c r="FB22" i="1"/>
  <c r="FB21" i="1"/>
  <c r="FB20" i="1"/>
  <c r="FB19" i="1"/>
  <c r="FA18" i="1"/>
  <c r="EZ18" i="1"/>
  <c r="FB17" i="1"/>
  <c r="FB16" i="1"/>
  <c r="FB15" i="1"/>
  <c r="FB14" i="1"/>
  <c r="FB13" i="1"/>
  <c r="FB12" i="1"/>
  <c r="FB11" i="1"/>
  <c r="FB10" i="1"/>
  <c r="FB9" i="1"/>
  <c r="FB8" i="1"/>
  <c r="FB7" i="1"/>
  <c r="FB6" i="1"/>
  <c r="FB188" i="2" l="1"/>
  <c r="EX200" i="1" l="1"/>
  <c r="EW200" i="1"/>
  <c r="EY188" i="1"/>
  <c r="EX187" i="1"/>
  <c r="EW187" i="1"/>
  <c r="EX174" i="1"/>
  <c r="EW174" i="1"/>
  <c r="EX161" i="1"/>
  <c r="EW161" i="1"/>
  <c r="EX148" i="1"/>
  <c r="EW148" i="1"/>
  <c r="EX135" i="1"/>
  <c r="EW135" i="1"/>
  <c r="EX122" i="1"/>
  <c r="EW122" i="1"/>
  <c r="EY121" i="1"/>
  <c r="EY120" i="1"/>
  <c r="EY119" i="1"/>
  <c r="EY118" i="1"/>
  <c r="EY117" i="1"/>
  <c r="EY116" i="1"/>
  <c r="EY115" i="1"/>
  <c r="EY114" i="1"/>
  <c r="EY113" i="1"/>
  <c r="EY112" i="1"/>
  <c r="EY111" i="1"/>
  <c r="EY110" i="1"/>
  <c r="EX109" i="1"/>
  <c r="EW109" i="1"/>
  <c r="EY108" i="1"/>
  <c r="EY107" i="1"/>
  <c r="EY106" i="1"/>
  <c r="EY105" i="1"/>
  <c r="EY104" i="1"/>
  <c r="EY103" i="1"/>
  <c r="EY102" i="1"/>
  <c r="EY101" i="1"/>
  <c r="EY100" i="1"/>
  <c r="EY99" i="1"/>
  <c r="EY98" i="1"/>
  <c r="EY97" i="1"/>
  <c r="EX96" i="1"/>
  <c r="EW96" i="1"/>
  <c r="EY95" i="1"/>
  <c r="EY94" i="1"/>
  <c r="EY93" i="1"/>
  <c r="EY92" i="1"/>
  <c r="EY91" i="1"/>
  <c r="EY90" i="1"/>
  <c r="EY89" i="1"/>
  <c r="EY88" i="1"/>
  <c r="EY87" i="1"/>
  <c r="EY86" i="1"/>
  <c r="EY85" i="1"/>
  <c r="EY84" i="1"/>
  <c r="EX83" i="1"/>
  <c r="EW83" i="1"/>
  <c r="EY82" i="1"/>
  <c r="EY81" i="1"/>
  <c r="EY80" i="1"/>
  <c r="EY79" i="1"/>
  <c r="EY78" i="1"/>
  <c r="EY77" i="1"/>
  <c r="EY76" i="1"/>
  <c r="EY75" i="1"/>
  <c r="EY74" i="1"/>
  <c r="EY73" i="1"/>
  <c r="EY72" i="1"/>
  <c r="EY71" i="1"/>
  <c r="EX70" i="1"/>
  <c r="EW70" i="1"/>
  <c r="EY69" i="1"/>
  <c r="EY68" i="1"/>
  <c r="EY67" i="1"/>
  <c r="EY66" i="1"/>
  <c r="EY65" i="1"/>
  <c r="EY64" i="1"/>
  <c r="EY63" i="1"/>
  <c r="EY62" i="1"/>
  <c r="EY61" i="1"/>
  <c r="EY60" i="1"/>
  <c r="EY59" i="1"/>
  <c r="EY58" i="1"/>
  <c r="EX57" i="1"/>
  <c r="EW57" i="1"/>
  <c r="EY56" i="1"/>
  <c r="EY55" i="1"/>
  <c r="EY54" i="1"/>
  <c r="EY53" i="1"/>
  <c r="EY52" i="1"/>
  <c r="EY51" i="1"/>
  <c r="EY50" i="1"/>
  <c r="EY49" i="1"/>
  <c r="EY48" i="1"/>
  <c r="EY47" i="1"/>
  <c r="EY46" i="1"/>
  <c r="EY45" i="1"/>
  <c r="EX44" i="1"/>
  <c r="EW44" i="1"/>
  <c r="EY43" i="1"/>
  <c r="EY42" i="1"/>
  <c r="EY41" i="1"/>
  <c r="EY40" i="1"/>
  <c r="EY39" i="1"/>
  <c r="EY38" i="1"/>
  <c r="EY37" i="1"/>
  <c r="EY36" i="1"/>
  <c r="EY35" i="1"/>
  <c r="EY34" i="1"/>
  <c r="EY33" i="1"/>
  <c r="EY32" i="1"/>
  <c r="EX31" i="1"/>
  <c r="EW31" i="1"/>
  <c r="EY30" i="1"/>
  <c r="EY29" i="1"/>
  <c r="EY28" i="1"/>
  <c r="EY27" i="1"/>
  <c r="EY26" i="1"/>
  <c r="EY25" i="1"/>
  <c r="EY24" i="1"/>
  <c r="EY23" i="1"/>
  <c r="EY22" i="1"/>
  <c r="EY21" i="1"/>
  <c r="EY20" i="1"/>
  <c r="EY19" i="1"/>
  <c r="EX18" i="1"/>
  <c r="EW18" i="1"/>
  <c r="EY17" i="1"/>
  <c r="EY16" i="1"/>
  <c r="EY15" i="1"/>
  <c r="EY14" i="1"/>
  <c r="EY13" i="1"/>
  <c r="EY12" i="1"/>
  <c r="EY11" i="1"/>
  <c r="EY10" i="1"/>
  <c r="EY9" i="1"/>
  <c r="EY8" i="1"/>
  <c r="EY7" i="1"/>
  <c r="EY6" i="1"/>
  <c r="EJ188" i="1"/>
  <c r="GX199" i="2" l="1"/>
  <c r="GX198" i="2"/>
  <c r="GX197" i="2"/>
  <c r="GX195" i="2"/>
  <c r="GX194" i="2"/>
  <c r="GX193" i="2"/>
  <c r="GX192" i="2"/>
  <c r="GX191" i="2"/>
  <c r="GX190" i="2"/>
  <c r="GX189" i="2"/>
  <c r="GX188" i="2"/>
  <c r="GU199" i="2"/>
  <c r="GU198" i="2"/>
  <c r="GU197" i="2"/>
  <c r="GU196" i="2"/>
  <c r="GU195" i="2"/>
  <c r="GU194" i="2"/>
  <c r="GU193" i="2"/>
  <c r="GU192" i="2"/>
  <c r="GU191" i="2"/>
  <c r="GU190" i="2"/>
  <c r="GU189" i="2"/>
  <c r="GU188" i="2"/>
  <c r="GI197" i="2"/>
  <c r="GI194" i="2"/>
  <c r="GI192" i="2"/>
  <c r="GI191" i="2"/>
  <c r="GI189" i="2"/>
  <c r="GF198" i="2"/>
  <c r="GF196" i="2"/>
  <c r="GF195" i="2"/>
  <c r="GF194" i="2"/>
  <c r="GF193" i="2"/>
  <c r="GF192" i="2"/>
  <c r="GF191" i="2"/>
  <c r="GF190" i="2"/>
  <c r="GF189" i="2"/>
  <c r="GC199" i="2"/>
  <c r="GC198" i="2"/>
  <c r="GC197" i="2"/>
  <c r="GC196" i="2"/>
  <c r="GC191" i="2"/>
  <c r="GC189" i="2"/>
  <c r="GC188" i="2"/>
  <c r="FW198" i="2"/>
  <c r="FW197" i="2"/>
  <c r="FW195" i="2"/>
  <c r="FW194" i="2"/>
  <c r="FW191" i="2"/>
  <c r="FW189" i="2"/>
  <c r="AX199" i="2"/>
  <c r="AX198" i="2"/>
  <c r="AX197" i="2"/>
  <c r="AX196" i="2"/>
  <c r="AX195" i="2"/>
  <c r="AX194" i="2"/>
  <c r="AX193" i="2"/>
  <c r="AX192" i="2"/>
  <c r="AX191" i="2"/>
  <c r="AX190" i="2"/>
  <c r="AX189" i="2"/>
  <c r="AX188" i="2"/>
  <c r="FH197" i="2"/>
  <c r="FH191" i="2"/>
  <c r="FB197" i="2"/>
  <c r="FB196" i="2"/>
  <c r="FB195" i="2"/>
  <c r="FB192" i="2"/>
  <c r="FB190" i="2"/>
  <c r="EY195" i="2"/>
  <c r="ES199" i="2"/>
  <c r="ES198" i="2"/>
  <c r="ES196" i="2"/>
  <c r="ES195" i="2"/>
  <c r="ES190" i="2"/>
  <c r="EM199" i="2"/>
  <c r="EM195" i="2"/>
  <c r="EJ199" i="2"/>
  <c r="EJ198" i="2"/>
  <c r="EJ197" i="2"/>
  <c r="EJ196" i="2"/>
  <c r="EJ195" i="2"/>
  <c r="EJ193" i="2"/>
  <c r="EJ192" i="2"/>
  <c r="EJ191" i="2"/>
  <c r="EJ190" i="2"/>
  <c r="EJ189" i="2"/>
  <c r="EJ188" i="2"/>
  <c r="ED191" i="2"/>
  <c r="DX199" i="2"/>
  <c r="DX198" i="2"/>
  <c r="DX197" i="2"/>
  <c r="DX196" i="2"/>
  <c r="DX195" i="2"/>
  <c r="DX194" i="2"/>
  <c r="DX193" i="2"/>
  <c r="DX192" i="2"/>
  <c r="DX191" i="2"/>
  <c r="DX190" i="2"/>
  <c r="DX189" i="2"/>
  <c r="DX188" i="2"/>
  <c r="DU199" i="2"/>
  <c r="DU198" i="2"/>
  <c r="DU197" i="2"/>
  <c r="DU196" i="2"/>
  <c r="DU195" i="2"/>
  <c r="DU194" i="2"/>
  <c r="DU193" i="2"/>
  <c r="DU192" i="2"/>
  <c r="DU191" i="2"/>
  <c r="DU190" i="2"/>
  <c r="DU189" i="2"/>
  <c r="DU188" i="2"/>
  <c r="DR199" i="2"/>
  <c r="DR198" i="2"/>
  <c r="DR197" i="2"/>
  <c r="DR196" i="2"/>
  <c r="DR195" i="2"/>
  <c r="DR194" i="2"/>
  <c r="DR193" i="2"/>
  <c r="DR192" i="2"/>
  <c r="DR191" i="2"/>
  <c r="DR190" i="2"/>
  <c r="DR189" i="2"/>
  <c r="DR188" i="2"/>
  <c r="DF199" i="2"/>
  <c r="DF198" i="2"/>
  <c r="DF197" i="2"/>
  <c r="DF196" i="2"/>
  <c r="DF195" i="2"/>
  <c r="DF194" i="2"/>
  <c r="DF193" i="2"/>
  <c r="DF192" i="2"/>
  <c r="DF191" i="2"/>
  <c r="DF190" i="2"/>
  <c r="DF189" i="2"/>
  <c r="DF188" i="2"/>
  <c r="DC198" i="2"/>
  <c r="DC196" i="2"/>
  <c r="DC195" i="2"/>
  <c r="DC194" i="2"/>
  <c r="DC193" i="2"/>
  <c r="DC192" i="2"/>
  <c r="DC191" i="2"/>
  <c r="DC190" i="2"/>
  <c r="DC189" i="2"/>
  <c r="DC188" i="2"/>
  <c r="CW199" i="2"/>
  <c r="CW197" i="2"/>
  <c r="CW196" i="2"/>
  <c r="CW195" i="2"/>
  <c r="CW194" i="2"/>
  <c r="CW193" i="2"/>
  <c r="CW192" i="2"/>
  <c r="CW191" i="2"/>
  <c r="CW190" i="2"/>
  <c r="CW188" i="2"/>
  <c r="CT198" i="2"/>
  <c r="CT194" i="2"/>
  <c r="CT192" i="2"/>
  <c r="CQ199" i="2"/>
  <c r="CQ198" i="2"/>
  <c r="CQ196" i="2"/>
  <c r="CQ195" i="2"/>
  <c r="CQ194" i="2"/>
  <c r="CQ193" i="2"/>
  <c r="CQ192" i="2"/>
  <c r="CQ191" i="2"/>
  <c r="CQ189" i="2"/>
  <c r="CK191" i="2"/>
  <c r="CK189" i="2"/>
  <c r="BM199" i="2"/>
  <c r="BM198" i="2"/>
  <c r="BM197" i="2"/>
  <c r="BM196" i="2"/>
  <c r="BM195" i="2"/>
  <c r="BM194" i="2"/>
  <c r="BM193" i="2"/>
  <c r="BM191" i="2"/>
  <c r="BM190" i="2"/>
  <c r="BM189" i="2"/>
  <c r="BM188" i="2"/>
  <c r="BA197" i="2"/>
  <c r="BA188" i="2"/>
  <c r="AL199" i="2"/>
  <c r="AL198" i="2"/>
  <c r="AL197" i="2"/>
  <c r="AL196" i="2"/>
  <c r="AL195" i="2"/>
  <c r="AL193" i="2"/>
  <c r="AL192" i="2"/>
  <c r="AL191" i="2"/>
  <c r="AL190" i="2"/>
  <c r="AL188" i="2"/>
  <c r="Z199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H194" i="2"/>
  <c r="H193" i="2"/>
  <c r="H192" i="2"/>
  <c r="H189" i="2"/>
  <c r="GW200" i="2"/>
  <c r="GV200" i="2"/>
  <c r="GT200" i="2"/>
  <c r="GS200" i="2"/>
  <c r="GQ200" i="2"/>
  <c r="GP200" i="2"/>
  <c r="GN200" i="2"/>
  <c r="GM200" i="2"/>
  <c r="GK200" i="2"/>
  <c r="GJ200" i="2"/>
  <c r="GH200" i="2"/>
  <c r="GG200" i="2"/>
  <c r="GE200" i="2"/>
  <c r="GD200" i="2"/>
  <c r="GB200" i="2"/>
  <c r="GA200" i="2"/>
  <c r="FV200" i="2"/>
  <c r="FU200" i="2"/>
  <c r="AW200" i="2"/>
  <c r="AV200" i="2"/>
  <c r="FP200" i="2"/>
  <c r="FO200" i="2"/>
  <c r="FM200" i="2"/>
  <c r="FL200" i="2"/>
  <c r="FJ200" i="2"/>
  <c r="FI200" i="2"/>
  <c r="FG200" i="2"/>
  <c r="FF200" i="2"/>
  <c r="FD200" i="2"/>
  <c r="FC200" i="2"/>
  <c r="FA200" i="2"/>
  <c r="EZ200" i="2"/>
  <c r="EX200" i="2"/>
  <c r="EW200" i="2"/>
  <c r="EU200" i="2"/>
  <c r="ET200" i="2"/>
  <c r="ER200" i="2"/>
  <c r="EQ200" i="2"/>
  <c r="EL200" i="2"/>
  <c r="EK200" i="2"/>
  <c r="EI200" i="2"/>
  <c r="EH200" i="2"/>
  <c r="DZ200" i="2"/>
  <c r="DY200" i="2"/>
  <c r="EC200" i="2"/>
  <c r="EB200" i="2"/>
  <c r="DW200" i="2"/>
  <c r="DV200" i="2"/>
  <c r="DT200" i="2"/>
  <c r="DS200" i="2"/>
  <c r="DQ200" i="2"/>
  <c r="DP200" i="2"/>
  <c r="DN200" i="2"/>
  <c r="DM200" i="2"/>
  <c r="DK200" i="2"/>
  <c r="DJ200" i="2"/>
  <c r="DH200" i="2"/>
  <c r="DG200" i="2"/>
  <c r="DE200" i="2"/>
  <c r="DD200" i="2"/>
  <c r="DB200" i="2"/>
  <c r="DA200" i="2"/>
  <c r="CV200" i="2"/>
  <c r="CU200" i="2"/>
  <c r="CS200" i="2"/>
  <c r="CR200" i="2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L200" i="2"/>
  <c r="BK200" i="2"/>
  <c r="AZ200" i="2"/>
  <c r="AY200" i="2"/>
  <c r="AT200" i="2"/>
  <c r="AS200" i="2"/>
  <c r="AQ200" i="2"/>
  <c r="AP200" i="2"/>
  <c r="AN200" i="2"/>
  <c r="AM200" i="2"/>
  <c r="AK200" i="2"/>
  <c r="AJ200" i="2"/>
  <c r="AH200" i="2"/>
  <c r="AG200" i="2"/>
  <c r="AB200" i="2"/>
  <c r="AA200" i="2"/>
  <c r="Y200" i="2"/>
  <c r="X200" i="2"/>
  <c r="V200" i="2"/>
  <c r="U200" i="2"/>
  <c r="P200" i="2"/>
  <c r="O200" i="2"/>
  <c r="M200" i="2"/>
  <c r="L200" i="2"/>
  <c r="J200" i="2"/>
  <c r="I200" i="2"/>
  <c r="G200" i="2"/>
  <c r="F200" i="2"/>
  <c r="D200" i="2"/>
  <c r="C200" i="2"/>
  <c r="E199" i="2"/>
  <c r="E198" i="2"/>
  <c r="E197" i="2"/>
  <c r="E196" i="2"/>
  <c r="E195" i="2"/>
  <c r="E194" i="2"/>
  <c r="E193" i="2"/>
  <c r="E190" i="2"/>
  <c r="E189" i="2"/>
  <c r="E188" i="2"/>
  <c r="EV197" i="1"/>
  <c r="ES192" i="1"/>
  <c r="EP199" i="1"/>
  <c r="EP198" i="1"/>
  <c r="EP197" i="1"/>
  <c r="EP196" i="1"/>
  <c r="EP195" i="1"/>
  <c r="EP194" i="1"/>
  <c r="EP193" i="1"/>
  <c r="EP192" i="1"/>
  <c r="EP191" i="1"/>
  <c r="EP189" i="1"/>
  <c r="EP188" i="1"/>
  <c r="EJ197" i="1"/>
  <c r="EJ196" i="1"/>
  <c r="EJ194" i="1"/>
  <c r="EJ193" i="1"/>
  <c r="EJ190" i="1"/>
  <c r="EJ189" i="1"/>
  <c r="DX194" i="1"/>
  <c r="DU193" i="1"/>
  <c r="CT195" i="1"/>
  <c r="CK193" i="1"/>
  <c r="CE199" i="1"/>
  <c r="CE198" i="1"/>
  <c r="CE197" i="1"/>
  <c r="CE196" i="1"/>
  <c r="CE195" i="1"/>
  <c r="CE194" i="1"/>
  <c r="CE193" i="1"/>
  <c r="CE192" i="1"/>
  <c r="CE191" i="1"/>
  <c r="CE190" i="1"/>
  <c r="CE189" i="1"/>
  <c r="CE188" i="1"/>
  <c r="BY198" i="1"/>
  <c r="BY197" i="1"/>
  <c r="BY195" i="1"/>
  <c r="BY194" i="1"/>
  <c r="BY188" i="1"/>
  <c r="BP199" i="1"/>
  <c r="BP196" i="1"/>
  <c r="BP193" i="1"/>
  <c r="BP188" i="1"/>
  <c r="BG188" i="1"/>
  <c r="AX197" i="1"/>
  <c r="AX195" i="1"/>
  <c r="AX194" i="1"/>
  <c r="AX193" i="1"/>
  <c r="AX191" i="1"/>
  <c r="AX190" i="1"/>
  <c r="AX188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AC199" i="1"/>
  <c r="AC198" i="1"/>
  <c r="AC197" i="1"/>
  <c r="AC194" i="1"/>
  <c r="AC192" i="1"/>
  <c r="AC190" i="1"/>
  <c r="AC188" i="1"/>
  <c r="Z198" i="1"/>
  <c r="Q192" i="1"/>
  <c r="H199" i="1"/>
  <c r="H198" i="1"/>
  <c r="H197" i="1"/>
  <c r="H195" i="1"/>
  <c r="H194" i="1"/>
  <c r="H192" i="1"/>
  <c r="H191" i="1"/>
  <c r="H190" i="1"/>
  <c r="H189" i="1"/>
  <c r="H188" i="1"/>
  <c r="EU200" i="1"/>
  <c r="ET200" i="1"/>
  <c r="ER200" i="1"/>
  <c r="EQ200" i="1"/>
  <c r="EO200" i="1"/>
  <c r="EN200" i="1"/>
  <c r="EL200" i="1"/>
  <c r="EK200" i="1"/>
  <c r="EI200" i="1"/>
  <c r="EH200" i="1"/>
  <c r="EC200" i="1"/>
  <c r="EB200" i="1"/>
  <c r="DZ200" i="1"/>
  <c r="DY200" i="1"/>
  <c r="DW200" i="1"/>
  <c r="DV200" i="1"/>
  <c r="DT200" i="1"/>
  <c r="DS200" i="1"/>
  <c r="DK200" i="1"/>
  <c r="DJ200" i="1"/>
  <c r="DB200" i="1"/>
  <c r="DA200" i="1"/>
  <c r="CV200" i="1"/>
  <c r="CU200" i="1"/>
  <c r="CS200" i="1"/>
  <c r="CR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R200" i="1"/>
  <c r="BQ200" i="1"/>
  <c r="BO200" i="1"/>
  <c r="BN200" i="1"/>
  <c r="BI200" i="1"/>
  <c r="BH200" i="1"/>
  <c r="BF200" i="1"/>
  <c r="BE200" i="1"/>
  <c r="AW200" i="1"/>
  <c r="AV200" i="1"/>
  <c r="AN200" i="1"/>
  <c r="AM200" i="1"/>
  <c r="AK200" i="1"/>
  <c r="AJ200" i="1"/>
  <c r="AE200" i="1"/>
  <c r="AD200" i="1"/>
  <c r="AB200" i="1"/>
  <c r="AA200" i="1"/>
  <c r="Y200" i="1"/>
  <c r="X200" i="1"/>
  <c r="P200" i="1"/>
  <c r="O200" i="1"/>
  <c r="J200" i="1"/>
  <c r="I200" i="1"/>
  <c r="G200" i="1"/>
  <c r="F200" i="1"/>
  <c r="D200" i="1"/>
  <c r="C200" i="1"/>
  <c r="FB185" i="2" l="1"/>
  <c r="CH137" i="2"/>
  <c r="CH138" i="2"/>
  <c r="CH139" i="2"/>
  <c r="CH140" i="2"/>
  <c r="CH141" i="2"/>
  <c r="CH142" i="2"/>
  <c r="CH143" i="2"/>
  <c r="CH144" i="2"/>
  <c r="CH145" i="2"/>
  <c r="CH146" i="2"/>
  <c r="CH147" i="2"/>
  <c r="CH124" i="2"/>
  <c r="CH125" i="2"/>
  <c r="CH126" i="2"/>
  <c r="CH127" i="2"/>
  <c r="CH128" i="2"/>
  <c r="CH129" i="2"/>
  <c r="CH130" i="2"/>
  <c r="CH131" i="2"/>
  <c r="CH132" i="2"/>
  <c r="CH133" i="2"/>
  <c r="CH134" i="2"/>
  <c r="CH98" i="2"/>
  <c r="CH99" i="2"/>
  <c r="CH100" i="2"/>
  <c r="CH101" i="2"/>
  <c r="CH102" i="2"/>
  <c r="CH103" i="2"/>
  <c r="CH104" i="2"/>
  <c r="CH105" i="2"/>
  <c r="CH106" i="2"/>
  <c r="CH107" i="2"/>
  <c r="CH108" i="2"/>
  <c r="CG187" i="2"/>
  <c r="CF187" i="2"/>
  <c r="CH185" i="2"/>
  <c r="CG174" i="2"/>
  <c r="CF174" i="2"/>
  <c r="CG161" i="2"/>
  <c r="CF161" i="2"/>
  <c r="CG148" i="2"/>
  <c r="CF148" i="2"/>
  <c r="CH136" i="2"/>
  <c r="CG135" i="2"/>
  <c r="CF135" i="2"/>
  <c r="CH123" i="2"/>
  <c r="CG122" i="2"/>
  <c r="CF122" i="2"/>
  <c r="CH121" i="2"/>
  <c r="CH120" i="2"/>
  <c r="CH119" i="2"/>
  <c r="CH118" i="2"/>
  <c r="CH117" i="2"/>
  <c r="CH116" i="2"/>
  <c r="CH115" i="2"/>
  <c r="CH114" i="2"/>
  <c r="CH113" i="2"/>
  <c r="CH112" i="2"/>
  <c r="CH111" i="2"/>
  <c r="CH110" i="2"/>
  <c r="CG109" i="2"/>
  <c r="CF109" i="2"/>
  <c r="CH97" i="2"/>
  <c r="CG96" i="2"/>
  <c r="CF96" i="2"/>
  <c r="CH95" i="2"/>
  <c r="CH94" i="2"/>
  <c r="CH93" i="2"/>
  <c r="CH92" i="2"/>
  <c r="CH91" i="2"/>
  <c r="CH90" i="2"/>
  <c r="CH89" i="2"/>
  <c r="CH88" i="2"/>
  <c r="CH87" i="2"/>
  <c r="CH86" i="2"/>
  <c r="CH85" i="2"/>
  <c r="CH84" i="2"/>
  <c r="CG83" i="2"/>
  <c r="CF83" i="2"/>
  <c r="CH82" i="2"/>
  <c r="CH81" i="2"/>
  <c r="CH80" i="2"/>
  <c r="CH79" i="2"/>
  <c r="CH78" i="2"/>
  <c r="CH77" i="2"/>
  <c r="CH76" i="2"/>
  <c r="CH75" i="2"/>
  <c r="CH74" i="2"/>
  <c r="CH73" i="2"/>
  <c r="CH72" i="2"/>
  <c r="CH71" i="2"/>
  <c r="CG70" i="2"/>
  <c r="CF70" i="2"/>
  <c r="CH69" i="2"/>
  <c r="CH68" i="2"/>
  <c r="CH67" i="2"/>
  <c r="CH66" i="2"/>
  <c r="CH65" i="2"/>
  <c r="CH64" i="2"/>
  <c r="CH63" i="2"/>
  <c r="CH62" i="2"/>
  <c r="CH61" i="2"/>
  <c r="CH60" i="2"/>
  <c r="CH59" i="2"/>
  <c r="CH58" i="2"/>
  <c r="CG57" i="2"/>
  <c r="CF57" i="2"/>
  <c r="CH56" i="2"/>
  <c r="CH55" i="2"/>
  <c r="CH54" i="2"/>
  <c r="CH53" i="2"/>
  <c r="CH52" i="2"/>
  <c r="CH51" i="2"/>
  <c r="CH50" i="2"/>
  <c r="CH49" i="2"/>
  <c r="CH48" i="2"/>
  <c r="CH47" i="2"/>
  <c r="CH46" i="2"/>
  <c r="CH45" i="2"/>
  <c r="CG44" i="2"/>
  <c r="CF44" i="2"/>
  <c r="CH43" i="2"/>
  <c r="CH42" i="2"/>
  <c r="CH41" i="2"/>
  <c r="CH40" i="2"/>
  <c r="CH39" i="2"/>
  <c r="CH38" i="2"/>
  <c r="CH37" i="2"/>
  <c r="CH36" i="2"/>
  <c r="CH35" i="2"/>
  <c r="CH34" i="2"/>
  <c r="CH33" i="2"/>
  <c r="CH32" i="2"/>
  <c r="CG31" i="2"/>
  <c r="CF31" i="2"/>
  <c r="CH30" i="2"/>
  <c r="CH29" i="2"/>
  <c r="CH28" i="2"/>
  <c r="CH27" i="2"/>
  <c r="CH26" i="2"/>
  <c r="CH25" i="2"/>
  <c r="CH24" i="2"/>
  <c r="CH23" i="2"/>
  <c r="CH22" i="2"/>
  <c r="CH21" i="2"/>
  <c r="CH20" i="2"/>
  <c r="CH19" i="2"/>
  <c r="CG18" i="2"/>
  <c r="CF18" i="2"/>
  <c r="CH17" i="2"/>
  <c r="CH16" i="2"/>
  <c r="CH15" i="2"/>
  <c r="CH14" i="2"/>
  <c r="CH13" i="2"/>
  <c r="CH12" i="2"/>
  <c r="CH11" i="2"/>
  <c r="CH10" i="2"/>
  <c r="CH9" i="2"/>
  <c r="CH8" i="2"/>
  <c r="CH7" i="2"/>
  <c r="CH6" i="2"/>
  <c r="EA33" i="1" l="1"/>
  <c r="EA34" i="1"/>
  <c r="EA35" i="1"/>
  <c r="EA36" i="1"/>
  <c r="EA37" i="1"/>
  <c r="EA38" i="1"/>
  <c r="EA39" i="1"/>
  <c r="EA40" i="1"/>
  <c r="EA41" i="1"/>
  <c r="EA42" i="1"/>
  <c r="EA43" i="1"/>
  <c r="DZ187" i="1"/>
  <c r="DY187" i="1"/>
  <c r="EA185" i="1"/>
  <c r="DZ174" i="1"/>
  <c r="DY174" i="1"/>
  <c r="DZ161" i="1"/>
  <c r="DY161" i="1"/>
  <c r="DZ148" i="1"/>
  <c r="DY148" i="1"/>
  <c r="DZ135" i="1"/>
  <c r="DY135" i="1"/>
  <c r="EA128" i="1"/>
  <c r="EA127" i="1"/>
  <c r="EA126" i="1"/>
  <c r="EA125" i="1"/>
  <c r="EA124" i="1"/>
  <c r="EA123" i="1"/>
  <c r="DZ122" i="1"/>
  <c r="DY122" i="1"/>
  <c r="EA121" i="1"/>
  <c r="EA120" i="1"/>
  <c r="EA119" i="1"/>
  <c r="EA118" i="1"/>
  <c r="EA117" i="1"/>
  <c r="EA116" i="1"/>
  <c r="EA115" i="1"/>
  <c r="EA114" i="1"/>
  <c r="EA113" i="1"/>
  <c r="EA112" i="1"/>
  <c r="EA111" i="1"/>
  <c r="EA110" i="1"/>
  <c r="DZ109" i="1"/>
  <c r="DY109" i="1"/>
  <c r="EA108" i="1"/>
  <c r="EA107" i="1"/>
  <c r="EA106" i="1"/>
  <c r="EA105" i="1"/>
  <c r="EA104" i="1"/>
  <c r="EA103" i="1"/>
  <c r="EA102" i="1"/>
  <c r="EA101" i="1"/>
  <c r="EA100" i="1"/>
  <c r="EA99" i="1"/>
  <c r="EA98" i="1"/>
  <c r="EA97" i="1"/>
  <c r="DZ96" i="1"/>
  <c r="DY96" i="1"/>
  <c r="EA95" i="1"/>
  <c r="EA94" i="1"/>
  <c r="EA93" i="1"/>
  <c r="EA92" i="1"/>
  <c r="EA91" i="1"/>
  <c r="EA90" i="1"/>
  <c r="EA89" i="1"/>
  <c r="EA88" i="1"/>
  <c r="EA87" i="1"/>
  <c r="EA86" i="1"/>
  <c r="EA85" i="1"/>
  <c r="EA84" i="1"/>
  <c r="DZ83" i="1"/>
  <c r="DY83" i="1"/>
  <c r="EA82" i="1"/>
  <c r="EA81" i="1"/>
  <c r="EA80" i="1"/>
  <c r="EA79" i="1"/>
  <c r="EA78" i="1"/>
  <c r="EA77" i="1"/>
  <c r="EA76" i="1"/>
  <c r="EA75" i="1"/>
  <c r="EA74" i="1"/>
  <c r="EA73" i="1"/>
  <c r="EA72" i="1"/>
  <c r="EA71" i="1"/>
  <c r="DZ70" i="1"/>
  <c r="DY70" i="1"/>
  <c r="EA69" i="1"/>
  <c r="EA68" i="1"/>
  <c r="EA67" i="1"/>
  <c r="EA66" i="1"/>
  <c r="EA65" i="1"/>
  <c r="EA64" i="1"/>
  <c r="EA63" i="1"/>
  <c r="EA62" i="1"/>
  <c r="EA61" i="1"/>
  <c r="EA60" i="1"/>
  <c r="EA59" i="1"/>
  <c r="EA58" i="1"/>
  <c r="DZ57" i="1"/>
  <c r="DY57" i="1"/>
  <c r="EA56" i="1"/>
  <c r="EA55" i="1"/>
  <c r="EA54" i="1"/>
  <c r="EA53" i="1"/>
  <c r="EA52" i="1"/>
  <c r="EA51" i="1"/>
  <c r="EA50" i="1"/>
  <c r="EA49" i="1"/>
  <c r="EA48" i="1"/>
  <c r="EA47" i="1"/>
  <c r="EA46" i="1"/>
  <c r="EA45" i="1"/>
  <c r="DZ44" i="1"/>
  <c r="DY44" i="1"/>
  <c r="EA32" i="1"/>
  <c r="DZ31" i="1"/>
  <c r="DY31" i="1"/>
  <c r="EA30" i="1"/>
  <c r="EA29" i="1"/>
  <c r="EA28" i="1"/>
  <c r="EA27" i="1"/>
  <c r="EA26" i="1"/>
  <c r="EA25" i="1"/>
  <c r="EA24" i="1"/>
  <c r="EA23" i="1"/>
  <c r="EA22" i="1"/>
  <c r="EA21" i="1"/>
  <c r="EA20" i="1"/>
  <c r="EA19" i="1"/>
  <c r="DZ18" i="1"/>
  <c r="DY18" i="1"/>
  <c r="EA17" i="1"/>
  <c r="EA16" i="1"/>
  <c r="EA15" i="1"/>
  <c r="EA14" i="1"/>
  <c r="EA13" i="1"/>
  <c r="EA12" i="1"/>
  <c r="EA11" i="1"/>
  <c r="EA10" i="1"/>
  <c r="EA9" i="1"/>
  <c r="EA8" i="1"/>
  <c r="EA7" i="1"/>
  <c r="EA6" i="1"/>
  <c r="DC98" i="1"/>
  <c r="DC99" i="1"/>
  <c r="DC100" i="1"/>
  <c r="DC101" i="1"/>
  <c r="DC102" i="1"/>
  <c r="DC103" i="1"/>
  <c r="DC104" i="1"/>
  <c r="DC105" i="1"/>
  <c r="DC106" i="1"/>
  <c r="DC107" i="1"/>
  <c r="DC108" i="1"/>
  <c r="DC46" i="1"/>
  <c r="DC47" i="1"/>
  <c r="DC48" i="1"/>
  <c r="DC49" i="1"/>
  <c r="DC50" i="1"/>
  <c r="DC51" i="1"/>
  <c r="DC52" i="1"/>
  <c r="DC53" i="1"/>
  <c r="DC54" i="1"/>
  <c r="DC55" i="1"/>
  <c r="DC56" i="1"/>
  <c r="DB187" i="1"/>
  <c r="DA187" i="1"/>
  <c r="DB174" i="1"/>
  <c r="DA174" i="1"/>
  <c r="DB161" i="1"/>
  <c r="DA161" i="1"/>
  <c r="DB148" i="1"/>
  <c r="DA148" i="1"/>
  <c r="DB135" i="1"/>
  <c r="DA135" i="1"/>
  <c r="DC128" i="1"/>
  <c r="DC127" i="1"/>
  <c r="DC126" i="1"/>
  <c r="DC125" i="1"/>
  <c r="DC124" i="1"/>
  <c r="DC123" i="1"/>
  <c r="DB122" i="1"/>
  <c r="DA122" i="1"/>
  <c r="DC121" i="1"/>
  <c r="DC120" i="1"/>
  <c r="DC119" i="1"/>
  <c r="DC118" i="1"/>
  <c r="DC117" i="1"/>
  <c r="DC116" i="1"/>
  <c r="DC115" i="1"/>
  <c r="DC114" i="1"/>
  <c r="DC113" i="1"/>
  <c r="DC112" i="1"/>
  <c r="DC111" i="1"/>
  <c r="DC110" i="1"/>
  <c r="DB109" i="1"/>
  <c r="DA109" i="1"/>
  <c r="DC97" i="1"/>
  <c r="DB96" i="1"/>
  <c r="DA96" i="1"/>
  <c r="DC95" i="1"/>
  <c r="DC94" i="1"/>
  <c r="DC93" i="1"/>
  <c r="DC92" i="1"/>
  <c r="DC91" i="1"/>
  <c r="DC90" i="1"/>
  <c r="DC89" i="1"/>
  <c r="DC88" i="1"/>
  <c r="DC87" i="1"/>
  <c r="DC86" i="1"/>
  <c r="DC85" i="1"/>
  <c r="DC84" i="1"/>
  <c r="DB83" i="1"/>
  <c r="DA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B70" i="1"/>
  <c r="DA70" i="1"/>
  <c r="DC69" i="1"/>
  <c r="DC68" i="1"/>
  <c r="DC67" i="1"/>
  <c r="DC66" i="1"/>
  <c r="DC65" i="1"/>
  <c r="DC64" i="1"/>
  <c r="DC63" i="1"/>
  <c r="DC62" i="1"/>
  <c r="DC61" i="1"/>
  <c r="DC60" i="1"/>
  <c r="DC59" i="1"/>
  <c r="DC58" i="1"/>
  <c r="DB57" i="1"/>
  <c r="DA57" i="1"/>
  <c r="DC45" i="1"/>
  <c r="DB44" i="1"/>
  <c r="DA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B31" i="1"/>
  <c r="DA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B18" i="1"/>
  <c r="DA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AC183" i="1" l="1"/>
  <c r="AF183" i="1"/>
  <c r="FB182" i="2" l="1"/>
  <c r="CH46" i="1" l="1"/>
  <c r="CH47" i="1"/>
  <c r="CH48" i="1"/>
  <c r="CH49" i="1"/>
  <c r="CH50" i="1"/>
  <c r="CH51" i="1"/>
  <c r="CH52" i="1"/>
  <c r="CH53" i="1"/>
  <c r="CH54" i="1"/>
  <c r="CH55" i="1"/>
  <c r="CH56" i="1"/>
  <c r="CG187" i="1"/>
  <c r="CF187" i="1"/>
  <c r="CH182" i="1"/>
  <c r="CG174" i="1"/>
  <c r="CF174" i="1"/>
  <c r="CG161" i="1"/>
  <c r="CF161" i="1"/>
  <c r="CG148" i="1"/>
  <c r="CF148" i="1"/>
  <c r="CG135" i="1"/>
  <c r="CF135" i="1"/>
  <c r="CH128" i="1"/>
  <c r="CH127" i="1"/>
  <c r="CH126" i="1"/>
  <c r="CH125" i="1"/>
  <c r="CH124" i="1"/>
  <c r="CH123" i="1"/>
  <c r="CG122" i="1"/>
  <c r="CF122" i="1"/>
  <c r="CH121" i="1"/>
  <c r="CH120" i="1"/>
  <c r="CH119" i="1"/>
  <c r="CH118" i="1"/>
  <c r="CH117" i="1"/>
  <c r="CH116" i="1"/>
  <c r="CH115" i="1"/>
  <c r="CH114" i="1"/>
  <c r="CH113" i="1"/>
  <c r="CH112" i="1"/>
  <c r="CH111" i="1"/>
  <c r="CH110" i="1"/>
  <c r="CG109" i="1"/>
  <c r="CF109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CG96" i="1"/>
  <c r="CF96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CG83" i="1"/>
  <c r="CF83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CG70" i="1"/>
  <c r="CF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G57" i="1"/>
  <c r="CF57" i="1"/>
  <c r="CH45" i="1"/>
  <c r="CG44" i="1"/>
  <c r="CF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G31" i="1"/>
  <c r="CF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G18" i="1"/>
  <c r="CF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EV181" i="1" l="1"/>
  <c r="EP181" i="1"/>
  <c r="EJ181" i="1"/>
  <c r="BY181" i="1"/>
  <c r="AO181" i="1"/>
  <c r="AF181" i="1"/>
  <c r="H181" i="1"/>
  <c r="BX187" i="1"/>
  <c r="BW187" i="1"/>
  <c r="BY184" i="1"/>
  <c r="BY183" i="1"/>
  <c r="BX174" i="1"/>
  <c r="BW174" i="1"/>
  <c r="BY173" i="1"/>
  <c r="BY172" i="1"/>
  <c r="BY171" i="1"/>
  <c r="BY170" i="1"/>
  <c r="BY169" i="1"/>
  <c r="BY168" i="1"/>
  <c r="BY167" i="1"/>
  <c r="BY166" i="1"/>
  <c r="BY165" i="1"/>
  <c r="BY164" i="1"/>
  <c r="BY163" i="1"/>
  <c r="BY162" i="1"/>
  <c r="BX161" i="1"/>
  <c r="BW161" i="1"/>
  <c r="BY160" i="1"/>
  <c r="BY159" i="1"/>
  <c r="BY158" i="1"/>
  <c r="BY157" i="1"/>
  <c r="BY156" i="1"/>
  <c r="BY155" i="1"/>
  <c r="BY154" i="1"/>
  <c r="BY153" i="1"/>
  <c r="BY152" i="1"/>
  <c r="BY151" i="1"/>
  <c r="BY150" i="1"/>
  <c r="BY149" i="1"/>
  <c r="BX148" i="1"/>
  <c r="BW148" i="1"/>
  <c r="BY147" i="1"/>
  <c r="BY146" i="1"/>
  <c r="BY145" i="1"/>
  <c r="BY144" i="1"/>
  <c r="BY143" i="1"/>
  <c r="BY142" i="1"/>
  <c r="BY141" i="1"/>
  <c r="BY140" i="1"/>
  <c r="BY139" i="1"/>
  <c r="BY138" i="1"/>
  <c r="BY137" i="1"/>
  <c r="BY136" i="1"/>
  <c r="BX135" i="1"/>
  <c r="BW135" i="1"/>
  <c r="BY128" i="1"/>
  <c r="BY127" i="1"/>
  <c r="BY126" i="1"/>
  <c r="BY125" i="1"/>
  <c r="BY124" i="1"/>
  <c r="BY123" i="1"/>
  <c r="BX122" i="1"/>
  <c r="BW122" i="1"/>
  <c r="BY121" i="1"/>
  <c r="BY120" i="1"/>
  <c r="BY119" i="1"/>
  <c r="BY118" i="1"/>
  <c r="BY117" i="1"/>
  <c r="BY116" i="1"/>
  <c r="BY115" i="1"/>
  <c r="BY114" i="1"/>
  <c r="BY113" i="1"/>
  <c r="BY112" i="1"/>
  <c r="BY111" i="1"/>
  <c r="BY110" i="1"/>
  <c r="BX109" i="1"/>
  <c r="BW109" i="1"/>
  <c r="BY108" i="1"/>
  <c r="BY107" i="1"/>
  <c r="BY106" i="1"/>
  <c r="BY105" i="1"/>
  <c r="BY104" i="1"/>
  <c r="BY103" i="1"/>
  <c r="BY102" i="1"/>
  <c r="BY101" i="1"/>
  <c r="BY100" i="1"/>
  <c r="BY99" i="1"/>
  <c r="BY98" i="1"/>
  <c r="BY97" i="1"/>
  <c r="BX96" i="1"/>
  <c r="BW96" i="1"/>
  <c r="BY95" i="1"/>
  <c r="BY94" i="1"/>
  <c r="BY93" i="1"/>
  <c r="BY92" i="1"/>
  <c r="BY91" i="1"/>
  <c r="BY90" i="1"/>
  <c r="BY89" i="1"/>
  <c r="BY88" i="1"/>
  <c r="BY87" i="1"/>
  <c r="BY86" i="1"/>
  <c r="BY85" i="1"/>
  <c r="BY84" i="1"/>
  <c r="BX83" i="1"/>
  <c r="BW83" i="1"/>
  <c r="BY82" i="1"/>
  <c r="BY81" i="1"/>
  <c r="BY80" i="1"/>
  <c r="BY79" i="1"/>
  <c r="BY78" i="1"/>
  <c r="BY77" i="1"/>
  <c r="BY76" i="1"/>
  <c r="BY75" i="1"/>
  <c r="BY74" i="1"/>
  <c r="BY73" i="1"/>
  <c r="BY72" i="1"/>
  <c r="BY71" i="1"/>
  <c r="BX70" i="1"/>
  <c r="BW70" i="1"/>
  <c r="BY69" i="1"/>
  <c r="BY68" i="1"/>
  <c r="BY67" i="1"/>
  <c r="BY66" i="1"/>
  <c r="BY65" i="1"/>
  <c r="BY64" i="1"/>
  <c r="BY63" i="1"/>
  <c r="BY62" i="1"/>
  <c r="BY61" i="1"/>
  <c r="BY60" i="1"/>
  <c r="BY59" i="1"/>
  <c r="BY58" i="1"/>
  <c r="BX57" i="1"/>
  <c r="BW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X44" i="1"/>
  <c r="BW44" i="1"/>
  <c r="BY43" i="1"/>
  <c r="BY42" i="1"/>
  <c r="BY41" i="1"/>
  <c r="BY40" i="1"/>
  <c r="BY39" i="1"/>
  <c r="BY38" i="1"/>
  <c r="BY37" i="1"/>
  <c r="BY36" i="1"/>
  <c r="BY35" i="1"/>
  <c r="BY34" i="1"/>
  <c r="BY33" i="1"/>
  <c r="BY32" i="1"/>
  <c r="BX31" i="1"/>
  <c r="BW31" i="1"/>
  <c r="BY30" i="1"/>
  <c r="BY29" i="1"/>
  <c r="BY28" i="1"/>
  <c r="BY27" i="1"/>
  <c r="BY26" i="1"/>
  <c r="BY25" i="1"/>
  <c r="BY24" i="1"/>
  <c r="BY23" i="1"/>
  <c r="BY22" i="1"/>
  <c r="BY21" i="1"/>
  <c r="BY20" i="1"/>
  <c r="BY19" i="1"/>
  <c r="BX18" i="1"/>
  <c r="BW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FB179" i="2" l="1"/>
  <c r="ED85" i="2"/>
  <c r="ED86" i="2"/>
  <c r="ED87" i="2"/>
  <c r="ED88" i="2"/>
  <c r="ED89" i="2"/>
  <c r="ED90" i="2"/>
  <c r="ED91" i="2"/>
  <c r="ED92" i="2"/>
  <c r="ED93" i="2"/>
  <c r="ED94" i="2"/>
  <c r="ED95" i="2"/>
  <c r="ED46" i="2"/>
  <c r="ED47" i="2"/>
  <c r="ED48" i="2"/>
  <c r="ED49" i="2"/>
  <c r="ED50" i="2"/>
  <c r="ED51" i="2"/>
  <c r="ED52" i="2"/>
  <c r="ED53" i="2"/>
  <c r="ED54" i="2"/>
  <c r="ED55" i="2"/>
  <c r="ED56" i="2"/>
  <c r="ED20" i="2"/>
  <c r="ED21" i="2"/>
  <c r="ED22" i="2"/>
  <c r="ED23" i="2"/>
  <c r="ED24" i="2"/>
  <c r="ED25" i="2"/>
  <c r="ED26" i="2"/>
  <c r="ED27" i="2"/>
  <c r="ED28" i="2"/>
  <c r="ED29" i="2"/>
  <c r="ED30" i="2"/>
  <c r="ED7" i="2"/>
  <c r="ED8" i="2"/>
  <c r="ED9" i="2"/>
  <c r="ED10" i="2"/>
  <c r="ED11" i="2"/>
  <c r="ED12" i="2"/>
  <c r="ED13" i="2"/>
  <c r="ED14" i="2"/>
  <c r="ED15" i="2"/>
  <c r="ED16" i="2"/>
  <c r="ED17" i="2"/>
  <c r="EC187" i="2"/>
  <c r="EB187" i="2"/>
  <c r="ED183" i="2"/>
  <c r="ED181" i="2"/>
  <c r="ED179" i="2"/>
  <c r="EC174" i="2"/>
  <c r="EB174" i="2"/>
  <c r="EC161" i="2"/>
  <c r="EB161" i="2"/>
  <c r="EC148" i="2"/>
  <c r="EB148" i="2"/>
  <c r="ED139" i="2"/>
  <c r="ED138" i="2"/>
  <c r="ED137" i="2"/>
  <c r="ED136" i="2"/>
  <c r="EC135" i="2"/>
  <c r="EB135" i="2"/>
  <c r="ED134" i="2"/>
  <c r="ED133" i="2"/>
  <c r="ED132" i="2"/>
  <c r="ED131" i="2"/>
  <c r="ED130" i="2"/>
  <c r="ED129" i="2"/>
  <c r="ED128" i="2"/>
  <c r="ED127" i="2"/>
  <c r="ED126" i="2"/>
  <c r="ED125" i="2"/>
  <c r="ED124" i="2"/>
  <c r="ED123" i="2"/>
  <c r="EC122" i="2"/>
  <c r="EB122" i="2"/>
  <c r="ED121" i="2"/>
  <c r="ED120" i="2"/>
  <c r="ED119" i="2"/>
  <c r="ED118" i="2"/>
  <c r="ED117" i="2"/>
  <c r="ED116" i="2"/>
  <c r="ED115" i="2"/>
  <c r="ED114" i="2"/>
  <c r="ED113" i="2"/>
  <c r="ED112" i="2"/>
  <c r="ED111" i="2"/>
  <c r="ED110" i="2"/>
  <c r="EC109" i="2"/>
  <c r="EB109" i="2"/>
  <c r="ED108" i="2"/>
  <c r="ED107" i="2"/>
  <c r="ED106" i="2"/>
  <c r="ED105" i="2"/>
  <c r="ED104" i="2"/>
  <c r="ED103" i="2"/>
  <c r="ED102" i="2"/>
  <c r="ED101" i="2"/>
  <c r="ED100" i="2"/>
  <c r="ED99" i="2"/>
  <c r="ED98" i="2"/>
  <c r="ED97" i="2"/>
  <c r="EC96" i="2"/>
  <c r="EB96" i="2"/>
  <c r="ED84" i="2"/>
  <c r="EC83" i="2"/>
  <c r="EB83" i="2"/>
  <c r="ED82" i="2"/>
  <c r="ED81" i="2"/>
  <c r="ED80" i="2"/>
  <c r="ED79" i="2"/>
  <c r="ED78" i="2"/>
  <c r="ED77" i="2"/>
  <c r="ED76" i="2"/>
  <c r="ED75" i="2"/>
  <c r="ED74" i="2"/>
  <c r="ED73" i="2"/>
  <c r="ED72" i="2"/>
  <c r="ED71" i="2"/>
  <c r="EC70" i="2"/>
  <c r="EB70" i="2"/>
  <c r="ED69" i="2"/>
  <c r="ED68" i="2"/>
  <c r="ED67" i="2"/>
  <c r="ED66" i="2"/>
  <c r="ED65" i="2"/>
  <c r="ED64" i="2"/>
  <c r="ED63" i="2"/>
  <c r="ED62" i="2"/>
  <c r="ED61" i="2"/>
  <c r="ED60" i="2"/>
  <c r="ED59" i="2"/>
  <c r="ED58" i="2"/>
  <c r="EC57" i="2"/>
  <c r="EB57" i="2"/>
  <c r="ED45" i="2"/>
  <c r="EC44" i="2"/>
  <c r="EB44" i="2"/>
  <c r="ED43" i="2"/>
  <c r="ED42" i="2"/>
  <c r="ED41" i="2"/>
  <c r="ED40" i="2"/>
  <c r="ED39" i="2"/>
  <c r="ED38" i="2"/>
  <c r="ED37" i="2"/>
  <c r="ED36" i="2"/>
  <c r="ED35" i="2"/>
  <c r="ED34" i="2"/>
  <c r="ED33" i="2"/>
  <c r="ED32" i="2"/>
  <c r="EC31" i="2"/>
  <c r="EB31" i="2"/>
  <c r="ED19" i="2"/>
  <c r="EC18" i="2"/>
  <c r="EB18" i="2"/>
  <c r="ED6" i="2"/>
  <c r="EJ179" i="2"/>
  <c r="CQ179" i="2"/>
  <c r="FQ178" i="2" l="1"/>
  <c r="FB178" i="2"/>
  <c r="E98" i="1" l="1"/>
  <c r="E99" i="1"/>
  <c r="E100" i="1"/>
  <c r="E101" i="1"/>
  <c r="E102" i="1"/>
  <c r="E103" i="1"/>
  <c r="E104" i="1"/>
  <c r="E105" i="1"/>
  <c r="E106" i="1"/>
  <c r="E107" i="1"/>
  <c r="E108" i="1"/>
  <c r="E59" i="1"/>
  <c r="E60" i="1"/>
  <c r="E61" i="1"/>
  <c r="E62" i="1"/>
  <c r="E63" i="1"/>
  <c r="E64" i="1"/>
  <c r="E65" i="1"/>
  <c r="E66" i="1"/>
  <c r="E67" i="1"/>
  <c r="E68" i="1"/>
  <c r="E69" i="1"/>
  <c r="E33" i="1"/>
  <c r="E34" i="1"/>
  <c r="E35" i="1"/>
  <c r="E36" i="1"/>
  <c r="E37" i="1"/>
  <c r="E38" i="1"/>
  <c r="E39" i="1"/>
  <c r="E40" i="1"/>
  <c r="E41" i="1"/>
  <c r="E42" i="1"/>
  <c r="E43" i="1"/>
  <c r="E20" i="1"/>
  <c r="E21" i="1"/>
  <c r="E22" i="1"/>
  <c r="E23" i="1"/>
  <c r="E24" i="1"/>
  <c r="E25" i="1"/>
  <c r="E26" i="1"/>
  <c r="E27" i="1"/>
  <c r="E28" i="1"/>
  <c r="E29" i="1"/>
  <c r="E30" i="1"/>
  <c r="E7" i="1"/>
  <c r="E8" i="1"/>
  <c r="E9" i="1"/>
  <c r="E10" i="1"/>
  <c r="E11" i="1"/>
  <c r="E12" i="1"/>
  <c r="E13" i="1"/>
  <c r="E14" i="1"/>
  <c r="E15" i="1"/>
  <c r="E16" i="1"/>
  <c r="E17" i="1"/>
  <c r="D187" i="1"/>
  <c r="C187" i="1"/>
  <c r="E178" i="1"/>
  <c r="D174" i="1"/>
  <c r="C174" i="1"/>
  <c r="D161" i="1"/>
  <c r="C161" i="1"/>
  <c r="D148" i="1"/>
  <c r="C148" i="1"/>
  <c r="D135" i="1"/>
  <c r="C135" i="1"/>
  <c r="E128" i="1"/>
  <c r="E127" i="1"/>
  <c r="E126" i="1"/>
  <c r="E125" i="1"/>
  <c r="E124" i="1"/>
  <c r="E123" i="1"/>
  <c r="D122" i="1"/>
  <c r="C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D109" i="1"/>
  <c r="C109" i="1"/>
  <c r="E97" i="1"/>
  <c r="D96" i="1"/>
  <c r="C96" i="1"/>
  <c r="E95" i="1"/>
  <c r="E94" i="1"/>
  <c r="E93" i="1"/>
  <c r="E92" i="1"/>
  <c r="E91" i="1"/>
  <c r="E90" i="1"/>
  <c r="E89" i="1"/>
  <c r="E88" i="1"/>
  <c r="E87" i="1"/>
  <c r="E86" i="1"/>
  <c r="E85" i="1"/>
  <c r="E84" i="1"/>
  <c r="D83" i="1"/>
  <c r="C83" i="1"/>
  <c r="E82" i="1"/>
  <c r="E81" i="1"/>
  <c r="E80" i="1"/>
  <c r="E79" i="1"/>
  <c r="E78" i="1"/>
  <c r="E77" i="1"/>
  <c r="E76" i="1"/>
  <c r="E75" i="1"/>
  <c r="E74" i="1"/>
  <c r="E73" i="1"/>
  <c r="E72" i="1"/>
  <c r="E71" i="1"/>
  <c r="D70" i="1"/>
  <c r="C70" i="1"/>
  <c r="E58" i="1"/>
  <c r="D57" i="1"/>
  <c r="C57" i="1"/>
  <c r="E56" i="1"/>
  <c r="E55" i="1"/>
  <c r="E54" i="1"/>
  <c r="E53" i="1"/>
  <c r="E52" i="1"/>
  <c r="E51" i="1"/>
  <c r="E50" i="1"/>
  <c r="E49" i="1"/>
  <c r="E48" i="1"/>
  <c r="E47" i="1"/>
  <c r="E46" i="1"/>
  <c r="E45" i="1"/>
  <c r="D44" i="1"/>
  <c r="C44" i="1"/>
  <c r="E32" i="1"/>
  <c r="D31" i="1"/>
  <c r="C31" i="1"/>
  <c r="E19" i="1"/>
  <c r="D18" i="1"/>
  <c r="C18" i="1"/>
  <c r="E6" i="1"/>
  <c r="H178" i="1"/>
  <c r="BR187" i="1" l="1"/>
  <c r="BQ187" i="1"/>
  <c r="BS177" i="1"/>
  <c r="BR174" i="1"/>
  <c r="BQ174" i="1"/>
  <c r="BR161" i="1"/>
  <c r="BQ161" i="1"/>
  <c r="BR148" i="1"/>
  <c r="BQ148" i="1"/>
  <c r="BR135" i="1"/>
  <c r="BQ135" i="1"/>
  <c r="BS128" i="1"/>
  <c r="BS127" i="1"/>
  <c r="BS126" i="1"/>
  <c r="BS125" i="1"/>
  <c r="BS124" i="1"/>
  <c r="BS123" i="1"/>
  <c r="BR122" i="1"/>
  <c r="BQ122" i="1"/>
  <c r="BS121" i="1"/>
  <c r="BS120" i="1"/>
  <c r="BS119" i="1"/>
  <c r="BS118" i="1"/>
  <c r="BS117" i="1"/>
  <c r="BS116" i="1"/>
  <c r="BS115" i="1"/>
  <c r="BS114" i="1"/>
  <c r="BS113" i="1"/>
  <c r="BS112" i="1"/>
  <c r="BS111" i="1"/>
  <c r="BS110" i="1"/>
  <c r="BR109" i="1"/>
  <c r="BQ109" i="1"/>
  <c r="BS108" i="1"/>
  <c r="BS107" i="1"/>
  <c r="BS106" i="1"/>
  <c r="BS105" i="1"/>
  <c r="BS104" i="1"/>
  <c r="BS103" i="1"/>
  <c r="BS102" i="1"/>
  <c r="BS101" i="1"/>
  <c r="BS100" i="1"/>
  <c r="BS99" i="1"/>
  <c r="BS98" i="1"/>
  <c r="BS97" i="1"/>
  <c r="BR96" i="1"/>
  <c r="BQ96" i="1"/>
  <c r="BS95" i="1"/>
  <c r="BS94" i="1"/>
  <c r="BS93" i="1"/>
  <c r="BS92" i="1"/>
  <c r="BS91" i="1"/>
  <c r="BS90" i="1"/>
  <c r="BS89" i="1"/>
  <c r="BS88" i="1"/>
  <c r="BS87" i="1"/>
  <c r="BS86" i="1"/>
  <c r="BS85" i="1"/>
  <c r="BS84" i="1"/>
  <c r="BR83" i="1"/>
  <c r="BQ83" i="1"/>
  <c r="BS82" i="1"/>
  <c r="BS81" i="1"/>
  <c r="BS80" i="1"/>
  <c r="BS79" i="1"/>
  <c r="BS78" i="1"/>
  <c r="BS77" i="1"/>
  <c r="BS76" i="1"/>
  <c r="BS75" i="1"/>
  <c r="BS74" i="1"/>
  <c r="BS73" i="1"/>
  <c r="BS72" i="1"/>
  <c r="BS71" i="1"/>
  <c r="BR70" i="1"/>
  <c r="BQ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R57" i="1"/>
  <c r="BQ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R44" i="1"/>
  <c r="BQ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R31" i="1"/>
  <c r="BQ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R18" i="1"/>
  <c r="BQ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M175" i="2" l="1"/>
  <c r="AO7" i="2"/>
  <c r="AO8" i="2"/>
  <c r="AO9" i="2"/>
  <c r="AO10" i="2"/>
  <c r="AO11" i="2"/>
  <c r="AO12" i="2"/>
  <c r="AO13" i="2"/>
  <c r="AO14" i="2"/>
  <c r="AO15" i="2"/>
  <c r="AO16" i="2"/>
  <c r="AO17" i="2"/>
  <c r="AN187" i="2"/>
  <c r="AM187" i="2"/>
  <c r="AO175" i="2"/>
  <c r="AN174" i="2"/>
  <c r="AM174" i="2"/>
  <c r="AN161" i="2"/>
  <c r="AM161" i="2"/>
  <c r="AN148" i="2"/>
  <c r="AM148" i="2"/>
  <c r="AO139" i="2"/>
  <c r="AO138" i="2"/>
  <c r="AO137" i="2"/>
  <c r="AO136" i="2"/>
  <c r="AN135" i="2"/>
  <c r="AM135" i="2"/>
  <c r="AO134" i="2"/>
  <c r="AO133" i="2"/>
  <c r="AO132" i="2"/>
  <c r="AO131" i="2"/>
  <c r="AO130" i="2"/>
  <c r="AO129" i="2"/>
  <c r="AO128" i="2"/>
  <c r="AO127" i="2"/>
  <c r="AO126" i="2"/>
  <c r="AO125" i="2"/>
  <c r="AO124" i="2"/>
  <c r="AO123" i="2"/>
  <c r="AN122" i="2"/>
  <c r="AM122" i="2"/>
  <c r="AO121" i="2"/>
  <c r="AO120" i="2"/>
  <c r="AO119" i="2"/>
  <c r="AO118" i="2"/>
  <c r="AO117" i="2"/>
  <c r="AO116" i="2"/>
  <c r="AO115" i="2"/>
  <c r="AO114" i="2"/>
  <c r="AO113" i="2"/>
  <c r="AO112" i="2"/>
  <c r="AO111" i="2"/>
  <c r="AO110" i="2"/>
  <c r="AN109" i="2"/>
  <c r="AM109" i="2"/>
  <c r="AO108" i="2"/>
  <c r="AO107" i="2"/>
  <c r="AO106" i="2"/>
  <c r="AO105" i="2"/>
  <c r="AO104" i="2"/>
  <c r="AO103" i="2"/>
  <c r="AO102" i="2"/>
  <c r="AO101" i="2"/>
  <c r="AO100" i="2"/>
  <c r="AO99" i="2"/>
  <c r="AO98" i="2"/>
  <c r="AO97" i="2"/>
  <c r="AN96" i="2"/>
  <c r="AM96" i="2"/>
  <c r="AO95" i="2"/>
  <c r="AO94" i="2"/>
  <c r="AO93" i="2"/>
  <c r="AO92" i="2"/>
  <c r="AO91" i="2"/>
  <c r="AO90" i="2"/>
  <c r="AO89" i="2"/>
  <c r="AO88" i="2"/>
  <c r="AO87" i="2"/>
  <c r="AO86" i="2"/>
  <c r="AO85" i="2"/>
  <c r="AO84" i="2"/>
  <c r="AN83" i="2"/>
  <c r="AM83" i="2"/>
  <c r="AO82" i="2"/>
  <c r="AO81" i="2"/>
  <c r="AO80" i="2"/>
  <c r="AO79" i="2"/>
  <c r="AO78" i="2"/>
  <c r="AO77" i="2"/>
  <c r="AO76" i="2"/>
  <c r="AO75" i="2"/>
  <c r="AO74" i="2"/>
  <c r="AO73" i="2"/>
  <c r="AO72" i="2"/>
  <c r="AO71" i="2"/>
  <c r="AN70" i="2"/>
  <c r="AM70" i="2"/>
  <c r="AO69" i="2"/>
  <c r="AO68" i="2"/>
  <c r="AO67" i="2"/>
  <c r="AO66" i="2"/>
  <c r="AO65" i="2"/>
  <c r="AO64" i="2"/>
  <c r="AO63" i="2"/>
  <c r="AO62" i="2"/>
  <c r="AO61" i="2"/>
  <c r="AO60" i="2"/>
  <c r="AO59" i="2"/>
  <c r="AO58" i="2"/>
  <c r="AN57" i="2"/>
  <c r="AM57" i="2"/>
  <c r="AO56" i="2"/>
  <c r="AO55" i="2"/>
  <c r="AO54" i="2"/>
  <c r="AO53" i="2"/>
  <c r="AO52" i="2"/>
  <c r="AO51" i="2"/>
  <c r="AO50" i="2"/>
  <c r="AO49" i="2"/>
  <c r="AO48" i="2"/>
  <c r="AO47" i="2"/>
  <c r="AO46" i="2"/>
  <c r="AO45" i="2"/>
  <c r="AN44" i="2"/>
  <c r="AM44" i="2"/>
  <c r="AO43" i="2"/>
  <c r="AO42" i="2"/>
  <c r="AO41" i="2"/>
  <c r="AO40" i="2"/>
  <c r="AO39" i="2"/>
  <c r="AO38" i="2"/>
  <c r="AO37" i="2"/>
  <c r="AO36" i="2"/>
  <c r="AO35" i="2"/>
  <c r="AO34" i="2"/>
  <c r="AO33" i="2"/>
  <c r="AO32" i="2"/>
  <c r="AN31" i="2"/>
  <c r="AM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N18" i="2"/>
  <c r="AM18" i="2"/>
  <c r="AO6" i="2"/>
  <c r="EV111" i="1" l="1"/>
  <c r="EV112" i="1"/>
  <c r="EV113" i="1"/>
  <c r="EV114" i="1"/>
  <c r="EV115" i="1"/>
  <c r="EV116" i="1"/>
  <c r="EV117" i="1"/>
  <c r="EV118" i="1"/>
  <c r="EV119" i="1"/>
  <c r="EV120" i="1"/>
  <c r="EV121" i="1"/>
  <c r="EV98" i="1"/>
  <c r="EV99" i="1"/>
  <c r="EV100" i="1"/>
  <c r="EV101" i="1"/>
  <c r="EV102" i="1"/>
  <c r="EV103" i="1"/>
  <c r="EV104" i="1"/>
  <c r="EV105" i="1"/>
  <c r="EV106" i="1"/>
  <c r="EV107" i="1"/>
  <c r="EV108" i="1"/>
  <c r="EV85" i="1"/>
  <c r="EV86" i="1"/>
  <c r="EV87" i="1"/>
  <c r="EV88" i="1"/>
  <c r="EV89" i="1"/>
  <c r="EV90" i="1"/>
  <c r="EV91" i="1"/>
  <c r="EV92" i="1"/>
  <c r="EV93" i="1"/>
  <c r="EV94" i="1"/>
  <c r="EV95" i="1"/>
  <c r="EV72" i="1"/>
  <c r="EV73" i="1"/>
  <c r="EV74" i="1"/>
  <c r="EV75" i="1"/>
  <c r="EV76" i="1"/>
  <c r="EV77" i="1"/>
  <c r="EV78" i="1"/>
  <c r="EV79" i="1"/>
  <c r="EV80" i="1"/>
  <c r="EV81" i="1"/>
  <c r="EV82" i="1"/>
  <c r="EV59" i="1"/>
  <c r="EV60" i="1"/>
  <c r="EV61" i="1"/>
  <c r="EV62" i="1"/>
  <c r="EV63" i="1"/>
  <c r="EV64" i="1"/>
  <c r="EV65" i="1"/>
  <c r="EV66" i="1"/>
  <c r="EV67" i="1"/>
  <c r="EV68" i="1"/>
  <c r="EV69" i="1"/>
  <c r="EV46" i="1"/>
  <c r="EV47" i="1"/>
  <c r="EV48" i="1"/>
  <c r="EV49" i="1"/>
  <c r="EV50" i="1"/>
  <c r="EV51" i="1"/>
  <c r="EV52" i="1"/>
  <c r="EV53" i="1"/>
  <c r="EV54" i="1"/>
  <c r="EV55" i="1"/>
  <c r="EV56" i="1"/>
  <c r="EV33" i="1"/>
  <c r="EV34" i="1"/>
  <c r="EV35" i="1"/>
  <c r="EV36" i="1"/>
  <c r="EV37" i="1"/>
  <c r="EV38" i="1"/>
  <c r="EV39" i="1"/>
  <c r="EV40" i="1"/>
  <c r="EV41" i="1"/>
  <c r="EV42" i="1"/>
  <c r="EV43" i="1"/>
  <c r="EV20" i="1"/>
  <c r="EV21" i="1"/>
  <c r="EV22" i="1"/>
  <c r="EV23" i="1"/>
  <c r="EV24" i="1"/>
  <c r="EV25" i="1"/>
  <c r="EV26" i="1"/>
  <c r="EV27" i="1"/>
  <c r="EV28" i="1"/>
  <c r="EV29" i="1"/>
  <c r="EV30" i="1"/>
  <c r="EU187" i="1"/>
  <c r="ET187" i="1"/>
  <c r="EV182" i="1"/>
  <c r="EV180" i="1"/>
  <c r="EV179" i="1"/>
  <c r="EV178" i="1"/>
  <c r="EV177" i="1"/>
  <c r="EV176" i="1"/>
  <c r="EV175" i="1"/>
  <c r="EU174" i="1"/>
  <c r="ET174" i="1"/>
  <c r="EU161" i="1"/>
  <c r="ET161" i="1"/>
  <c r="EU148" i="1"/>
  <c r="ET148" i="1"/>
  <c r="EU135" i="1"/>
  <c r="ET135" i="1"/>
  <c r="EU122" i="1"/>
  <c r="ET122" i="1"/>
  <c r="EV110" i="1"/>
  <c r="EU109" i="1"/>
  <c r="ET109" i="1"/>
  <c r="EV97" i="1"/>
  <c r="EU96" i="1"/>
  <c r="ET96" i="1"/>
  <c r="EV84" i="1"/>
  <c r="EU83" i="1"/>
  <c r="ET83" i="1"/>
  <c r="EV71" i="1"/>
  <c r="EU70" i="1"/>
  <c r="ET70" i="1"/>
  <c r="EV58" i="1"/>
  <c r="EU57" i="1"/>
  <c r="ET57" i="1"/>
  <c r="EV45" i="1"/>
  <c r="EU44" i="1"/>
  <c r="ET44" i="1"/>
  <c r="EV32" i="1"/>
  <c r="EU31" i="1"/>
  <c r="ET31" i="1"/>
  <c r="EV19" i="1"/>
  <c r="EU18" i="1"/>
  <c r="ET18" i="1"/>
  <c r="EV17" i="1"/>
  <c r="EV16" i="1"/>
  <c r="EV15" i="1"/>
  <c r="EV14" i="1"/>
  <c r="EV13" i="1"/>
  <c r="EV12" i="1"/>
  <c r="EV11" i="1"/>
  <c r="EV10" i="1"/>
  <c r="EV9" i="1"/>
  <c r="EV8" i="1"/>
  <c r="EV7" i="1"/>
  <c r="EV6" i="1"/>
  <c r="GX186" i="2" l="1"/>
  <c r="GX185" i="2"/>
  <c r="GX184" i="2"/>
  <c r="GX183" i="2"/>
  <c r="GX182" i="2"/>
  <c r="GX181" i="2"/>
  <c r="GX180" i="2"/>
  <c r="GX179" i="2"/>
  <c r="GX178" i="2"/>
  <c r="GX177" i="2"/>
  <c r="GX176" i="2"/>
  <c r="GX175" i="2"/>
  <c r="GU186" i="2"/>
  <c r="GU185" i="2"/>
  <c r="GU184" i="2"/>
  <c r="GU183" i="2"/>
  <c r="GU182" i="2"/>
  <c r="GU181" i="2"/>
  <c r="GU180" i="2"/>
  <c r="GU179" i="2"/>
  <c r="GU178" i="2"/>
  <c r="GU177" i="2"/>
  <c r="GU176" i="2"/>
  <c r="GU175" i="2"/>
  <c r="GI186" i="2"/>
  <c r="GI185" i="2"/>
  <c r="GI184" i="2"/>
  <c r="GI181" i="2"/>
  <c r="GI177" i="2"/>
  <c r="GI175" i="2"/>
  <c r="GF186" i="2"/>
  <c r="GF185" i="2"/>
  <c r="GF183" i="2"/>
  <c r="GF181" i="2"/>
  <c r="GF180" i="2"/>
  <c r="GF178" i="2"/>
  <c r="GF176" i="2"/>
  <c r="GC186" i="2"/>
  <c r="GC185" i="2"/>
  <c r="GC184" i="2"/>
  <c r="GC183" i="2"/>
  <c r="GC182" i="2"/>
  <c r="GC181" i="2"/>
  <c r="GC180" i="2"/>
  <c r="GC179" i="2"/>
  <c r="GC178" i="2"/>
  <c r="GC177" i="2"/>
  <c r="GC176" i="2"/>
  <c r="FW185" i="2"/>
  <c r="FW184" i="2"/>
  <c r="FW183" i="2"/>
  <c r="FW181" i="2"/>
  <c r="FW180" i="2"/>
  <c r="FW177" i="2"/>
  <c r="FW176" i="2"/>
  <c r="AX186" i="2"/>
  <c r="AX185" i="2"/>
  <c r="AX184" i="2"/>
  <c r="AX183" i="2"/>
  <c r="AX182" i="2"/>
  <c r="AX181" i="2"/>
  <c r="AX180" i="2"/>
  <c r="AX179" i="2"/>
  <c r="AX178" i="2"/>
  <c r="AX177" i="2"/>
  <c r="AX176" i="2"/>
  <c r="AX175" i="2"/>
  <c r="FB186" i="2"/>
  <c r="FB177" i="2"/>
  <c r="ES186" i="2"/>
  <c r="EJ186" i="2"/>
  <c r="EJ185" i="2"/>
  <c r="EJ184" i="2"/>
  <c r="EJ183" i="2"/>
  <c r="EJ182" i="2"/>
  <c r="EJ181" i="2"/>
  <c r="EJ180" i="2"/>
  <c r="EJ178" i="2"/>
  <c r="EJ177" i="2"/>
  <c r="EJ176" i="2"/>
  <c r="EJ175" i="2"/>
  <c r="DX186" i="2"/>
  <c r="DX185" i="2"/>
  <c r="DX184" i="2"/>
  <c r="DX183" i="2"/>
  <c r="DX182" i="2"/>
  <c r="DX181" i="2"/>
  <c r="DX180" i="2"/>
  <c r="DX179" i="2"/>
  <c r="DX178" i="2"/>
  <c r="DX177" i="2"/>
  <c r="DX176" i="2"/>
  <c r="DX175" i="2"/>
  <c r="DU186" i="2"/>
  <c r="DU185" i="2"/>
  <c r="DU184" i="2"/>
  <c r="DU183" i="2"/>
  <c r="DU182" i="2"/>
  <c r="DU181" i="2"/>
  <c r="DU180" i="2"/>
  <c r="DU179" i="2"/>
  <c r="DU178" i="2"/>
  <c r="DU177" i="2"/>
  <c r="DU176" i="2"/>
  <c r="DU175" i="2"/>
  <c r="DR186" i="2"/>
  <c r="DR185" i="2"/>
  <c r="DR184" i="2"/>
  <c r="DR183" i="2"/>
  <c r="DR182" i="2"/>
  <c r="DR181" i="2"/>
  <c r="DR180" i="2"/>
  <c r="DR179" i="2"/>
  <c r="DR178" i="2"/>
  <c r="DR177" i="2"/>
  <c r="DR176" i="2"/>
  <c r="DR175" i="2"/>
  <c r="DF186" i="2"/>
  <c r="DF185" i="2"/>
  <c r="DF184" i="2"/>
  <c r="DF183" i="2"/>
  <c r="DF182" i="2"/>
  <c r="DF181" i="2"/>
  <c r="DF180" i="2"/>
  <c r="DF179" i="2"/>
  <c r="DF178" i="2"/>
  <c r="DF177" i="2"/>
  <c r="DF176" i="2"/>
  <c r="DF175" i="2"/>
  <c r="DC186" i="2"/>
  <c r="DC184" i="2"/>
  <c r="DC182" i="2"/>
  <c r="DC181" i="2"/>
  <c r="DC180" i="2"/>
  <c r="DC179" i="2"/>
  <c r="DC178" i="2"/>
  <c r="DC176" i="2"/>
  <c r="DC175" i="2"/>
  <c r="CW186" i="2"/>
  <c r="CW185" i="2"/>
  <c r="CW184" i="2"/>
  <c r="CW181" i="2"/>
  <c r="CW180" i="2"/>
  <c r="CW179" i="2"/>
  <c r="CW178" i="2"/>
  <c r="CW177" i="2"/>
  <c r="CW176" i="2"/>
  <c r="CT182" i="2"/>
  <c r="CT177" i="2"/>
  <c r="CQ186" i="2"/>
  <c r="CQ184" i="2"/>
  <c r="CK178" i="2"/>
  <c r="BM186" i="2"/>
  <c r="BM185" i="2"/>
  <c r="BM184" i="2"/>
  <c r="BM183" i="2"/>
  <c r="BM182" i="2"/>
  <c r="BM181" i="2"/>
  <c r="BM180" i="2"/>
  <c r="BM179" i="2"/>
  <c r="BM178" i="2"/>
  <c r="BM177" i="2"/>
  <c r="BM176" i="2"/>
  <c r="BA181" i="2"/>
  <c r="BA179" i="2"/>
  <c r="AU185" i="2"/>
  <c r="AL185" i="2"/>
  <c r="AL184" i="2"/>
  <c r="AL183" i="2"/>
  <c r="AL182" i="2"/>
  <c r="AL181" i="2"/>
  <c r="AL180" i="2"/>
  <c r="AL179" i="2"/>
  <c r="AL178" i="2"/>
  <c r="AL177" i="2"/>
  <c r="AL176" i="2"/>
  <c r="AL175" i="2"/>
  <c r="Q186" i="2"/>
  <c r="Q184" i="2"/>
  <c r="Q183" i="2"/>
  <c r="Q182" i="2"/>
  <c r="Q181" i="2"/>
  <c r="Q180" i="2"/>
  <c r="Q179" i="2"/>
  <c r="Q178" i="2"/>
  <c r="Q177" i="2"/>
  <c r="Q176" i="2"/>
  <c r="Q175" i="2"/>
  <c r="K176" i="2"/>
  <c r="H186" i="2"/>
  <c r="H185" i="2"/>
  <c r="H184" i="2"/>
  <c r="H180" i="2"/>
  <c r="H178" i="2"/>
  <c r="GW187" i="2"/>
  <c r="GV187" i="2"/>
  <c r="GT187" i="2"/>
  <c r="GS187" i="2"/>
  <c r="GQ187" i="2"/>
  <c r="GP187" i="2"/>
  <c r="GN187" i="2"/>
  <c r="GM187" i="2"/>
  <c r="GK187" i="2"/>
  <c r="GJ187" i="2"/>
  <c r="GH187" i="2"/>
  <c r="GG187" i="2"/>
  <c r="GE187" i="2"/>
  <c r="GD187" i="2"/>
  <c r="GB187" i="2"/>
  <c r="GA187" i="2"/>
  <c r="FV187" i="2"/>
  <c r="FU187" i="2"/>
  <c r="AW187" i="2"/>
  <c r="AV187" i="2"/>
  <c r="FP187" i="2"/>
  <c r="FO187" i="2"/>
  <c r="FM187" i="2"/>
  <c r="FL187" i="2"/>
  <c r="FJ187" i="2"/>
  <c r="FI187" i="2"/>
  <c r="FG187" i="2"/>
  <c r="FF187" i="2"/>
  <c r="FD187" i="2"/>
  <c r="FC187" i="2"/>
  <c r="FA187" i="2"/>
  <c r="EZ187" i="2"/>
  <c r="EX187" i="2"/>
  <c r="EW187" i="2"/>
  <c r="EU187" i="2"/>
  <c r="ET187" i="2"/>
  <c r="ER187" i="2"/>
  <c r="EQ187" i="2"/>
  <c r="EL187" i="2"/>
  <c r="EK187" i="2"/>
  <c r="EI187" i="2"/>
  <c r="EH187" i="2"/>
  <c r="DZ187" i="2"/>
  <c r="DY187" i="2"/>
  <c r="DW187" i="2"/>
  <c r="DV187" i="2"/>
  <c r="DT187" i="2"/>
  <c r="DS187" i="2"/>
  <c r="DQ187" i="2"/>
  <c r="DP187" i="2"/>
  <c r="DN187" i="2"/>
  <c r="DM187" i="2"/>
  <c r="DK187" i="2"/>
  <c r="DJ187" i="2"/>
  <c r="DH187" i="2"/>
  <c r="DG187" i="2"/>
  <c r="DE187" i="2"/>
  <c r="DD187" i="2"/>
  <c r="DB187" i="2"/>
  <c r="DA187" i="2"/>
  <c r="CV187" i="2"/>
  <c r="CU187" i="2"/>
  <c r="CS187" i="2"/>
  <c r="CR187" i="2"/>
  <c r="CP187" i="2"/>
  <c r="CO187" i="2"/>
  <c r="CM187" i="2"/>
  <c r="CL187" i="2"/>
  <c r="CJ187" i="2"/>
  <c r="CI187" i="2"/>
  <c r="CD187" i="2"/>
  <c r="CC187" i="2"/>
  <c r="CA187" i="2"/>
  <c r="BZ187" i="2"/>
  <c r="BX187" i="2"/>
  <c r="BW187" i="2"/>
  <c r="BU187" i="2"/>
  <c r="BT187" i="2"/>
  <c r="BR187" i="2"/>
  <c r="BQ187" i="2"/>
  <c r="BO187" i="2"/>
  <c r="BN187" i="2"/>
  <c r="BL187" i="2"/>
  <c r="BK187" i="2"/>
  <c r="AZ187" i="2"/>
  <c r="AY187" i="2"/>
  <c r="AT187" i="2"/>
  <c r="AS187" i="2"/>
  <c r="AQ187" i="2"/>
  <c r="AP187" i="2"/>
  <c r="AK187" i="2"/>
  <c r="AJ187" i="2"/>
  <c r="AH187" i="2"/>
  <c r="AG187" i="2"/>
  <c r="AB187" i="2"/>
  <c r="AA187" i="2"/>
  <c r="Y187" i="2"/>
  <c r="X187" i="2"/>
  <c r="V187" i="2"/>
  <c r="U187" i="2"/>
  <c r="P187" i="2"/>
  <c r="O187" i="2"/>
  <c r="M187" i="2"/>
  <c r="L187" i="2"/>
  <c r="J187" i="2"/>
  <c r="I187" i="2"/>
  <c r="G187" i="2"/>
  <c r="F187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S185" i="1"/>
  <c r="ES175" i="1"/>
  <c r="EP186" i="1"/>
  <c r="EP185" i="1"/>
  <c r="EP184" i="1"/>
  <c r="EP183" i="1"/>
  <c r="EP182" i="1"/>
  <c r="EP180" i="1"/>
  <c r="EP179" i="1"/>
  <c r="EP178" i="1"/>
  <c r="EP177" i="1"/>
  <c r="EP176" i="1"/>
  <c r="EP175" i="1"/>
  <c r="EM176" i="1"/>
  <c r="EJ186" i="1"/>
  <c r="EJ185" i="1"/>
  <c r="EJ183" i="1"/>
  <c r="EJ182" i="1"/>
  <c r="EJ180" i="1"/>
  <c r="EJ179" i="1"/>
  <c r="EJ178" i="1"/>
  <c r="EJ175" i="1"/>
  <c r="CQ183" i="1"/>
  <c r="CQ179" i="1"/>
  <c r="CQ176" i="1"/>
  <c r="CE186" i="1"/>
  <c r="CE184" i="1"/>
  <c r="CE183" i="1"/>
  <c r="CE182" i="1"/>
  <c r="CE179" i="1"/>
  <c r="CE177" i="1"/>
  <c r="CB175" i="1"/>
  <c r="BP185" i="1"/>
  <c r="BP183" i="1"/>
  <c r="BP182" i="1"/>
  <c r="BP177" i="1"/>
  <c r="BP175" i="1"/>
  <c r="AX186" i="1"/>
  <c r="AX185" i="1"/>
  <c r="AX183" i="1"/>
  <c r="AX182" i="1"/>
  <c r="AX180" i="1"/>
  <c r="AX179" i="1"/>
  <c r="AX177" i="1"/>
  <c r="AX176" i="1"/>
  <c r="AX175" i="1"/>
  <c r="AO186" i="1"/>
  <c r="AO185" i="1"/>
  <c r="AO184" i="1"/>
  <c r="AO183" i="1"/>
  <c r="AO180" i="1"/>
  <c r="AO179" i="1"/>
  <c r="AO178" i="1"/>
  <c r="AO177" i="1"/>
  <c r="AO176" i="1"/>
  <c r="AO175" i="1"/>
  <c r="AF186" i="1"/>
  <c r="AC185" i="1"/>
  <c r="AC179" i="1"/>
  <c r="Z184" i="1"/>
  <c r="Z176" i="1"/>
  <c r="ER187" i="1"/>
  <c r="EQ187" i="1"/>
  <c r="EO187" i="1"/>
  <c r="EN187" i="1"/>
  <c r="EL187" i="1"/>
  <c r="EK187" i="1"/>
  <c r="EI187" i="1"/>
  <c r="EH187" i="1"/>
  <c r="EC187" i="1"/>
  <c r="EB187" i="1"/>
  <c r="DW187" i="1"/>
  <c r="DV187" i="1"/>
  <c r="DT187" i="1"/>
  <c r="DS187" i="1"/>
  <c r="DK187" i="1"/>
  <c r="DJ187" i="1"/>
  <c r="CV187" i="1"/>
  <c r="CU187" i="1"/>
  <c r="CS187" i="1"/>
  <c r="CR187" i="1"/>
  <c r="CP187" i="1"/>
  <c r="CO187" i="1"/>
  <c r="CM187" i="1"/>
  <c r="CL187" i="1"/>
  <c r="CJ187" i="1"/>
  <c r="CI187" i="1"/>
  <c r="CD187" i="1"/>
  <c r="CC187" i="1"/>
  <c r="CA187" i="1"/>
  <c r="BZ187" i="1"/>
  <c r="BO187" i="1"/>
  <c r="BN187" i="1"/>
  <c r="BI187" i="1"/>
  <c r="BH187" i="1"/>
  <c r="BF187" i="1"/>
  <c r="BE187" i="1"/>
  <c r="AW187" i="1"/>
  <c r="AV187" i="1"/>
  <c r="AN187" i="1"/>
  <c r="AM187" i="1"/>
  <c r="AK187" i="1"/>
  <c r="AJ187" i="1"/>
  <c r="AE187" i="1"/>
  <c r="AD187" i="1"/>
  <c r="AB187" i="1"/>
  <c r="AA187" i="1"/>
  <c r="Y187" i="1"/>
  <c r="X187" i="1"/>
  <c r="P187" i="1"/>
  <c r="O187" i="1"/>
  <c r="J187" i="1"/>
  <c r="I187" i="1"/>
  <c r="G187" i="1"/>
  <c r="F187" i="1"/>
  <c r="H186" i="1"/>
  <c r="H185" i="1"/>
  <c r="H184" i="1"/>
  <c r="H183" i="1"/>
  <c r="H180" i="1"/>
  <c r="H179" i="1"/>
  <c r="H177" i="1"/>
  <c r="H176" i="1"/>
  <c r="H175" i="1"/>
  <c r="DR171" i="2" l="1"/>
  <c r="CT124" i="2" l="1"/>
  <c r="CT125" i="2"/>
  <c r="CT126" i="2"/>
  <c r="CT127" i="2"/>
  <c r="CT128" i="2"/>
  <c r="CT129" i="2"/>
  <c r="CT130" i="2"/>
  <c r="CT131" i="2"/>
  <c r="CT132" i="2"/>
  <c r="CT133" i="2"/>
  <c r="CT134" i="2"/>
  <c r="CS174" i="2"/>
  <c r="CR174" i="2"/>
  <c r="CT170" i="2"/>
  <c r="CS161" i="2"/>
  <c r="CR161" i="2"/>
  <c r="CS148" i="2"/>
  <c r="CR148" i="2"/>
  <c r="CS135" i="2"/>
  <c r="CR135" i="2"/>
  <c r="CT123" i="2"/>
  <c r="CS122" i="2"/>
  <c r="CR122" i="2"/>
  <c r="CT121" i="2"/>
  <c r="CT120" i="2"/>
  <c r="CT119" i="2"/>
  <c r="CT118" i="2"/>
  <c r="CT117" i="2"/>
  <c r="CT116" i="2"/>
  <c r="CT115" i="2"/>
  <c r="CT114" i="2"/>
  <c r="CT113" i="2"/>
  <c r="CT112" i="2"/>
  <c r="CT111" i="2"/>
  <c r="CT110" i="2"/>
  <c r="CS109" i="2"/>
  <c r="CR109" i="2"/>
  <c r="CT108" i="2"/>
  <c r="CT107" i="2"/>
  <c r="CT106" i="2"/>
  <c r="CT105" i="2"/>
  <c r="CT104" i="2"/>
  <c r="CT103" i="2"/>
  <c r="CT102" i="2"/>
  <c r="CT101" i="2"/>
  <c r="CT100" i="2"/>
  <c r="CT99" i="2"/>
  <c r="CT98" i="2"/>
  <c r="CT97" i="2"/>
  <c r="CS96" i="2"/>
  <c r="CR96" i="2"/>
  <c r="CT95" i="2"/>
  <c r="CT94" i="2"/>
  <c r="CT93" i="2"/>
  <c r="CT92" i="2"/>
  <c r="CT91" i="2"/>
  <c r="CT90" i="2"/>
  <c r="CT89" i="2"/>
  <c r="CT88" i="2"/>
  <c r="CT87" i="2"/>
  <c r="CT86" i="2"/>
  <c r="CT85" i="2"/>
  <c r="CT84" i="2"/>
  <c r="CS83" i="2"/>
  <c r="CR83" i="2"/>
  <c r="CT82" i="2"/>
  <c r="CT81" i="2"/>
  <c r="CT80" i="2"/>
  <c r="CT79" i="2"/>
  <c r="CT78" i="2"/>
  <c r="CT77" i="2"/>
  <c r="CT76" i="2"/>
  <c r="CT75" i="2"/>
  <c r="CT74" i="2"/>
  <c r="CT73" i="2"/>
  <c r="CT72" i="2"/>
  <c r="CT71" i="2"/>
  <c r="CS70" i="2"/>
  <c r="CR70" i="2"/>
  <c r="CT69" i="2"/>
  <c r="CT68" i="2"/>
  <c r="CT67" i="2"/>
  <c r="CT66" i="2"/>
  <c r="CT65" i="2"/>
  <c r="CT64" i="2"/>
  <c r="CT63" i="2"/>
  <c r="CT62" i="2"/>
  <c r="CT61" i="2"/>
  <c r="CT60" i="2"/>
  <c r="CT59" i="2"/>
  <c r="CT58" i="2"/>
  <c r="CS57" i="2"/>
  <c r="CR57" i="2"/>
  <c r="CT56" i="2"/>
  <c r="CT55" i="2"/>
  <c r="CT54" i="2"/>
  <c r="CT53" i="2"/>
  <c r="CT52" i="2"/>
  <c r="CT51" i="2"/>
  <c r="CT50" i="2"/>
  <c r="CT49" i="2"/>
  <c r="CT48" i="2"/>
  <c r="CT47" i="2"/>
  <c r="CT46" i="2"/>
  <c r="CT45" i="2"/>
  <c r="CS44" i="2"/>
  <c r="CR44" i="2"/>
  <c r="CT43" i="2"/>
  <c r="CT42" i="2"/>
  <c r="CT41" i="2"/>
  <c r="CT40" i="2"/>
  <c r="CT39" i="2"/>
  <c r="CT38" i="2"/>
  <c r="CT37" i="2"/>
  <c r="CT36" i="2"/>
  <c r="CT35" i="2"/>
  <c r="CT34" i="2"/>
  <c r="CT33" i="2"/>
  <c r="CT32" i="2"/>
  <c r="CS31" i="2"/>
  <c r="CR31" i="2"/>
  <c r="CT30" i="2"/>
  <c r="CT29" i="2"/>
  <c r="CT28" i="2"/>
  <c r="CT27" i="2"/>
  <c r="CT26" i="2"/>
  <c r="CT25" i="2"/>
  <c r="CT24" i="2"/>
  <c r="CT23" i="2"/>
  <c r="CT22" i="2"/>
  <c r="CT21" i="2"/>
  <c r="CT20" i="2"/>
  <c r="CT19" i="2"/>
  <c r="CS18" i="2"/>
  <c r="CR18" i="2"/>
  <c r="CT17" i="2"/>
  <c r="CT16" i="2"/>
  <c r="CT15" i="2"/>
  <c r="CT14" i="2"/>
  <c r="CT13" i="2"/>
  <c r="CT12" i="2"/>
  <c r="CT11" i="2"/>
  <c r="CT10" i="2"/>
  <c r="CT9" i="2"/>
  <c r="CT8" i="2"/>
  <c r="CT7" i="2"/>
  <c r="CT6" i="2"/>
  <c r="CW170" i="2"/>
  <c r="CT85" i="1" l="1"/>
  <c r="CT86" i="1"/>
  <c r="CT87" i="1"/>
  <c r="CT88" i="1"/>
  <c r="CT89" i="1"/>
  <c r="CT90" i="1"/>
  <c r="CT91" i="1"/>
  <c r="CT92" i="1"/>
  <c r="CT93" i="1"/>
  <c r="CT94" i="1"/>
  <c r="CT95" i="1"/>
  <c r="CS174" i="1"/>
  <c r="CR174" i="1"/>
  <c r="CT166" i="1"/>
  <c r="CS161" i="1"/>
  <c r="CR161" i="1"/>
  <c r="CS148" i="1"/>
  <c r="CR148" i="1"/>
  <c r="CS135" i="1"/>
  <c r="CR135" i="1"/>
  <c r="CT128" i="1"/>
  <c r="CT127" i="1"/>
  <c r="CT126" i="1"/>
  <c r="CT125" i="1"/>
  <c r="CT124" i="1"/>
  <c r="CT123" i="1"/>
  <c r="CS122" i="1"/>
  <c r="CR122" i="1"/>
  <c r="CT121" i="1"/>
  <c r="CT120" i="1"/>
  <c r="CT119" i="1"/>
  <c r="CT118" i="1"/>
  <c r="CT117" i="1"/>
  <c r="CT116" i="1"/>
  <c r="CT115" i="1"/>
  <c r="CT114" i="1"/>
  <c r="CT113" i="1"/>
  <c r="CT112" i="1"/>
  <c r="CT111" i="1"/>
  <c r="CT110" i="1"/>
  <c r="CS109" i="1"/>
  <c r="CR109" i="1"/>
  <c r="CT108" i="1"/>
  <c r="CT107" i="1"/>
  <c r="CT106" i="1"/>
  <c r="CT105" i="1"/>
  <c r="CT104" i="1"/>
  <c r="CT103" i="1"/>
  <c r="CT102" i="1"/>
  <c r="CT101" i="1"/>
  <c r="CT100" i="1"/>
  <c r="CT99" i="1"/>
  <c r="CT98" i="1"/>
  <c r="CT97" i="1"/>
  <c r="CS96" i="1"/>
  <c r="CR96" i="1"/>
  <c r="CT84" i="1"/>
  <c r="CS83" i="1"/>
  <c r="CR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S70" i="1"/>
  <c r="CR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S57" i="1"/>
  <c r="CR57" i="1"/>
  <c r="CT56" i="1"/>
  <c r="CT55" i="1"/>
  <c r="CT54" i="1"/>
  <c r="CT53" i="1"/>
  <c r="CT52" i="1"/>
  <c r="CT51" i="1"/>
  <c r="CT50" i="1"/>
  <c r="CT49" i="1"/>
  <c r="CT48" i="1"/>
  <c r="CT47" i="1"/>
  <c r="CT46" i="1"/>
  <c r="CT45" i="1"/>
  <c r="CS44" i="1"/>
  <c r="CR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S31" i="1"/>
  <c r="CR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S18" i="1"/>
  <c r="CR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GC165" i="2" l="1"/>
  <c r="FQ165" i="2"/>
  <c r="FP174" i="2"/>
  <c r="FO174" i="2"/>
  <c r="FP161" i="2"/>
  <c r="FO161" i="2"/>
  <c r="FP148" i="2"/>
  <c r="FO148" i="2"/>
  <c r="FQ139" i="2"/>
  <c r="FQ138" i="2"/>
  <c r="FQ137" i="2"/>
  <c r="FQ136" i="2"/>
  <c r="FP135" i="2"/>
  <c r="FO135" i="2"/>
  <c r="FQ134" i="2"/>
  <c r="FQ133" i="2"/>
  <c r="FQ132" i="2"/>
  <c r="FQ131" i="2"/>
  <c r="FQ130" i="2"/>
  <c r="FQ129" i="2"/>
  <c r="FQ128" i="2"/>
  <c r="FQ127" i="2"/>
  <c r="FQ126" i="2"/>
  <c r="FQ125" i="2"/>
  <c r="FQ124" i="2"/>
  <c r="FQ123" i="2"/>
  <c r="FP122" i="2"/>
  <c r="FO122" i="2"/>
  <c r="FQ121" i="2"/>
  <c r="FQ120" i="2"/>
  <c r="FQ119" i="2"/>
  <c r="FQ118" i="2"/>
  <c r="FQ117" i="2"/>
  <c r="FQ116" i="2"/>
  <c r="FQ115" i="2"/>
  <c r="FQ114" i="2"/>
  <c r="FQ113" i="2"/>
  <c r="FQ112" i="2"/>
  <c r="FQ111" i="2"/>
  <c r="FQ110" i="2"/>
  <c r="FP109" i="2"/>
  <c r="FO109" i="2"/>
  <c r="FQ108" i="2"/>
  <c r="FQ107" i="2"/>
  <c r="FQ106" i="2"/>
  <c r="FQ105" i="2"/>
  <c r="FQ104" i="2"/>
  <c r="FQ103" i="2"/>
  <c r="FQ102" i="2"/>
  <c r="FQ101" i="2"/>
  <c r="FQ100" i="2"/>
  <c r="FQ99" i="2"/>
  <c r="FQ98" i="2"/>
  <c r="FQ97" i="2"/>
  <c r="FP96" i="2"/>
  <c r="FO96" i="2"/>
  <c r="FQ95" i="2"/>
  <c r="FQ94" i="2"/>
  <c r="FQ93" i="2"/>
  <c r="FQ92" i="2"/>
  <c r="FQ91" i="2"/>
  <c r="FQ90" i="2"/>
  <c r="FQ89" i="2"/>
  <c r="FQ88" i="2"/>
  <c r="FQ87" i="2"/>
  <c r="FQ86" i="2"/>
  <c r="FQ85" i="2"/>
  <c r="FQ84" i="2"/>
  <c r="FP83" i="2"/>
  <c r="FO83" i="2"/>
  <c r="FQ82" i="2"/>
  <c r="FQ81" i="2"/>
  <c r="FQ80" i="2"/>
  <c r="FQ79" i="2"/>
  <c r="FQ78" i="2"/>
  <c r="FQ77" i="2"/>
  <c r="FQ76" i="2"/>
  <c r="FQ75" i="2"/>
  <c r="FQ74" i="2"/>
  <c r="FQ73" i="2"/>
  <c r="FQ72" i="2"/>
  <c r="FQ71" i="2"/>
  <c r="FP70" i="2"/>
  <c r="FO70" i="2"/>
  <c r="FQ69" i="2"/>
  <c r="FQ68" i="2"/>
  <c r="FQ67" i="2"/>
  <c r="FQ66" i="2"/>
  <c r="FQ65" i="2"/>
  <c r="FQ64" i="2"/>
  <c r="FQ63" i="2"/>
  <c r="FQ62" i="2"/>
  <c r="FQ61" i="2"/>
  <c r="FQ60" i="2"/>
  <c r="FQ59" i="2"/>
  <c r="FQ58" i="2"/>
  <c r="FP57" i="2"/>
  <c r="FO57" i="2"/>
  <c r="FQ56" i="2"/>
  <c r="FQ55" i="2"/>
  <c r="FQ54" i="2"/>
  <c r="FQ53" i="2"/>
  <c r="FQ52" i="2"/>
  <c r="FQ51" i="2"/>
  <c r="FQ50" i="2"/>
  <c r="FQ49" i="2"/>
  <c r="FQ48" i="2"/>
  <c r="FQ47" i="2"/>
  <c r="FQ46" i="2"/>
  <c r="FQ45" i="2"/>
  <c r="FP44" i="2"/>
  <c r="FO44" i="2"/>
  <c r="FQ43" i="2"/>
  <c r="FQ42" i="2"/>
  <c r="FQ41" i="2"/>
  <c r="FQ40" i="2"/>
  <c r="FQ39" i="2"/>
  <c r="FQ38" i="2"/>
  <c r="FQ37" i="2"/>
  <c r="FQ36" i="2"/>
  <c r="FQ35" i="2"/>
  <c r="FQ34" i="2"/>
  <c r="FQ33" i="2"/>
  <c r="FQ32" i="2"/>
  <c r="FP31" i="2"/>
  <c r="FO31" i="2"/>
  <c r="FQ30" i="2"/>
  <c r="FQ29" i="2"/>
  <c r="FQ28" i="2"/>
  <c r="FQ27" i="2"/>
  <c r="FQ26" i="2"/>
  <c r="FQ25" i="2"/>
  <c r="FQ24" i="2"/>
  <c r="FQ23" i="2"/>
  <c r="FQ22" i="2"/>
  <c r="FQ21" i="2"/>
  <c r="FQ20" i="2"/>
  <c r="FQ19" i="2"/>
  <c r="FP18" i="2"/>
  <c r="FO18" i="2"/>
  <c r="FQ17" i="2"/>
  <c r="FQ16" i="2"/>
  <c r="FQ15" i="2"/>
  <c r="FQ14" i="2"/>
  <c r="FQ13" i="2"/>
  <c r="FQ12" i="2"/>
  <c r="FQ11" i="2"/>
  <c r="FQ10" i="2"/>
  <c r="FQ9" i="2"/>
  <c r="FQ8" i="2"/>
  <c r="FQ7" i="2"/>
  <c r="FQ6" i="2"/>
  <c r="EU174" i="2"/>
  <c r="ET174" i="2"/>
  <c r="EV165" i="2"/>
  <c r="EU161" i="2"/>
  <c r="ET161" i="2"/>
  <c r="EU148" i="2"/>
  <c r="ET148" i="2"/>
  <c r="EV139" i="2"/>
  <c r="EV138" i="2"/>
  <c r="EV137" i="2"/>
  <c r="EV136" i="2"/>
  <c r="EU135" i="2"/>
  <c r="ET135" i="2"/>
  <c r="EV134" i="2"/>
  <c r="EV133" i="2"/>
  <c r="EV132" i="2"/>
  <c r="EV131" i="2"/>
  <c r="EV130" i="2"/>
  <c r="EV129" i="2"/>
  <c r="EV128" i="2"/>
  <c r="EV127" i="2"/>
  <c r="EV126" i="2"/>
  <c r="EV125" i="2"/>
  <c r="EV124" i="2"/>
  <c r="EV123" i="2"/>
  <c r="EU122" i="2"/>
  <c r="ET122" i="2"/>
  <c r="EV121" i="2"/>
  <c r="EV120" i="2"/>
  <c r="EV119" i="2"/>
  <c r="EV118" i="2"/>
  <c r="EV117" i="2"/>
  <c r="EV116" i="2"/>
  <c r="EV115" i="2"/>
  <c r="EV114" i="2"/>
  <c r="EV113" i="2"/>
  <c r="EV112" i="2"/>
  <c r="EV111" i="2"/>
  <c r="EV110" i="2"/>
  <c r="EU109" i="2"/>
  <c r="ET109" i="2"/>
  <c r="EV108" i="2"/>
  <c r="EV107" i="2"/>
  <c r="EV106" i="2"/>
  <c r="EV105" i="2"/>
  <c r="EV104" i="2"/>
  <c r="EV103" i="2"/>
  <c r="EV102" i="2"/>
  <c r="EV101" i="2"/>
  <c r="EV100" i="2"/>
  <c r="EV99" i="2"/>
  <c r="EV98" i="2"/>
  <c r="EV97" i="2"/>
  <c r="EU96" i="2"/>
  <c r="ET96" i="2"/>
  <c r="EV95" i="2"/>
  <c r="EV94" i="2"/>
  <c r="EV93" i="2"/>
  <c r="EV92" i="2"/>
  <c r="EV91" i="2"/>
  <c r="EV90" i="2"/>
  <c r="EV89" i="2"/>
  <c r="EV88" i="2"/>
  <c r="EV87" i="2"/>
  <c r="EV86" i="2"/>
  <c r="EV85" i="2"/>
  <c r="EV84" i="2"/>
  <c r="EU83" i="2"/>
  <c r="ET83" i="2"/>
  <c r="EV82" i="2"/>
  <c r="EV81" i="2"/>
  <c r="EV80" i="2"/>
  <c r="EV79" i="2"/>
  <c r="EV78" i="2"/>
  <c r="EV77" i="2"/>
  <c r="EV76" i="2"/>
  <c r="EV75" i="2"/>
  <c r="EV74" i="2"/>
  <c r="EV73" i="2"/>
  <c r="EV72" i="2"/>
  <c r="EV71" i="2"/>
  <c r="EU70" i="2"/>
  <c r="ET70" i="2"/>
  <c r="EV69" i="2"/>
  <c r="EV68" i="2"/>
  <c r="EV67" i="2"/>
  <c r="EV66" i="2"/>
  <c r="EV65" i="2"/>
  <c r="EV64" i="2"/>
  <c r="EV63" i="2"/>
  <c r="EV62" i="2"/>
  <c r="EV61" i="2"/>
  <c r="EV60" i="2"/>
  <c r="EV59" i="2"/>
  <c r="EV58" i="2"/>
  <c r="EU57" i="2"/>
  <c r="ET57" i="2"/>
  <c r="EV56" i="2"/>
  <c r="EV55" i="2"/>
  <c r="EV54" i="2"/>
  <c r="EV53" i="2"/>
  <c r="EV52" i="2"/>
  <c r="EV51" i="2"/>
  <c r="EV50" i="2"/>
  <c r="EV49" i="2"/>
  <c r="EV48" i="2"/>
  <c r="EV47" i="2"/>
  <c r="EV46" i="2"/>
  <c r="EV45" i="2"/>
  <c r="EU44" i="2"/>
  <c r="ET44" i="2"/>
  <c r="EV43" i="2"/>
  <c r="EV42" i="2"/>
  <c r="EV41" i="2"/>
  <c r="EV40" i="2"/>
  <c r="EV39" i="2"/>
  <c r="EV38" i="2"/>
  <c r="EV37" i="2"/>
  <c r="EV36" i="2"/>
  <c r="EV35" i="2"/>
  <c r="EV34" i="2"/>
  <c r="EV33" i="2"/>
  <c r="EV32" i="2"/>
  <c r="EU31" i="2"/>
  <c r="ET31" i="2"/>
  <c r="EV30" i="2"/>
  <c r="EV29" i="2"/>
  <c r="EV28" i="2"/>
  <c r="EV27" i="2"/>
  <c r="EV26" i="2"/>
  <c r="EV25" i="2"/>
  <c r="EV24" i="2"/>
  <c r="EV23" i="2"/>
  <c r="EV22" i="2"/>
  <c r="EV21" i="2"/>
  <c r="EV20" i="2"/>
  <c r="EV19" i="2"/>
  <c r="EU18" i="2"/>
  <c r="ET18" i="2"/>
  <c r="EV17" i="2"/>
  <c r="EV16" i="2"/>
  <c r="EV15" i="2"/>
  <c r="EV14" i="2"/>
  <c r="EV13" i="2"/>
  <c r="EV12" i="2"/>
  <c r="EV11" i="2"/>
  <c r="EV10" i="2"/>
  <c r="EV9" i="2"/>
  <c r="EV8" i="2"/>
  <c r="EV7" i="2"/>
  <c r="EV6" i="2"/>
  <c r="CN163" i="1" l="1"/>
  <c r="CM174" i="1"/>
  <c r="CL174" i="1"/>
  <c r="CM161" i="1"/>
  <c r="CL161" i="1"/>
  <c r="CM148" i="1"/>
  <c r="CL148" i="1"/>
  <c r="CM135" i="1"/>
  <c r="CL135" i="1"/>
  <c r="CN128" i="1"/>
  <c r="CN127" i="1"/>
  <c r="CN126" i="1"/>
  <c r="CN125" i="1"/>
  <c r="CN124" i="1"/>
  <c r="CN123" i="1"/>
  <c r="CM122" i="1"/>
  <c r="CL122" i="1"/>
  <c r="CN121" i="1"/>
  <c r="CN120" i="1"/>
  <c r="CN119" i="1"/>
  <c r="CN118" i="1"/>
  <c r="CN117" i="1"/>
  <c r="CN116" i="1"/>
  <c r="CN115" i="1"/>
  <c r="CN114" i="1"/>
  <c r="CN113" i="1"/>
  <c r="CN112" i="1"/>
  <c r="CN111" i="1"/>
  <c r="CN110" i="1"/>
  <c r="CM109" i="1"/>
  <c r="CL109" i="1"/>
  <c r="CN108" i="1"/>
  <c r="CN107" i="1"/>
  <c r="CN106" i="1"/>
  <c r="CN105" i="1"/>
  <c r="CN104" i="1"/>
  <c r="CN103" i="1"/>
  <c r="CN102" i="1"/>
  <c r="CN101" i="1"/>
  <c r="CN100" i="1"/>
  <c r="CN99" i="1"/>
  <c r="CN98" i="1"/>
  <c r="CN97" i="1"/>
  <c r="CM96" i="1"/>
  <c r="CL96" i="1"/>
  <c r="CN95" i="1"/>
  <c r="CN94" i="1"/>
  <c r="CN93" i="1"/>
  <c r="CN92" i="1"/>
  <c r="CN91" i="1"/>
  <c r="CN90" i="1"/>
  <c r="CN89" i="1"/>
  <c r="CN88" i="1"/>
  <c r="CN87" i="1"/>
  <c r="CN86" i="1"/>
  <c r="CN85" i="1"/>
  <c r="CN84" i="1"/>
  <c r="CM83" i="1"/>
  <c r="CL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M70" i="1"/>
  <c r="CL70" i="1"/>
  <c r="CN69" i="1"/>
  <c r="CN68" i="1"/>
  <c r="CN67" i="1"/>
  <c r="CN66" i="1"/>
  <c r="CN65" i="1"/>
  <c r="CN64" i="1"/>
  <c r="CN63" i="1"/>
  <c r="CN62" i="1"/>
  <c r="CN61" i="1"/>
  <c r="CN60" i="1"/>
  <c r="CN59" i="1"/>
  <c r="CN58" i="1"/>
  <c r="CM57" i="1"/>
  <c r="CL57" i="1"/>
  <c r="CN56" i="1"/>
  <c r="CN55" i="1"/>
  <c r="CN54" i="1"/>
  <c r="CN53" i="1"/>
  <c r="CN52" i="1"/>
  <c r="CN51" i="1"/>
  <c r="CN50" i="1"/>
  <c r="CN49" i="1"/>
  <c r="CN48" i="1"/>
  <c r="CN47" i="1"/>
  <c r="CN46" i="1"/>
  <c r="CN45" i="1"/>
  <c r="CM44" i="1"/>
  <c r="CL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M31" i="1"/>
  <c r="CL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M18" i="1"/>
  <c r="CL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DC162" i="2" l="1"/>
  <c r="BM162" i="2"/>
  <c r="ES172" i="1" l="1"/>
  <c r="ES167" i="1"/>
  <c r="ES165" i="1"/>
  <c r="ES162" i="1"/>
  <c r="EP173" i="1"/>
  <c r="EP172" i="1"/>
  <c r="EP171" i="1"/>
  <c r="EP170" i="1"/>
  <c r="EP169" i="1"/>
  <c r="EP168" i="1"/>
  <c r="EP167" i="1"/>
  <c r="EP166" i="1"/>
  <c r="EP165" i="1"/>
  <c r="EP164" i="1"/>
  <c r="EP163" i="1"/>
  <c r="EP162" i="1"/>
  <c r="EJ169" i="1"/>
  <c r="EJ168" i="1"/>
  <c r="EJ164" i="1"/>
  <c r="DU168" i="1"/>
  <c r="CB170" i="1"/>
  <c r="CB169" i="1"/>
  <c r="CB166" i="1"/>
  <c r="CB164" i="1"/>
  <c r="CB163" i="1"/>
  <c r="BP170" i="1"/>
  <c r="BP168" i="1"/>
  <c r="BP164" i="1"/>
  <c r="BP163" i="1"/>
  <c r="AX173" i="1"/>
  <c r="AX171" i="1"/>
  <c r="AX164" i="1"/>
  <c r="AX163" i="1"/>
  <c r="AO173" i="1"/>
  <c r="AO172" i="1"/>
  <c r="AO171" i="1"/>
  <c r="AO169" i="1"/>
  <c r="AO168" i="1"/>
  <c r="AO167" i="1"/>
  <c r="AO166" i="1"/>
  <c r="AO165" i="1"/>
  <c r="AO164" i="1"/>
  <c r="AO162" i="1"/>
  <c r="AC163" i="1"/>
  <c r="ER174" i="1"/>
  <c r="EQ174" i="1"/>
  <c r="EO174" i="1"/>
  <c r="EN174" i="1"/>
  <c r="EL174" i="1"/>
  <c r="EK174" i="1"/>
  <c r="EI174" i="1"/>
  <c r="EH174" i="1"/>
  <c r="EC174" i="1"/>
  <c r="EB174" i="1"/>
  <c r="DK174" i="1"/>
  <c r="DJ174" i="1"/>
  <c r="DW174" i="1"/>
  <c r="DV174" i="1"/>
  <c r="DT174" i="1"/>
  <c r="DS174" i="1"/>
  <c r="CV174" i="1"/>
  <c r="CU174" i="1"/>
  <c r="CP174" i="1"/>
  <c r="CO174" i="1"/>
  <c r="CJ174" i="1"/>
  <c r="CI174" i="1"/>
  <c r="CD174" i="1"/>
  <c r="CC174" i="1"/>
  <c r="CA174" i="1"/>
  <c r="BZ174" i="1"/>
  <c r="BO174" i="1"/>
  <c r="BN174" i="1"/>
  <c r="BI174" i="1"/>
  <c r="BH174" i="1"/>
  <c r="BF174" i="1"/>
  <c r="BE174" i="1"/>
  <c r="AW174" i="1"/>
  <c r="AV174" i="1"/>
  <c r="AN174" i="1"/>
  <c r="AM174" i="1"/>
  <c r="AK174" i="1"/>
  <c r="AJ174" i="1"/>
  <c r="AE174" i="1"/>
  <c r="AD174" i="1"/>
  <c r="AB174" i="1"/>
  <c r="AA174" i="1"/>
  <c r="Y174" i="1"/>
  <c r="X174" i="1"/>
  <c r="P174" i="1"/>
  <c r="O174" i="1"/>
  <c r="J174" i="1"/>
  <c r="I174" i="1"/>
  <c r="G174" i="1"/>
  <c r="F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GX173" i="2"/>
  <c r="GX172" i="2"/>
  <c r="GX171" i="2"/>
  <c r="GX170" i="2"/>
  <c r="GX169" i="2"/>
  <c r="GX168" i="2"/>
  <c r="GX167" i="2"/>
  <c r="GX166" i="2"/>
  <c r="GX165" i="2"/>
  <c r="GX164" i="2"/>
  <c r="GX163" i="2"/>
  <c r="GX162" i="2"/>
  <c r="GU173" i="2"/>
  <c r="GU172" i="2"/>
  <c r="GU171" i="2"/>
  <c r="GU170" i="2"/>
  <c r="GU169" i="2"/>
  <c r="GU168" i="2"/>
  <c r="GU167" i="2"/>
  <c r="GU166" i="2"/>
  <c r="GU165" i="2"/>
  <c r="GU164" i="2"/>
  <c r="GU163" i="2"/>
  <c r="GU162" i="2"/>
  <c r="GO166" i="2"/>
  <c r="GI172" i="2"/>
  <c r="GI171" i="2"/>
  <c r="GI170" i="2"/>
  <c r="GI169" i="2"/>
  <c r="GI168" i="2"/>
  <c r="GI167" i="2"/>
  <c r="GI166" i="2"/>
  <c r="GI165" i="2"/>
  <c r="GI163" i="2"/>
  <c r="GI162" i="2"/>
  <c r="GF173" i="2"/>
  <c r="GF172" i="2"/>
  <c r="GF171" i="2"/>
  <c r="GF168" i="2"/>
  <c r="GF167" i="2"/>
  <c r="GF165" i="2"/>
  <c r="GC173" i="2"/>
  <c r="GC172" i="2"/>
  <c r="GC171" i="2"/>
  <c r="GC170" i="2"/>
  <c r="GC169" i="2"/>
  <c r="GC168" i="2"/>
  <c r="GC167" i="2"/>
  <c r="GC166" i="2"/>
  <c r="GC163" i="2"/>
  <c r="GC162" i="2"/>
  <c r="FW173" i="2"/>
  <c r="FW172" i="2"/>
  <c r="FW171" i="2"/>
  <c r="FW170" i="2"/>
  <c r="FW169" i="2"/>
  <c r="FW168" i="2"/>
  <c r="FW167" i="2"/>
  <c r="FW166" i="2"/>
  <c r="FW164" i="2"/>
  <c r="FW162" i="2"/>
  <c r="AX173" i="2"/>
  <c r="AX172" i="2"/>
  <c r="AX171" i="2"/>
  <c r="AX170" i="2"/>
  <c r="AX169" i="2"/>
  <c r="AX168" i="2"/>
  <c r="AX167" i="2"/>
  <c r="AX166" i="2"/>
  <c r="AX165" i="2"/>
  <c r="AX164" i="2"/>
  <c r="AX163" i="2"/>
  <c r="AX162" i="2"/>
  <c r="FB173" i="2"/>
  <c r="FB171" i="2"/>
  <c r="ES173" i="2"/>
  <c r="ES172" i="2"/>
  <c r="ES169" i="2"/>
  <c r="ES167" i="2"/>
  <c r="ES163" i="2"/>
  <c r="EJ173" i="2"/>
  <c r="EJ172" i="2"/>
  <c r="EJ171" i="2"/>
  <c r="EJ170" i="2"/>
  <c r="EJ169" i="2"/>
  <c r="EJ168" i="2"/>
  <c r="EJ167" i="2"/>
  <c r="EJ166" i="2"/>
  <c r="EJ165" i="2"/>
  <c r="EJ164" i="2"/>
  <c r="DX173" i="2"/>
  <c r="DX172" i="2"/>
  <c r="DX171" i="2"/>
  <c r="DX170" i="2"/>
  <c r="DX169" i="2"/>
  <c r="DX168" i="2"/>
  <c r="DX167" i="2"/>
  <c r="DX166" i="2"/>
  <c r="DX165" i="2"/>
  <c r="DX164" i="2"/>
  <c r="DX163" i="2"/>
  <c r="DX162" i="2"/>
  <c r="DU173" i="2"/>
  <c r="DU172" i="2"/>
  <c r="DU171" i="2"/>
  <c r="DU170" i="2"/>
  <c r="DU169" i="2"/>
  <c r="DU168" i="2"/>
  <c r="DU167" i="2"/>
  <c r="DU166" i="2"/>
  <c r="DU165" i="2"/>
  <c r="DU164" i="2"/>
  <c r="DU163" i="2"/>
  <c r="DU162" i="2"/>
  <c r="DR173" i="2"/>
  <c r="DR172" i="2"/>
  <c r="DR170" i="2"/>
  <c r="DR169" i="2"/>
  <c r="DR168" i="2"/>
  <c r="DR167" i="2"/>
  <c r="DR166" i="2"/>
  <c r="DR165" i="2"/>
  <c r="DR164" i="2"/>
  <c r="DR163" i="2"/>
  <c r="DR162" i="2"/>
  <c r="DF173" i="2"/>
  <c r="DF172" i="2"/>
  <c r="DF171" i="2"/>
  <c r="DF170" i="2"/>
  <c r="DF169" i="2"/>
  <c r="DF168" i="2"/>
  <c r="DF167" i="2"/>
  <c r="DF166" i="2"/>
  <c r="DF165" i="2"/>
  <c r="DF164" i="2"/>
  <c r="DF163" i="2"/>
  <c r="DF162" i="2"/>
  <c r="DC173" i="2"/>
  <c r="DC172" i="2"/>
  <c r="DC171" i="2"/>
  <c r="DC170" i="2"/>
  <c r="DC169" i="2"/>
  <c r="DC168" i="2"/>
  <c r="DC166" i="2"/>
  <c r="DC164" i="2"/>
  <c r="DC163" i="2"/>
  <c r="CW173" i="2"/>
  <c r="CW172" i="2"/>
  <c r="CW171" i="2"/>
  <c r="CW169" i="2"/>
  <c r="CW168" i="2"/>
  <c r="CW166" i="2"/>
  <c r="CW165" i="2"/>
  <c r="CW164" i="2"/>
  <c r="CW163" i="2"/>
  <c r="CW162" i="2"/>
  <c r="CQ167" i="2"/>
  <c r="CQ164" i="2"/>
  <c r="CN169" i="2"/>
  <c r="CE170" i="2"/>
  <c r="BM172" i="2"/>
  <c r="BM171" i="2"/>
  <c r="BM170" i="2"/>
  <c r="BM169" i="2"/>
  <c r="BM168" i="2"/>
  <c r="BM167" i="2"/>
  <c r="BM166" i="2"/>
  <c r="BM165" i="2"/>
  <c r="BM164" i="2"/>
  <c r="BM163" i="2"/>
  <c r="BA163" i="2"/>
  <c r="AU171" i="2"/>
  <c r="AR166" i="2"/>
  <c r="AL173" i="2"/>
  <c r="AL172" i="2"/>
  <c r="AL171" i="2"/>
  <c r="AL170" i="2"/>
  <c r="AL168" i="2"/>
  <c r="AL167" i="2"/>
  <c r="AL166" i="2"/>
  <c r="AL165" i="2"/>
  <c r="AL164" i="2"/>
  <c r="AL163" i="2"/>
  <c r="AL162" i="2"/>
  <c r="AC164" i="2"/>
  <c r="Z173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K172" i="2"/>
  <c r="K166" i="2"/>
  <c r="H169" i="2"/>
  <c r="E163" i="2"/>
  <c r="E164" i="2"/>
  <c r="E165" i="2"/>
  <c r="E166" i="2"/>
  <c r="E167" i="2"/>
  <c r="E168" i="2"/>
  <c r="E169" i="2"/>
  <c r="E170" i="2"/>
  <c r="E171" i="2"/>
  <c r="E172" i="2"/>
  <c r="E173" i="2"/>
  <c r="GW174" i="2"/>
  <c r="GV174" i="2"/>
  <c r="GT174" i="2"/>
  <c r="GS174" i="2"/>
  <c r="GQ174" i="2"/>
  <c r="GP174" i="2"/>
  <c r="GN174" i="2"/>
  <c r="GM174" i="2"/>
  <c r="GK174" i="2"/>
  <c r="GJ174" i="2"/>
  <c r="GH174" i="2"/>
  <c r="GG174" i="2"/>
  <c r="GE174" i="2"/>
  <c r="GD174" i="2"/>
  <c r="GB174" i="2"/>
  <c r="GA174" i="2"/>
  <c r="FV174" i="2"/>
  <c r="FU174" i="2"/>
  <c r="AW174" i="2"/>
  <c r="AV174" i="2"/>
  <c r="FM174" i="2"/>
  <c r="FL174" i="2"/>
  <c r="FJ174" i="2"/>
  <c r="FI174" i="2"/>
  <c r="FG174" i="2"/>
  <c r="FF174" i="2"/>
  <c r="FD174" i="2"/>
  <c r="FC174" i="2"/>
  <c r="FA174" i="2"/>
  <c r="EZ174" i="2"/>
  <c r="EX174" i="2"/>
  <c r="EW174" i="2"/>
  <c r="ER174" i="2"/>
  <c r="EQ174" i="2"/>
  <c r="EL174" i="2"/>
  <c r="EK174" i="2"/>
  <c r="EI174" i="2"/>
  <c r="EH174" i="2"/>
  <c r="DZ174" i="2"/>
  <c r="DY174" i="2"/>
  <c r="DW174" i="2"/>
  <c r="DV174" i="2"/>
  <c r="DT174" i="2"/>
  <c r="DS174" i="2"/>
  <c r="DQ174" i="2"/>
  <c r="DP174" i="2"/>
  <c r="DN174" i="2"/>
  <c r="DM174" i="2"/>
  <c r="DK174" i="2"/>
  <c r="DJ174" i="2"/>
  <c r="DH174" i="2"/>
  <c r="DG174" i="2"/>
  <c r="DE174" i="2"/>
  <c r="DD174" i="2"/>
  <c r="DB174" i="2"/>
  <c r="DA174" i="2"/>
  <c r="CV174" i="2"/>
  <c r="CU174" i="2"/>
  <c r="CP174" i="2"/>
  <c r="CO174" i="2"/>
  <c r="CM174" i="2"/>
  <c r="CL174" i="2"/>
  <c r="CJ174" i="2"/>
  <c r="CI174" i="2"/>
  <c r="CD174" i="2"/>
  <c r="CC174" i="2"/>
  <c r="CA174" i="2"/>
  <c r="BZ174" i="2"/>
  <c r="BX174" i="2"/>
  <c r="BW174" i="2"/>
  <c r="BU174" i="2"/>
  <c r="BT174" i="2"/>
  <c r="BR174" i="2"/>
  <c r="BQ174" i="2"/>
  <c r="BO174" i="2"/>
  <c r="BN174" i="2"/>
  <c r="BL174" i="2"/>
  <c r="BK174" i="2"/>
  <c r="AZ174" i="2"/>
  <c r="AY174" i="2"/>
  <c r="AT174" i="2"/>
  <c r="AS174" i="2"/>
  <c r="AQ174" i="2"/>
  <c r="AP174" i="2"/>
  <c r="AK174" i="2"/>
  <c r="AJ174" i="2"/>
  <c r="AH174" i="2"/>
  <c r="AG174" i="2"/>
  <c r="AB174" i="2"/>
  <c r="AA174" i="2"/>
  <c r="Y174" i="2"/>
  <c r="X174" i="2"/>
  <c r="V174" i="2"/>
  <c r="U174" i="2"/>
  <c r="P174" i="2"/>
  <c r="O174" i="2"/>
  <c r="M174" i="2"/>
  <c r="L174" i="2"/>
  <c r="J174" i="2"/>
  <c r="I174" i="2"/>
  <c r="G174" i="2"/>
  <c r="F174" i="2"/>
  <c r="D174" i="2"/>
  <c r="C174" i="2"/>
  <c r="E162" i="2"/>
  <c r="EP153" i="1" l="1"/>
  <c r="EJ153" i="1"/>
  <c r="EI161" i="1" l="1"/>
  <c r="EH161" i="1"/>
  <c r="EJ160" i="1"/>
  <c r="EJ159" i="1"/>
  <c r="EJ158" i="1"/>
  <c r="EJ157" i="1"/>
  <c r="EJ156" i="1"/>
  <c r="EJ155" i="1"/>
  <c r="EI148" i="1"/>
  <c r="EH148" i="1"/>
  <c r="EI135" i="1"/>
  <c r="EH135" i="1"/>
  <c r="EJ128" i="1"/>
  <c r="EJ127" i="1"/>
  <c r="EJ126" i="1"/>
  <c r="EJ125" i="1"/>
  <c r="EJ124" i="1"/>
  <c r="EJ123" i="1"/>
  <c r="EI122" i="1"/>
  <c r="EH122" i="1"/>
  <c r="EJ121" i="1"/>
  <c r="EJ120" i="1"/>
  <c r="EJ119" i="1"/>
  <c r="EJ118" i="1"/>
  <c r="EJ117" i="1"/>
  <c r="EJ116" i="1"/>
  <c r="EJ115" i="1"/>
  <c r="EJ114" i="1"/>
  <c r="EJ113" i="1"/>
  <c r="EJ112" i="1"/>
  <c r="EJ111" i="1"/>
  <c r="EJ110" i="1"/>
  <c r="EI109" i="1"/>
  <c r="EH109" i="1"/>
  <c r="EJ108" i="1"/>
  <c r="EJ107" i="1"/>
  <c r="EJ106" i="1"/>
  <c r="EJ105" i="1"/>
  <c r="EJ104" i="1"/>
  <c r="EJ103" i="1"/>
  <c r="EJ102" i="1"/>
  <c r="EJ101" i="1"/>
  <c r="EJ100" i="1"/>
  <c r="EJ99" i="1"/>
  <c r="EJ98" i="1"/>
  <c r="EJ97" i="1"/>
  <c r="EI96" i="1"/>
  <c r="EH96" i="1"/>
  <c r="EJ95" i="1"/>
  <c r="EJ94" i="1"/>
  <c r="EJ93" i="1"/>
  <c r="EJ92" i="1"/>
  <c r="EJ91" i="1"/>
  <c r="EJ90" i="1"/>
  <c r="EJ89" i="1"/>
  <c r="EJ88" i="1"/>
  <c r="EJ87" i="1"/>
  <c r="EJ86" i="1"/>
  <c r="EJ85" i="1"/>
  <c r="EJ84" i="1"/>
  <c r="EI83" i="1"/>
  <c r="EH83" i="1"/>
  <c r="EJ82" i="1"/>
  <c r="EJ81" i="1"/>
  <c r="EJ80" i="1"/>
  <c r="EJ79" i="1"/>
  <c r="EJ78" i="1"/>
  <c r="EJ77" i="1"/>
  <c r="EJ76" i="1"/>
  <c r="EJ75" i="1"/>
  <c r="EJ74" i="1"/>
  <c r="EJ73" i="1"/>
  <c r="EJ72" i="1"/>
  <c r="EJ71" i="1"/>
  <c r="EI70" i="1"/>
  <c r="EH70" i="1"/>
  <c r="EJ69" i="1"/>
  <c r="EJ68" i="1"/>
  <c r="EJ67" i="1"/>
  <c r="EJ66" i="1"/>
  <c r="EJ65" i="1"/>
  <c r="EJ64" i="1"/>
  <c r="EJ63" i="1"/>
  <c r="EJ62" i="1"/>
  <c r="EJ61" i="1"/>
  <c r="EJ60" i="1"/>
  <c r="EJ59" i="1"/>
  <c r="EJ58" i="1"/>
  <c r="EI57" i="1"/>
  <c r="EH57" i="1"/>
  <c r="EJ56" i="1"/>
  <c r="EJ55" i="1"/>
  <c r="EJ54" i="1"/>
  <c r="EJ53" i="1"/>
  <c r="EJ52" i="1"/>
  <c r="EJ51" i="1"/>
  <c r="EJ50" i="1"/>
  <c r="EJ49" i="1"/>
  <c r="EJ48" i="1"/>
  <c r="EJ47" i="1"/>
  <c r="EJ46" i="1"/>
  <c r="EJ45" i="1"/>
  <c r="EI44" i="1"/>
  <c r="EH44" i="1"/>
  <c r="EJ43" i="1"/>
  <c r="EJ42" i="1"/>
  <c r="EJ41" i="1"/>
  <c r="EJ40" i="1"/>
  <c r="EJ39" i="1"/>
  <c r="EJ38" i="1"/>
  <c r="EJ37" i="1"/>
  <c r="EJ36" i="1"/>
  <c r="EJ35" i="1"/>
  <c r="EJ34" i="1"/>
  <c r="EJ33" i="1"/>
  <c r="EJ32" i="1"/>
  <c r="EI31" i="1"/>
  <c r="EH31" i="1"/>
  <c r="EJ30" i="1"/>
  <c r="EJ29" i="1"/>
  <c r="EJ28" i="1"/>
  <c r="EJ27" i="1"/>
  <c r="EJ26" i="1"/>
  <c r="EJ25" i="1"/>
  <c r="EJ24" i="1"/>
  <c r="EJ23" i="1"/>
  <c r="EJ22" i="1"/>
  <c r="EJ21" i="1"/>
  <c r="EJ20" i="1"/>
  <c r="EJ19" i="1"/>
  <c r="EI18" i="1"/>
  <c r="EH18" i="1"/>
  <c r="EJ17" i="1"/>
  <c r="EJ16" i="1"/>
  <c r="EJ15" i="1"/>
  <c r="EJ14" i="1"/>
  <c r="EJ13" i="1"/>
  <c r="EJ12" i="1"/>
  <c r="EJ11" i="1"/>
  <c r="EJ10" i="1"/>
  <c r="EJ9" i="1"/>
  <c r="EJ8" i="1"/>
  <c r="EJ7" i="1"/>
  <c r="EJ6" i="1"/>
  <c r="H153" i="1"/>
  <c r="E152" i="2" l="1"/>
  <c r="EP149" i="1" l="1"/>
  <c r="EP160" i="1" l="1"/>
  <c r="EP159" i="1"/>
  <c r="EP158" i="1"/>
  <c r="EP157" i="1"/>
  <c r="EP156" i="1"/>
  <c r="EP155" i="1"/>
  <c r="EP154" i="1"/>
  <c r="EP152" i="1"/>
  <c r="EP151" i="1"/>
  <c r="EP150" i="1"/>
  <c r="CB160" i="1"/>
  <c r="CB159" i="1"/>
  <c r="CQ158" i="1"/>
  <c r="CQ157" i="1"/>
  <c r="CB156" i="1"/>
  <c r="CQ154" i="1"/>
  <c r="CB153" i="1"/>
  <c r="CB152" i="1"/>
  <c r="CQ151" i="1"/>
  <c r="CB151" i="1"/>
  <c r="AO160" i="1"/>
  <c r="AO159" i="1"/>
  <c r="AX157" i="1"/>
  <c r="AO157" i="1"/>
  <c r="AX156" i="1"/>
  <c r="AO155" i="1"/>
  <c r="AO153" i="1"/>
  <c r="AX151" i="1"/>
  <c r="AX149" i="1"/>
  <c r="Z154" i="1"/>
  <c r="Z150" i="1"/>
  <c r="GX160" i="2"/>
  <c r="GU160" i="2"/>
  <c r="GX159" i="2"/>
  <c r="GU159" i="2"/>
  <c r="GX158" i="2"/>
  <c r="GU158" i="2"/>
  <c r="GX157" i="2"/>
  <c r="GU157" i="2"/>
  <c r="GX156" i="2"/>
  <c r="GU156" i="2"/>
  <c r="GX155" i="2"/>
  <c r="GU155" i="2"/>
  <c r="GX154" i="2"/>
  <c r="GU154" i="2"/>
  <c r="GX153" i="2"/>
  <c r="GU153" i="2"/>
  <c r="GX152" i="2"/>
  <c r="GU152" i="2"/>
  <c r="GX151" i="2"/>
  <c r="GU151" i="2"/>
  <c r="GX150" i="2"/>
  <c r="GU150" i="2"/>
  <c r="GX149" i="2"/>
  <c r="GU149" i="2"/>
  <c r="GI159" i="2"/>
  <c r="GI156" i="2"/>
  <c r="GI155" i="2"/>
  <c r="GI154" i="2"/>
  <c r="GI153" i="2"/>
  <c r="GI151" i="2"/>
  <c r="GI150" i="2"/>
  <c r="GI149" i="2"/>
  <c r="GC160" i="2"/>
  <c r="AX160" i="2"/>
  <c r="GC159" i="2"/>
  <c r="FW159" i="2"/>
  <c r="AX159" i="2"/>
  <c r="GC158" i="2"/>
  <c r="AX158" i="2"/>
  <c r="GC157" i="2"/>
  <c r="FW157" i="2"/>
  <c r="AX157" i="2"/>
  <c r="FW156" i="2"/>
  <c r="AX156" i="2"/>
  <c r="AX155" i="2"/>
  <c r="GC154" i="2"/>
  <c r="FW154" i="2"/>
  <c r="AX154" i="2"/>
  <c r="AX153" i="2"/>
  <c r="GC152" i="2"/>
  <c r="FW152" i="2"/>
  <c r="AX152" i="2"/>
  <c r="GC151" i="2"/>
  <c r="FW151" i="2"/>
  <c r="AX151" i="2"/>
  <c r="GC150" i="2"/>
  <c r="FW150" i="2"/>
  <c r="AX150" i="2"/>
  <c r="GC149" i="2"/>
  <c r="AX149" i="2"/>
  <c r="FB157" i="2"/>
  <c r="FB153" i="2"/>
  <c r="DX160" i="2"/>
  <c r="ES159" i="2"/>
  <c r="DX159" i="2"/>
  <c r="ES158" i="2"/>
  <c r="DX158" i="2"/>
  <c r="EJ157" i="2"/>
  <c r="DX157" i="2"/>
  <c r="DX156" i="2"/>
  <c r="ES155" i="2"/>
  <c r="EJ155" i="2"/>
  <c r="DX155" i="2"/>
  <c r="EJ154" i="2"/>
  <c r="DX154" i="2"/>
  <c r="ES153" i="2"/>
  <c r="EJ153" i="2"/>
  <c r="DX153" i="2"/>
  <c r="EJ152" i="2"/>
  <c r="DX152" i="2"/>
  <c r="ES151" i="2"/>
  <c r="EJ151" i="2"/>
  <c r="DX151" i="2"/>
  <c r="EJ150" i="2"/>
  <c r="DX150" i="2"/>
  <c r="EJ149" i="2"/>
  <c r="DX149" i="2"/>
  <c r="DU160" i="2"/>
  <c r="DR160" i="2"/>
  <c r="DU159" i="2"/>
  <c r="DR159" i="2"/>
  <c r="DU158" i="2"/>
  <c r="DR158" i="2"/>
  <c r="DU157" i="2"/>
  <c r="DR157" i="2"/>
  <c r="DU156" i="2"/>
  <c r="DR156" i="2"/>
  <c r="DU155" i="2"/>
  <c r="DR155" i="2"/>
  <c r="DU154" i="2"/>
  <c r="DR154" i="2"/>
  <c r="DU153" i="2"/>
  <c r="DR153" i="2"/>
  <c r="DU152" i="2"/>
  <c r="DR152" i="2"/>
  <c r="DU151" i="2"/>
  <c r="DR151" i="2"/>
  <c r="DU150" i="2"/>
  <c r="DR150" i="2"/>
  <c r="DU149" i="2"/>
  <c r="DR149" i="2"/>
  <c r="DF160" i="2"/>
  <c r="DC160" i="2"/>
  <c r="CW160" i="2"/>
  <c r="DF159" i="2"/>
  <c r="DC159" i="2"/>
  <c r="CW159" i="2"/>
  <c r="DF158" i="2"/>
  <c r="CW158" i="2"/>
  <c r="DF157" i="2"/>
  <c r="DC157" i="2"/>
  <c r="CW157" i="2"/>
  <c r="DF156" i="2"/>
  <c r="DC156" i="2"/>
  <c r="DF155" i="2"/>
  <c r="DC155" i="2"/>
  <c r="CW155" i="2"/>
  <c r="CQ155" i="2"/>
  <c r="DF154" i="2"/>
  <c r="DC154" i="2"/>
  <c r="CW154" i="2"/>
  <c r="DF153" i="2"/>
  <c r="CW153" i="2"/>
  <c r="CQ153" i="2"/>
  <c r="DF152" i="2"/>
  <c r="DC152" i="2"/>
  <c r="DF151" i="2"/>
  <c r="CQ151" i="2"/>
  <c r="DF150" i="2"/>
  <c r="DC150" i="2"/>
  <c r="CW150" i="2"/>
  <c r="DF149" i="2"/>
  <c r="DC149" i="2"/>
  <c r="CW149" i="2"/>
  <c r="BM160" i="2"/>
  <c r="BA160" i="2"/>
  <c r="BM159" i="2"/>
  <c r="BM158" i="2"/>
  <c r="BM157" i="2"/>
  <c r="BM156" i="2"/>
  <c r="BM155" i="2"/>
  <c r="AU155" i="2"/>
  <c r="BM154" i="2"/>
  <c r="BM152" i="2"/>
  <c r="BM151" i="2"/>
  <c r="BA150" i="2"/>
  <c r="BM149" i="2"/>
  <c r="AL160" i="2"/>
  <c r="AL159" i="2"/>
  <c r="AL158" i="2"/>
  <c r="AL157" i="2"/>
  <c r="AL155" i="2"/>
  <c r="AL154" i="2"/>
  <c r="AL153" i="2"/>
  <c r="AL152" i="2"/>
  <c r="AL151" i="2"/>
  <c r="AL150" i="2"/>
  <c r="AL149" i="2"/>
  <c r="Q160" i="2"/>
  <c r="Q157" i="2"/>
  <c r="Q156" i="2"/>
  <c r="Q155" i="2"/>
  <c r="Q151" i="2"/>
  <c r="Q150" i="2"/>
  <c r="Q149" i="2"/>
  <c r="K159" i="2"/>
  <c r="H159" i="2"/>
  <c r="H155" i="2"/>
  <c r="H154" i="2"/>
  <c r="E159" i="2"/>
  <c r="GW161" i="2"/>
  <c r="GV161" i="2"/>
  <c r="GT161" i="2"/>
  <c r="GS161" i="2"/>
  <c r="GQ161" i="2"/>
  <c r="GP161" i="2"/>
  <c r="GN161" i="2"/>
  <c r="GM161" i="2"/>
  <c r="GK161" i="2"/>
  <c r="GJ161" i="2"/>
  <c r="GH161" i="2"/>
  <c r="GG161" i="2"/>
  <c r="GE161" i="2"/>
  <c r="GD161" i="2"/>
  <c r="GB161" i="2"/>
  <c r="GA161" i="2"/>
  <c r="FV161" i="2"/>
  <c r="FU161" i="2"/>
  <c r="AW161" i="2"/>
  <c r="AV161" i="2"/>
  <c r="FM161" i="2"/>
  <c r="FL161" i="2"/>
  <c r="FJ161" i="2"/>
  <c r="FI161" i="2"/>
  <c r="FG161" i="2"/>
  <c r="FF161" i="2"/>
  <c r="FD161" i="2"/>
  <c r="FC161" i="2"/>
  <c r="FA161" i="2"/>
  <c r="EZ161" i="2"/>
  <c r="EX161" i="2"/>
  <c r="EW161" i="2"/>
  <c r="ER161" i="2"/>
  <c r="EQ161" i="2"/>
  <c r="EL161" i="2"/>
  <c r="EK161" i="2"/>
  <c r="EI161" i="2"/>
  <c r="EH161" i="2"/>
  <c r="DZ161" i="2"/>
  <c r="DY161" i="2"/>
  <c r="DW161" i="2"/>
  <c r="DV161" i="2"/>
  <c r="DT161" i="2"/>
  <c r="DS161" i="2"/>
  <c r="DQ161" i="2"/>
  <c r="DP161" i="2"/>
  <c r="DN161" i="2"/>
  <c r="DM161" i="2"/>
  <c r="DK161" i="2"/>
  <c r="DJ161" i="2"/>
  <c r="DH161" i="2"/>
  <c r="DG161" i="2"/>
  <c r="DE161" i="2"/>
  <c r="DD161" i="2"/>
  <c r="DB161" i="2"/>
  <c r="DA161" i="2"/>
  <c r="CV161" i="2"/>
  <c r="CU161" i="2"/>
  <c r="CP161" i="2"/>
  <c r="CO161" i="2"/>
  <c r="CM161" i="2"/>
  <c r="CL161" i="2"/>
  <c r="CJ161" i="2"/>
  <c r="CI161" i="2"/>
  <c r="CD161" i="2"/>
  <c r="CC161" i="2"/>
  <c r="CA161" i="2"/>
  <c r="BZ161" i="2"/>
  <c r="BX161" i="2"/>
  <c r="BW161" i="2"/>
  <c r="BU161" i="2"/>
  <c r="BT161" i="2"/>
  <c r="BR161" i="2"/>
  <c r="BQ161" i="2"/>
  <c r="BO161" i="2"/>
  <c r="BN161" i="2"/>
  <c r="BL161" i="2"/>
  <c r="BK161" i="2"/>
  <c r="AZ161" i="2"/>
  <c r="AY161" i="2"/>
  <c r="AT161" i="2"/>
  <c r="AS161" i="2"/>
  <c r="AQ161" i="2"/>
  <c r="AP161" i="2"/>
  <c r="AK161" i="2"/>
  <c r="AJ161" i="2"/>
  <c r="AH161" i="2"/>
  <c r="AG161" i="2"/>
  <c r="AB161" i="2"/>
  <c r="AA161" i="2"/>
  <c r="Y161" i="2"/>
  <c r="X161" i="2"/>
  <c r="V161" i="2"/>
  <c r="U161" i="2"/>
  <c r="P161" i="2"/>
  <c r="O161" i="2"/>
  <c r="M161" i="2"/>
  <c r="L161" i="2"/>
  <c r="J161" i="2"/>
  <c r="I161" i="2"/>
  <c r="G161" i="2"/>
  <c r="F161" i="2"/>
  <c r="D161" i="2"/>
  <c r="C161" i="2"/>
  <c r="E160" i="2"/>
  <c r="E158" i="2"/>
  <c r="E157" i="2"/>
  <c r="E156" i="2"/>
  <c r="E155" i="2"/>
  <c r="E153" i="2"/>
  <c r="E151" i="2"/>
  <c r="E150" i="2"/>
  <c r="E149" i="2"/>
  <c r="ER161" i="1"/>
  <c r="EQ161" i="1"/>
  <c r="EO161" i="1"/>
  <c r="EN161" i="1"/>
  <c r="EL161" i="1"/>
  <c r="EK161" i="1"/>
  <c r="EC161" i="1"/>
  <c r="EB161" i="1"/>
  <c r="DK161" i="1"/>
  <c r="DJ161" i="1"/>
  <c r="DW161" i="1"/>
  <c r="DV161" i="1"/>
  <c r="DT161" i="1"/>
  <c r="DS161" i="1"/>
  <c r="CV161" i="1"/>
  <c r="CU161" i="1"/>
  <c r="CP161" i="1"/>
  <c r="CO161" i="1"/>
  <c r="CJ161" i="1"/>
  <c r="CI161" i="1"/>
  <c r="CD161" i="1"/>
  <c r="CC161" i="1"/>
  <c r="CA161" i="1"/>
  <c r="BZ161" i="1"/>
  <c r="BO161" i="1"/>
  <c r="BN161" i="1"/>
  <c r="BI161" i="1"/>
  <c r="BH161" i="1"/>
  <c r="BF161" i="1"/>
  <c r="BE161" i="1"/>
  <c r="AW161" i="1"/>
  <c r="AV161" i="1"/>
  <c r="AN161" i="1"/>
  <c r="AM161" i="1"/>
  <c r="AK161" i="1"/>
  <c r="AJ161" i="1"/>
  <c r="AE161" i="1"/>
  <c r="AD161" i="1"/>
  <c r="AB161" i="1"/>
  <c r="AA161" i="1"/>
  <c r="Y161" i="1"/>
  <c r="X161" i="1"/>
  <c r="P161" i="1"/>
  <c r="O161" i="1"/>
  <c r="J161" i="1"/>
  <c r="I161" i="1"/>
  <c r="G161" i="1"/>
  <c r="F161" i="1"/>
  <c r="H160" i="1"/>
  <c r="H159" i="1"/>
  <c r="H158" i="1"/>
  <c r="H157" i="1"/>
  <c r="H156" i="1"/>
  <c r="H155" i="1"/>
  <c r="H154" i="1"/>
  <c r="H152" i="1"/>
  <c r="H151" i="1"/>
  <c r="H150" i="1"/>
  <c r="H149" i="1"/>
  <c r="DX147" i="1" l="1"/>
  <c r="DX146" i="1"/>
  <c r="DX145" i="1"/>
  <c r="DX144" i="1"/>
  <c r="DX143" i="1"/>
  <c r="DX142" i="1"/>
  <c r="DX141" i="1"/>
  <c r="DX140" i="1"/>
  <c r="DX139" i="1"/>
  <c r="DX138" i="1"/>
  <c r="DX137" i="1"/>
  <c r="DX136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W148" i="1"/>
  <c r="DV148" i="1"/>
  <c r="DW135" i="1"/>
  <c r="DV135" i="1"/>
  <c r="DW122" i="1"/>
  <c r="DV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W109" i="1"/>
  <c r="DV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W96" i="1"/>
  <c r="DV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W83" i="1"/>
  <c r="DV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W70" i="1"/>
  <c r="DV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W57" i="1"/>
  <c r="DV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W44" i="1"/>
  <c r="DV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W31" i="1"/>
  <c r="DV31" i="1"/>
  <c r="DW18" i="1"/>
  <c r="DV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F147" i="2" l="1"/>
  <c r="CB34" i="1" l="1"/>
  <c r="CA148" i="1"/>
  <c r="BZ148" i="1"/>
  <c r="CB145" i="1"/>
  <c r="CA135" i="1"/>
  <c r="BZ135" i="1"/>
  <c r="CB128" i="1"/>
  <c r="CB127" i="1"/>
  <c r="CB126" i="1"/>
  <c r="CB125" i="1"/>
  <c r="CB124" i="1"/>
  <c r="CB123" i="1"/>
  <c r="CA122" i="1"/>
  <c r="BZ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A109" i="1"/>
  <c r="BZ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A96" i="1"/>
  <c r="BZ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A83" i="1"/>
  <c r="BZ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A70" i="1"/>
  <c r="BZ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A57" i="1"/>
  <c r="BZ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A44" i="1"/>
  <c r="BZ44" i="1"/>
  <c r="CB43" i="1"/>
  <c r="CB42" i="1"/>
  <c r="CB41" i="1"/>
  <c r="CB40" i="1"/>
  <c r="CB39" i="1"/>
  <c r="CB38" i="1"/>
  <c r="CB37" i="1"/>
  <c r="CB36" i="1"/>
  <c r="CB35" i="1"/>
  <c r="CB33" i="1"/>
  <c r="CB32" i="1"/>
  <c r="CA31" i="1"/>
  <c r="BZ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A18" i="1"/>
  <c r="BZ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O143" i="1" l="1"/>
  <c r="V148" i="2" l="1"/>
  <c r="U148" i="2"/>
  <c r="W143" i="2"/>
  <c r="W139" i="2"/>
  <c r="W138" i="2"/>
  <c r="W137" i="2"/>
  <c r="W136" i="2"/>
  <c r="V135" i="2"/>
  <c r="U135" i="2"/>
  <c r="W134" i="2"/>
  <c r="W133" i="2"/>
  <c r="W132" i="2"/>
  <c r="W131" i="2"/>
  <c r="W130" i="2"/>
  <c r="W129" i="2"/>
  <c r="W128" i="2"/>
  <c r="W127" i="2"/>
  <c r="W126" i="2"/>
  <c r="W125" i="2"/>
  <c r="W124" i="2"/>
  <c r="W123" i="2"/>
  <c r="V122" i="2"/>
  <c r="U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V109" i="2"/>
  <c r="U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V96" i="2"/>
  <c r="U96" i="2"/>
  <c r="W95" i="2"/>
  <c r="W94" i="2"/>
  <c r="W93" i="2"/>
  <c r="W92" i="2"/>
  <c r="W91" i="2"/>
  <c r="W90" i="2"/>
  <c r="W89" i="2"/>
  <c r="W88" i="2"/>
  <c r="W87" i="2"/>
  <c r="W86" i="2"/>
  <c r="W85" i="2"/>
  <c r="W84" i="2"/>
  <c r="V83" i="2"/>
  <c r="U83" i="2"/>
  <c r="W82" i="2"/>
  <c r="W81" i="2"/>
  <c r="W80" i="2"/>
  <c r="W79" i="2"/>
  <c r="W78" i="2"/>
  <c r="W77" i="2"/>
  <c r="W76" i="2"/>
  <c r="W75" i="2"/>
  <c r="W74" i="2"/>
  <c r="W73" i="2"/>
  <c r="W72" i="2"/>
  <c r="W71" i="2"/>
  <c r="V70" i="2"/>
  <c r="U70" i="2"/>
  <c r="W69" i="2"/>
  <c r="W68" i="2"/>
  <c r="W67" i="2"/>
  <c r="W66" i="2"/>
  <c r="W65" i="2"/>
  <c r="W64" i="2"/>
  <c r="W63" i="2"/>
  <c r="W62" i="2"/>
  <c r="W61" i="2"/>
  <c r="W60" i="2"/>
  <c r="W59" i="2"/>
  <c r="W58" i="2"/>
  <c r="V57" i="2"/>
  <c r="U57" i="2"/>
  <c r="W56" i="2"/>
  <c r="W55" i="2"/>
  <c r="W54" i="2"/>
  <c r="W53" i="2"/>
  <c r="W52" i="2"/>
  <c r="W51" i="2"/>
  <c r="W50" i="2"/>
  <c r="W49" i="2"/>
  <c r="W48" i="2"/>
  <c r="W47" i="2"/>
  <c r="W46" i="2"/>
  <c r="W45" i="2"/>
  <c r="V44" i="2"/>
  <c r="U44" i="2"/>
  <c r="W43" i="2"/>
  <c r="W42" i="2"/>
  <c r="W41" i="2"/>
  <c r="W40" i="2"/>
  <c r="W39" i="2"/>
  <c r="W38" i="2"/>
  <c r="W37" i="2"/>
  <c r="W36" i="2"/>
  <c r="W35" i="2"/>
  <c r="W34" i="2"/>
  <c r="W33" i="2"/>
  <c r="W32" i="2"/>
  <c r="V31" i="2"/>
  <c r="U31" i="2"/>
  <c r="W30" i="2"/>
  <c r="W29" i="2"/>
  <c r="W28" i="2"/>
  <c r="W27" i="2"/>
  <c r="W26" i="2"/>
  <c r="W25" i="2"/>
  <c r="W24" i="2"/>
  <c r="W23" i="2"/>
  <c r="W22" i="2"/>
  <c r="W21" i="2"/>
  <c r="W20" i="2"/>
  <c r="W19" i="2"/>
  <c r="V18" i="2"/>
  <c r="U18" i="2"/>
  <c r="W17" i="2"/>
  <c r="W16" i="2"/>
  <c r="W15" i="2"/>
  <c r="W14" i="2"/>
  <c r="W13" i="2"/>
  <c r="W12" i="2"/>
  <c r="W11" i="2"/>
  <c r="W10" i="2"/>
  <c r="W9" i="2"/>
  <c r="W8" i="2"/>
  <c r="W7" i="2"/>
  <c r="W6" i="2"/>
  <c r="BG142" i="1" l="1"/>
  <c r="BG141" i="1" l="1"/>
  <c r="FD148" i="2" l="1"/>
  <c r="FC148" i="2"/>
  <c r="J148" i="2"/>
  <c r="I148" i="2"/>
  <c r="K147" i="2"/>
  <c r="FH140" i="2" l="1"/>
  <c r="FE140" i="2"/>
  <c r="FD135" i="2"/>
  <c r="FC135" i="2"/>
  <c r="FE134" i="2"/>
  <c r="FE133" i="2"/>
  <c r="FE132" i="2"/>
  <c r="FE131" i="2"/>
  <c r="FE130" i="2"/>
  <c r="FE129" i="2"/>
  <c r="FE128" i="2"/>
  <c r="FE127" i="2"/>
  <c r="FE126" i="2"/>
  <c r="FE125" i="2"/>
  <c r="FE124" i="2"/>
  <c r="FE123" i="2"/>
  <c r="FD122" i="2"/>
  <c r="FC122" i="2"/>
  <c r="FE121" i="2"/>
  <c r="FE120" i="2"/>
  <c r="FE119" i="2"/>
  <c r="FE118" i="2"/>
  <c r="FE117" i="2"/>
  <c r="FE116" i="2"/>
  <c r="FE115" i="2"/>
  <c r="FE114" i="2"/>
  <c r="FE113" i="2"/>
  <c r="FE112" i="2"/>
  <c r="FE111" i="2"/>
  <c r="FE110" i="2"/>
  <c r="FD109" i="2"/>
  <c r="FC109" i="2"/>
  <c r="FE108" i="2"/>
  <c r="FE107" i="2"/>
  <c r="FE106" i="2"/>
  <c r="FE105" i="2"/>
  <c r="FE104" i="2"/>
  <c r="FE103" i="2"/>
  <c r="FE102" i="2"/>
  <c r="FE101" i="2"/>
  <c r="FE100" i="2"/>
  <c r="FE99" i="2"/>
  <c r="FE98" i="2"/>
  <c r="FE97" i="2"/>
  <c r="FD96" i="2"/>
  <c r="FC96" i="2"/>
  <c r="FE95" i="2"/>
  <c r="FE94" i="2"/>
  <c r="FE93" i="2"/>
  <c r="FE92" i="2"/>
  <c r="FE91" i="2"/>
  <c r="FE90" i="2"/>
  <c r="FE89" i="2"/>
  <c r="FE88" i="2"/>
  <c r="FE87" i="2"/>
  <c r="FE86" i="2"/>
  <c r="FE85" i="2"/>
  <c r="FE84" i="2"/>
  <c r="FD83" i="2"/>
  <c r="FC83" i="2"/>
  <c r="FE82" i="2"/>
  <c r="FE81" i="2"/>
  <c r="FE80" i="2"/>
  <c r="FE79" i="2"/>
  <c r="FE78" i="2"/>
  <c r="FE77" i="2"/>
  <c r="FE76" i="2"/>
  <c r="FE75" i="2"/>
  <c r="FE74" i="2"/>
  <c r="FE73" i="2"/>
  <c r="FE72" i="2"/>
  <c r="FE71" i="2"/>
  <c r="FD70" i="2"/>
  <c r="FC70" i="2"/>
  <c r="FE69" i="2"/>
  <c r="FE68" i="2"/>
  <c r="FE67" i="2"/>
  <c r="FE66" i="2"/>
  <c r="FE65" i="2"/>
  <c r="FE64" i="2"/>
  <c r="FE63" i="2"/>
  <c r="FE62" i="2"/>
  <c r="FE61" i="2"/>
  <c r="FE60" i="2"/>
  <c r="FE59" i="2"/>
  <c r="FE58" i="2"/>
  <c r="FD57" i="2"/>
  <c r="FC57" i="2"/>
  <c r="FE56" i="2"/>
  <c r="FE55" i="2"/>
  <c r="FE54" i="2"/>
  <c r="FE53" i="2"/>
  <c r="FE52" i="2"/>
  <c r="FE51" i="2"/>
  <c r="FE50" i="2"/>
  <c r="FE49" i="2"/>
  <c r="FE48" i="2"/>
  <c r="FE47" i="2"/>
  <c r="FE46" i="2"/>
  <c r="FE45" i="2"/>
  <c r="FD44" i="2"/>
  <c r="FC44" i="2"/>
  <c r="FE43" i="2"/>
  <c r="FE42" i="2"/>
  <c r="FE41" i="2"/>
  <c r="FE40" i="2"/>
  <c r="FE39" i="2"/>
  <c r="FE38" i="2"/>
  <c r="FE37" i="2"/>
  <c r="FE36" i="2"/>
  <c r="FE35" i="2"/>
  <c r="FE34" i="2"/>
  <c r="FE33" i="2"/>
  <c r="FE32" i="2"/>
  <c r="FD31" i="2"/>
  <c r="FC31" i="2"/>
  <c r="FE30" i="2"/>
  <c r="FE29" i="2"/>
  <c r="FE28" i="2"/>
  <c r="FE27" i="2"/>
  <c r="FE26" i="2"/>
  <c r="FE25" i="2"/>
  <c r="FE24" i="2"/>
  <c r="FE23" i="2"/>
  <c r="FE22" i="2"/>
  <c r="FE21" i="2"/>
  <c r="FE20" i="2"/>
  <c r="FE19" i="2"/>
  <c r="FD18" i="2"/>
  <c r="FC18" i="2"/>
  <c r="FE17" i="2"/>
  <c r="FE16" i="2"/>
  <c r="FE15" i="2"/>
  <c r="FE14" i="2"/>
  <c r="FE13" i="2"/>
  <c r="FE12" i="2"/>
  <c r="FE11" i="2"/>
  <c r="FE10" i="2"/>
  <c r="FE9" i="2"/>
  <c r="FE8" i="2"/>
  <c r="FE7" i="2"/>
  <c r="FE6" i="2"/>
  <c r="K140" i="2"/>
  <c r="K139" i="2"/>
  <c r="K138" i="2"/>
  <c r="K137" i="2"/>
  <c r="K136" i="2"/>
  <c r="J135" i="2"/>
  <c r="I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J122" i="2"/>
  <c r="I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J109" i="2"/>
  <c r="I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J96" i="2"/>
  <c r="I96" i="2"/>
  <c r="K95" i="2"/>
  <c r="K94" i="2"/>
  <c r="K93" i="2"/>
  <c r="K92" i="2"/>
  <c r="K91" i="2"/>
  <c r="K90" i="2"/>
  <c r="K89" i="2"/>
  <c r="K88" i="2"/>
  <c r="K87" i="2"/>
  <c r="K86" i="2"/>
  <c r="K85" i="2"/>
  <c r="K84" i="2"/>
  <c r="J83" i="2"/>
  <c r="I83" i="2"/>
  <c r="K82" i="2"/>
  <c r="K81" i="2"/>
  <c r="K80" i="2"/>
  <c r="K79" i="2"/>
  <c r="K78" i="2"/>
  <c r="K77" i="2"/>
  <c r="K76" i="2"/>
  <c r="K75" i="2"/>
  <c r="K74" i="2"/>
  <c r="K73" i="2"/>
  <c r="K72" i="2"/>
  <c r="K71" i="2"/>
  <c r="J70" i="2"/>
  <c r="I70" i="2"/>
  <c r="K69" i="2"/>
  <c r="K68" i="2"/>
  <c r="K67" i="2"/>
  <c r="K66" i="2"/>
  <c r="K65" i="2"/>
  <c r="K64" i="2"/>
  <c r="K63" i="2"/>
  <c r="K62" i="2"/>
  <c r="K61" i="2"/>
  <c r="K60" i="2"/>
  <c r="K59" i="2"/>
  <c r="K58" i="2"/>
  <c r="J57" i="2"/>
  <c r="I57" i="2"/>
  <c r="K56" i="2"/>
  <c r="K55" i="2"/>
  <c r="K54" i="2"/>
  <c r="K53" i="2"/>
  <c r="K52" i="2"/>
  <c r="K51" i="2"/>
  <c r="K50" i="2"/>
  <c r="K49" i="2"/>
  <c r="K48" i="2"/>
  <c r="K47" i="2"/>
  <c r="K46" i="2"/>
  <c r="K45" i="2"/>
  <c r="J44" i="2"/>
  <c r="I44" i="2"/>
  <c r="K43" i="2"/>
  <c r="K42" i="2"/>
  <c r="K41" i="2"/>
  <c r="K40" i="2"/>
  <c r="K39" i="2"/>
  <c r="K38" i="2"/>
  <c r="K37" i="2"/>
  <c r="K36" i="2"/>
  <c r="K35" i="2"/>
  <c r="K34" i="2"/>
  <c r="K33" i="2"/>
  <c r="K32" i="2"/>
  <c r="J31" i="2"/>
  <c r="I31" i="2"/>
  <c r="K30" i="2"/>
  <c r="K29" i="2"/>
  <c r="K28" i="2"/>
  <c r="K27" i="2"/>
  <c r="K26" i="2"/>
  <c r="K25" i="2"/>
  <c r="K24" i="2"/>
  <c r="K23" i="2"/>
  <c r="K22" i="2"/>
  <c r="K21" i="2"/>
  <c r="K20" i="2"/>
  <c r="K19" i="2"/>
  <c r="J18" i="2"/>
  <c r="I18" i="2"/>
  <c r="K17" i="2"/>
  <c r="K16" i="2"/>
  <c r="K15" i="2"/>
  <c r="K14" i="2"/>
  <c r="K13" i="2"/>
  <c r="K12" i="2"/>
  <c r="K11" i="2"/>
  <c r="K10" i="2"/>
  <c r="K9" i="2"/>
  <c r="K8" i="2"/>
  <c r="K7" i="2"/>
  <c r="K6" i="2"/>
  <c r="BG140" i="1" l="1"/>
  <c r="BG139" i="1" l="1"/>
  <c r="GO139" i="2" l="1"/>
  <c r="GR139" i="2"/>
  <c r="GF139" i="2"/>
  <c r="FK139" i="2"/>
  <c r="FN139" i="2"/>
  <c r="FB139" i="2"/>
  <c r="EY139" i="2"/>
  <c r="ES139" i="2"/>
  <c r="EM139" i="2"/>
  <c r="EA139" i="2"/>
  <c r="DR139" i="2"/>
  <c r="DI139" i="2"/>
  <c r="DL139" i="2"/>
  <c r="CN139" i="2"/>
  <c r="BP139" i="2"/>
  <c r="BS139" i="2"/>
  <c r="BY139" i="2"/>
  <c r="CB139" i="2"/>
  <c r="CE139" i="2"/>
  <c r="AI139" i="2"/>
  <c r="AL139" i="2"/>
  <c r="AU139" i="2"/>
  <c r="AR139" i="2"/>
  <c r="Z139" i="2"/>
  <c r="AC139" i="2"/>
  <c r="H139" i="2"/>
  <c r="N139" i="2"/>
  <c r="GO138" i="2" l="1"/>
  <c r="FB138" i="2"/>
  <c r="ES138" i="2"/>
  <c r="DX138" i="2" l="1"/>
  <c r="DC138" i="2"/>
  <c r="GX138" i="2"/>
  <c r="GU138" i="2"/>
  <c r="GR138" i="2"/>
  <c r="GF138" i="2"/>
  <c r="AX138" i="2"/>
  <c r="FN138" i="2"/>
  <c r="FK138" i="2"/>
  <c r="EY138" i="2"/>
  <c r="EM138" i="2"/>
  <c r="EA138" i="2"/>
  <c r="DU138" i="2"/>
  <c r="DR138" i="2"/>
  <c r="DL138" i="2"/>
  <c r="DI138" i="2"/>
  <c r="DF138" i="2"/>
  <c r="CW138" i="2"/>
  <c r="CN138" i="2"/>
  <c r="CK138" i="2"/>
  <c r="CE138" i="2"/>
  <c r="CB138" i="2"/>
  <c r="BY138" i="2"/>
  <c r="BS138" i="2"/>
  <c r="BP138" i="2"/>
  <c r="BM138" i="2"/>
  <c r="AU138" i="2"/>
  <c r="AR138" i="2"/>
  <c r="AL138" i="2"/>
  <c r="AI138" i="2"/>
  <c r="AC138" i="2"/>
  <c r="Z138" i="2"/>
  <c r="Q138" i="2"/>
  <c r="N138" i="2"/>
  <c r="H138" i="2"/>
  <c r="E138" i="2"/>
  <c r="BG138" i="1" l="1"/>
  <c r="BJ19" i="1"/>
  <c r="BJ14" i="1"/>
  <c r="BI148" i="1"/>
  <c r="BH148" i="1"/>
  <c r="BJ138" i="1"/>
  <c r="BI135" i="1"/>
  <c r="BH135" i="1"/>
  <c r="BJ128" i="1"/>
  <c r="BJ127" i="1"/>
  <c r="BJ126" i="1"/>
  <c r="BJ125" i="1"/>
  <c r="BJ124" i="1"/>
  <c r="BJ123" i="1"/>
  <c r="BI122" i="1"/>
  <c r="BH122" i="1"/>
  <c r="BJ121" i="1"/>
  <c r="BJ120" i="1"/>
  <c r="BJ119" i="1"/>
  <c r="BJ118" i="1"/>
  <c r="BJ117" i="1"/>
  <c r="BJ116" i="1"/>
  <c r="BJ115" i="1"/>
  <c r="BJ114" i="1"/>
  <c r="BJ113" i="1"/>
  <c r="BJ112" i="1"/>
  <c r="BJ111" i="1"/>
  <c r="BJ110" i="1"/>
  <c r="BI109" i="1"/>
  <c r="BH109" i="1"/>
  <c r="BJ108" i="1"/>
  <c r="BJ107" i="1"/>
  <c r="BJ106" i="1"/>
  <c r="BJ105" i="1"/>
  <c r="BJ104" i="1"/>
  <c r="BJ103" i="1"/>
  <c r="BJ102" i="1"/>
  <c r="BJ101" i="1"/>
  <c r="BJ100" i="1"/>
  <c r="BJ99" i="1"/>
  <c r="BJ98" i="1"/>
  <c r="BJ97" i="1"/>
  <c r="BI96" i="1"/>
  <c r="BH96" i="1"/>
  <c r="BJ95" i="1"/>
  <c r="BJ94" i="1"/>
  <c r="BJ93" i="1"/>
  <c r="BJ92" i="1"/>
  <c r="BJ91" i="1"/>
  <c r="BJ90" i="1"/>
  <c r="BJ89" i="1"/>
  <c r="BJ88" i="1"/>
  <c r="BJ87" i="1"/>
  <c r="BJ86" i="1"/>
  <c r="BJ85" i="1"/>
  <c r="BJ84" i="1"/>
  <c r="BI83" i="1"/>
  <c r="BH83" i="1"/>
  <c r="BJ82" i="1"/>
  <c r="BJ81" i="1"/>
  <c r="BJ80" i="1"/>
  <c r="BJ79" i="1"/>
  <c r="BJ78" i="1"/>
  <c r="BJ77" i="1"/>
  <c r="BJ76" i="1"/>
  <c r="BJ75" i="1"/>
  <c r="BJ74" i="1"/>
  <c r="BJ73" i="1"/>
  <c r="BJ72" i="1"/>
  <c r="BJ71" i="1"/>
  <c r="BI70" i="1"/>
  <c r="BH70" i="1"/>
  <c r="BJ69" i="1"/>
  <c r="BJ68" i="1"/>
  <c r="BJ67" i="1"/>
  <c r="BJ66" i="1"/>
  <c r="BJ65" i="1"/>
  <c r="BJ64" i="1"/>
  <c r="BJ63" i="1"/>
  <c r="BJ62" i="1"/>
  <c r="BJ61" i="1"/>
  <c r="BJ60" i="1"/>
  <c r="BJ59" i="1"/>
  <c r="BJ58" i="1"/>
  <c r="BI57" i="1"/>
  <c r="BH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I44" i="1"/>
  <c r="BH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I31" i="1"/>
  <c r="BH31" i="1"/>
  <c r="BJ30" i="1"/>
  <c r="BJ29" i="1"/>
  <c r="BJ28" i="1"/>
  <c r="BJ27" i="1"/>
  <c r="BJ26" i="1"/>
  <c r="BJ25" i="1"/>
  <c r="BJ24" i="1"/>
  <c r="BJ23" i="1"/>
  <c r="BJ22" i="1"/>
  <c r="BJ21" i="1"/>
  <c r="BJ20" i="1"/>
  <c r="BI18" i="1"/>
  <c r="BH18" i="1"/>
  <c r="BJ17" i="1"/>
  <c r="BJ16" i="1"/>
  <c r="BJ15" i="1"/>
  <c r="BJ13" i="1"/>
  <c r="BJ12" i="1"/>
  <c r="BJ11" i="1"/>
  <c r="BJ10" i="1"/>
  <c r="BJ9" i="1"/>
  <c r="BJ8" i="1"/>
  <c r="BJ7" i="1"/>
  <c r="BJ6" i="1"/>
  <c r="DR137" i="2" l="1"/>
  <c r="CW137" i="2"/>
  <c r="CQ137" i="2"/>
  <c r="GX137" i="2"/>
  <c r="GU137" i="2"/>
  <c r="GR137" i="2"/>
  <c r="GO137" i="2"/>
  <c r="GI137" i="2"/>
  <c r="GF137" i="2"/>
  <c r="GC137" i="2"/>
  <c r="AX137" i="2"/>
  <c r="FN137" i="2"/>
  <c r="FK137" i="2"/>
  <c r="EY137" i="2"/>
  <c r="ES137" i="2"/>
  <c r="EM137" i="2"/>
  <c r="EJ137" i="2"/>
  <c r="EA137" i="2"/>
  <c r="DX137" i="2"/>
  <c r="DU137" i="2"/>
  <c r="DL137" i="2"/>
  <c r="DI137" i="2"/>
  <c r="DF137" i="2"/>
  <c r="CN137" i="2"/>
  <c r="CK137" i="2"/>
  <c r="CE137" i="2"/>
  <c r="CB137" i="2"/>
  <c r="BY137" i="2"/>
  <c r="BS137" i="2"/>
  <c r="BP137" i="2"/>
  <c r="BM137" i="2"/>
  <c r="AU137" i="2"/>
  <c r="AR137" i="2"/>
  <c r="AL137" i="2"/>
  <c r="AI137" i="2"/>
  <c r="AC137" i="2"/>
  <c r="Z137" i="2"/>
  <c r="Q137" i="2"/>
  <c r="N137" i="2"/>
  <c r="H137" i="2"/>
  <c r="E137" i="2"/>
  <c r="GI136" i="2" l="1"/>
  <c r="FB136" i="2"/>
  <c r="GX136" i="2"/>
  <c r="GU136" i="2"/>
  <c r="GR136" i="2"/>
  <c r="GO136" i="2"/>
  <c r="GF136" i="2"/>
  <c r="GC136" i="2"/>
  <c r="AX136" i="2"/>
  <c r="FN136" i="2"/>
  <c r="FK136" i="2"/>
  <c r="EY136" i="2"/>
  <c r="ES136" i="2"/>
  <c r="EM136" i="2"/>
  <c r="EJ136" i="2"/>
  <c r="EA136" i="2"/>
  <c r="DX136" i="2"/>
  <c r="DU136" i="2"/>
  <c r="DR136" i="2"/>
  <c r="DO136" i="2"/>
  <c r="DL136" i="2"/>
  <c r="DI136" i="2"/>
  <c r="DF136" i="2"/>
  <c r="DC136" i="2"/>
  <c r="CN136" i="2"/>
  <c r="CK136" i="2"/>
  <c r="CE136" i="2"/>
  <c r="CB136" i="2"/>
  <c r="BY136" i="2"/>
  <c r="BS136" i="2"/>
  <c r="BP136" i="2"/>
  <c r="BM136" i="2"/>
  <c r="AU136" i="2"/>
  <c r="AR136" i="2"/>
  <c r="AL136" i="2"/>
  <c r="AI136" i="2"/>
  <c r="AC136" i="2"/>
  <c r="Z136" i="2"/>
  <c r="Q136" i="2"/>
  <c r="N136" i="2"/>
  <c r="H136" i="2"/>
  <c r="E136" i="2"/>
  <c r="GX147" i="2" l="1"/>
  <c r="GX146" i="2"/>
  <c r="GX145" i="2"/>
  <c r="GX144" i="2"/>
  <c r="GX143" i="2"/>
  <c r="GX142" i="2"/>
  <c r="GX141" i="2"/>
  <c r="GX140" i="2"/>
  <c r="GX139" i="2"/>
  <c r="GU147" i="2"/>
  <c r="GU146" i="2"/>
  <c r="GU145" i="2"/>
  <c r="GU144" i="2"/>
  <c r="GU143" i="2"/>
  <c r="GU142" i="2"/>
  <c r="GU141" i="2"/>
  <c r="GU140" i="2"/>
  <c r="GU139" i="2"/>
  <c r="GO147" i="2"/>
  <c r="GI146" i="2"/>
  <c r="GI145" i="2"/>
  <c r="GI144" i="2"/>
  <c r="GI142" i="2"/>
  <c r="GI141" i="2"/>
  <c r="GC147" i="2"/>
  <c r="GC145" i="2"/>
  <c r="GC144" i="2"/>
  <c r="GC143" i="2"/>
  <c r="GC142" i="2"/>
  <c r="GC141" i="2"/>
  <c r="GC140" i="2"/>
  <c r="GC139" i="2"/>
  <c r="FW147" i="2"/>
  <c r="FW146" i="2"/>
  <c r="FW145" i="2"/>
  <c r="FW144" i="2"/>
  <c r="FW141" i="2"/>
  <c r="FW139" i="2"/>
  <c r="AX147" i="2"/>
  <c r="AX146" i="2"/>
  <c r="AX145" i="2"/>
  <c r="AX144" i="2"/>
  <c r="AX143" i="2"/>
  <c r="AX142" i="2"/>
  <c r="AX141" i="2"/>
  <c r="AX140" i="2"/>
  <c r="AX139" i="2"/>
  <c r="FK147" i="2"/>
  <c r="FB142" i="2"/>
  <c r="ES140" i="2"/>
  <c r="EM140" i="2"/>
  <c r="EJ147" i="2"/>
  <c r="EJ146" i="2"/>
  <c r="EJ145" i="2"/>
  <c r="EJ144" i="2"/>
  <c r="EJ143" i="2"/>
  <c r="EJ142" i="2"/>
  <c r="EJ141" i="2"/>
  <c r="EJ140" i="2"/>
  <c r="EJ139" i="2"/>
  <c r="DX147" i="2"/>
  <c r="DX146" i="2"/>
  <c r="DX145" i="2"/>
  <c r="DX144" i="2"/>
  <c r="DX143" i="2"/>
  <c r="DX142" i="2"/>
  <c r="DX141" i="2"/>
  <c r="DX140" i="2"/>
  <c r="DX139" i="2"/>
  <c r="DU147" i="2"/>
  <c r="DU146" i="2"/>
  <c r="DU145" i="2"/>
  <c r="DU144" i="2"/>
  <c r="DU143" i="2"/>
  <c r="DU142" i="2"/>
  <c r="DU141" i="2"/>
  <c r="DU140" i="2"/>
  <c r="DU139" i="2"/>
  <c r="DR147" i="2"/>
  <c r="DR145" i="2"/>
  <c r="DR144" i="2"/>
  <c r="DR143" i="2"/>
  <c r="DR142" i="2"/>
  <c r="DR140" i="2"/>
  <c r="DF146" i="2"/>
  <c r="DF145" i="2"/>
  <c r="DF144" i="2"/>
  <c r="DF143" i="2"/>
  <c r="DF142" i="2"/>
  <c r="DF141" i="2"/>
  <c r="DF140" i="2"/>
  <c r="DF139" i="2"/>
  <c r="DC147" i="2"/>
  <c r="DC146" i="2"/>
  <c r="DC145" i="2"/>
  <c r="DC144" i="2"/>
  <c r="DC143" i="2"/>
  <c r="DC142" i="2"/>
  <c r="DC141" i="2"/>
  <c r="CW147" i="2"/>
  <c r="CW146" i="2"/>
  <c r="CW145" i="2"/>
  <c r="CW144" i="2"/>
  <c r="CW143" i="2"/>
  <c r="CW142" i="2"/>
  <c r="CW141" i="2"/>
  <c r="CW140" i="2"/>
  <c r="CW139" i="2"/>
  <c r="CQ141" i="2"/>
  <c r="CQ139" i="2"/>
  <c r="CK140" i="2"/>
  <c r="CK139" i="2"/>
  <c r="BM147" i="2"/>
  <c r="BM146" i="2"/>
  <c r="BM145" i="2"/>
  <c r="BM144" i="2"/>
  <c r="BM143" i="2"/>
  <c r="BM142" i="2"/>
  <c r="BM141" i="2"/>
  <c r="BM140" i="2"/>
  <c r="BA143" i="2"/>
  <c r="BA141" i="2"/>
  <c r="AL147" i="2"/>
  <c r="AL146" i="2"/>
  <c r="AL144" i="2"/>
  <c r="AL143" i="2"/>
  <c r="AL140" i="2"/>
  <c r="Q147" i="2"/>
  <c r="Q146" i="2"/>
  <c r="Q145" i="2"/>
  <c r="Q144" i="2"/>
  <c r="Q143" i="2"/>
  <c r="Q142" i="2"/>
  <c r="Q141" i="2"/>
  <c r="Q140" i="2"/>
  <c r="Q139" i="2"/>
  <c r="E141" i="2"/>
  <c r="E140" i="2"/>
  <c r="E139" i="2"/>
  <c r="E147" i="2"/>
  <c r="E145" i="2"/>
  <c r="E144" i="2"/>
  <c r="E143" i="2"/>
  <c r="E142" i="2"/>
  <c r="GW148" i="2"/>
  <c r="GV148" i="2"/>
  <c r="GT148" i="2"/>
  <c r="GS148" i="2"/>
  <c r="GQ148" i="2"/>
  <c r="GP148" i="2"/>
  <c r="GN148" i="2"/>
  <c r="GM148" i="2"/>
  <c r="GK148" i="2"/>
  <c r="GJ148" i="2"/>
  <c r="GH148" i="2"/>
  <c r="GG148" i="2"/>
  <c r="GE148" i="2"/>
  <c r="GD148" i="2"/>
  <c r="GB148" i="2"/>
  <c r="GA148" i="2"/>
  <c r="FV148" i="2"/>
  <c r="FU148" i="2"/>
  <c r="AW148" i="2"/>
  <c r="AV148" i="2"/>
  <c r="FM148" i="2"/>
  <c r="FL148" i="2"/>
  <c r="FJ148" i="2"/>
  <c r="FI148" i="2"/>
  <c r="FG148" i="2"/>
  <c r="FF148" i="2"/>
  <c r="FA148" i="2"/>
  <c r="EZ148" i="2"/>
  <c r="EX148" i="2"/>
  <c r="EW148" i="2"/>
  <c r="ER148" i="2"/>
  <c r="EQ148" i="2"/>
  <c r="EL148" i="2"/>
  <c r="EK148" i="2"/>
  <c r="EI148" i="2"/>
  <c r="EH148" i="2"/>
  <c r="DZ148" i="2"/>
  <c r="DY148" i="2"/>
  <c r="DW148" i="2"/>
  <c r="DV148" i="2"/>
  <c r="DT148" i="2"/>
  <c r="DS148" i="2"/>
  <c r="DQ148" i="2"/>
  <c r="DP148" i="2"/>
  <c r="DN148" i="2"/>
  <c r="DM148" i="2"/>
  <c r="DK148" i="2"/>
  <c r="DJ148" i="2"/>
  <c r="DH148" i="2"/>
  <c r="DG148" i="2"/>
  <c r="DE148" i="2"/>
  <c r="DD148" i="2"/>
  <c r="DB148" i="2"/>
  <c r="DA148" i="2"/>
  <c r="CV148" i="2"/>
  <c r="CU148" i="2"/>
  <c r="CP148" i="2"/>
  <c r="CO148" i="2"/>
  <c r="CM148" i="2"/>
  <c r="CL148" i="2"/>
  <c r="CJ148" i="2"/>
  <c r="CI148" i="2"/>
  <c r="CD148" i="2"/>
  <c r="CC148" i="2"/>
  <c r="CA148" i="2"/>
  <c r="BZ148" i="2"/>
  <c r="BX148" i="2"/>
  <c r="BW148" i="2"/>
  <c r="BU148" i="2"/>
  <c r="BT148" i="2"/>
  <c r="BR148" i="2"/>
  <c r="BQ148" i="2"/>
  <c r="BO148" i="2"/>
  <c r="BN148" i="2"/>
  <c r="BL148" i="2"/>
  <c r="BK148" i="2"/>
  <c r="AZ148" i="2"/>
  <c r="AY148" i="2"/>
  <c r="AT148" i="2"/>
  <c r="AS148" i="2"/>
  <c r="AQ148" i="2"/>
  <c r="AP148" i="2"/>
  <c r="AK148" i="2"/>
  <c r="AJ148" i="2"/>
  <c r="AH148" i="2"/>
  <c r="AG148" i="2"/>
  <c r="AB148" i="2"/>
  <c r="AA148" i="2"/>
  <c r="Y148" i="2"/>
  <c r="X148" i="2"/>
  <c r="P148" i="2"/>
  <c r="O148" i="2"/>
  <c r="M148" i="2"/>
  <c r="L148" i="2"/>
  <c r="G148" i="2"/>
  <c r="F148" i="2"/>
  <c r="D148" i="2"/>
  <c r="C148" i="2"/>
  <c r="ER148" i="1"/>
  <c r="EQ148" i="1"/>
  <c r="ES140" i="1"/>
  <c r="EO148" i="1"/>
  <c r="EN148" i="1"/>
  <c r="EP147" i="1"/>
  <c r="EP146" i="1"/>
  <c r="EP145" i="1"/>
  <c r="EP144" i="1"/>
  <c r="EP143" i="1"/>
  <c r="EP142" i="1"/>
  <c r="EP141" i="1"/>
  <c r="EP140" i="1"/>
  <c r="EP139" i="1"/>
  <c r="EP138" i="1"/>
  <c r="EP137" i="1"/>
  <c r="EP136" i="1"/>
  <c r="EL148" i="1"/>
  <c r="EK148" i="1"/>
  <c r="EM142" i="1"/>
  <c r="EC148" i="1"/>
  <c r="EB148" i="1"/>
  <c r="DK148" i="1"/>
  <c r="DJ148" i="1"/>
  <c r="DT148" i="1"/>
  <c r="DS148" i="1"/>
  <c r="DU143" i="1"/>
  <c r="DU140" i="1"/>
  <c r="CV148" i="1"/>
  <c r="CU148" i="1"/>
  <c r="CP148" i="1"/>
  <c r="CO148" i="1"/>
  <c r="CQ143" i="1"/>
  <c r="CJ148" i="1"/>
  <c r="CI148" i="1"/>
  <c r="CD148" i="1"/>
  <c r="CC148" i="1"/>
  <c r="BO148" i="1"/>
  <c r="BN148" i="1"/>
  <c r="BF148" i="1"/>
  <c r="BE148" i="1"/>
  <c r="AW148" i="1"/>
  <c r="AV148" i="1"/>
  <c r="AX147" i="1"/>
  <c r="AX146" i="1"/>
  <c r="AX141" i="1"/>
  <c r="AX140" i="1"/>
  <c r="AX138" i="1"/>
  <c r="AN148" i="1"/>
  <c r="AM148" i="1"/>
  <c r="AO146" i="1"/>
  <c r="AO141" i="1"/>
  <c r="AO139" i="1"/>
  <c r="AO136" i="1"/>
  <c r="AK148" i="1"/>
  <c r="AJ148" i="1"/>
  <c r="AE148" i="1"/>
  <c r="AD148" i="1"/>
  <c r="AF146" i="1"/>
  <c r="AF143" i="1"/>
  <c r="AB148" i="1"/>
  <c r="AA148" i="1"/>
  <c r="Y148" i="1"/>
  <c r="X148" i="1"/>
  <c r="Z145" i="1"/>
  <c r="Z143" i="1"/>
  <c r="Z142" i="1"/>
  <c r="Z141" i="1"/>
  <c r="Z140" i="1"/>
  <c r="P148" i="1"/>
  <c r="O148" i="1"/>
  <c r="Q138" i="1"/>
  <c r="J148" i="1"/>
  <c r="I148" i="1"/>
  <c r="H141" i="1"/>
  <c r="H140" i="1"/>
  <c r="H139" i="1"/>
  <c r="H138" i="1"/>
  <c r="H137" i="1"/>
  <c r="H136" i="1"/>
  <c r="G148" i="1"/>
  <c r="F148" i="1"/>
  <c r="H147" i="1"/>
  <c r="H146" i="1"/>
  <c r="H145" i="1"/>
  <c r="H144" i="1"/>
  <c r="H143" i="1"/>
  <c r="H142" i="1"/>
  <c r="GX134" i="2" l="1"/>
  <c r="GU134" i="2"/>
  <c r="GR134" i="2"/>
  <c r="GO134" i="2"/>
  <c r="GF134" i="2"/>
  <c r="GC134" i="2"/>
  <c r="AX134" i="2"/>
  <c r="FN134" i="2"/>
  <c r="FK134" i="2"/>
  <c r="EY134" i="2"/>
  <c r="ES134" i="2"/>
  <c r="EM134" i="2"/>
  <c r="EJ134" i="2"/>
  <c r="EA134" i="2"/>
  <c r="DX134" i="2"/>
  <c r="DU134" i="2"/>
  <c r="DR134" i="2"/>
  <c r="DO134" i="2"/>
  <c r="DL134" i="2"/>
  <c r="DI134" i="2"/>
  <c r="DF134" i="2"/>
  <c r="DC134" i="2"/>
  <c r="CW134" i="2"/>
  <c r="CN134" i="2"/>
  <c r="CK134" i="2"/>
  <c r="CE134" i="2"/>
  <c r="CB134" i="2"/>
  <c r="BY134" i="2"/>
  <c r="BS134" i="2"/>
  <c r="BP134" i="2"/>
  <c r="BM134" i="2"/>
  <c r="AU134" i="2"/>
  <c r="AR134" i="2"/>
  <c r="AL134" i="2"/>
  <c r="AI134" i="2"/>
  <c r="AC134" i="2"/>
  <c r="Z134" i="2"/>
  <c r="Q134" i="2"/>
  <c r="N134" i="2"/>
  <c r="H134" i="2"/>
  <c r="E134" i="2"/>
  <c r="DC133" i="2" l="1"/>
  <c r="CW133" i="2"/>
  <c r="CV135" i="2"/>
  <c r="CU135" i="2"/>
  <c r="CW132" i="2"/>
  <c r="CW131" i="2"/>
  <c r="CW130" i="2"/>
  <c r="CW129" i="2"/>
  <c r="CW128" i="2"/>
  <c r="CW127" i="2"/>
  <c r="CW126" i="2"/>
  <c r="CW125" i="2"/>
  <c r="CW124" i="2"/>
  <c r="CW123" i="2"/>
  <c r="CV122" i="2"/>
  <c r="CU122" i="2"/>
  <c r="CW121" i="2"/>
  <c r="CW120" i="2"/>
  <c r="CW119" i="2"/>
  <c r="CW118" i="2"/>
  <c r="CW117" i="2"/>
  <c r="CW116" i="2"/>
  <c r="CW115" i="2"/>
  <c r="CW114" i="2"/>
  <c r="CW113" i="2"/>
  <c r="CW112" i="2"/>
  <c r="CW111" i="2"/>
  <c r="CW110" i="2"/>
  <c r="CV109" i="2"/>
  <c r="CU109" i="2"/>
  <c r="CW108" i="2"/>
  <c r="CW107" i="2"/>
  <c r="CW106" i="2"/>
  <c r="CW105" i="2"/>
  <c r="CW104" i="2"/>
  <c r="CW103" i="2"/>
  <c r="CW102" i="2"/>
  <c r="CW101" i="2"/>
  <c r="CW100" i="2"/>
  <c r="CW99" i="2"/>
  <c r="CW98" i="2"/>
  <c r="CW97" i="2"/>
  <c r="CV96" i="2"/>
  <c r="CU96" i="2"/>
  <c r="CW95" i="2"/>
  <c r="CW94" i="2"/>
  <c r="CW93" i="2"/>
  <c r="CW92" i="2"/>
  <c r="CW91" i="2"/>
  <c r="CW90" i="2"/>
  <c r="CW89" i="2"/>
  <c r="CW88" i="2"/>
  <c r="CW87" i="2"/>
  <c r="CW86" i="2"/>
  <c r="CW85" i="2"/>
  <c r="CW84" i="2"/>
  <c r="CV83" i="2"/>
  <c r="CU83" i="2"/>
  <c r="CW82" i="2"/>
  <c r="CW81" i="2"/>
  <c r="CW80" i="2"/>
  <c r="CW79" i="2"/>
  <c r="CW78" i="2"/>
  <c r="CW77" i="2"/>
  <c r="CW76" i="2"/>
  <c r="CW75" i="2"/>
  <c r="CW74" i="2"/>
  <c r="CW73" i="2"/>
  <c r="CW72" i="2"/>
  <c r="CW71" i="2"/>
  <c r="CV70" i="2"/>
  <c r="CU70" i="2"/>
  <c r="CW69" i="2"/>
  <c r="CW68" i="2"/>
  <c r="CW67" i="2"/>
  <c r="CW66" i="2"/>
  <c r="CW65" i="2"/>
  <c r="CW64" i="2"/>
  <c r="CW63" i="2"/>
  <c r="CW62" i="2"/>
  <c r="CW61" i="2"/>
  <c r="CW60" i="2"/>
  <c r="CW59" i="2"/>
  <c r="CW58" i="2"/>
  <c r="CV57" i="2"/>
  <c r="CU57" i="2"/>
  <c r="CW56" i="2"/>
  <c r="CW55" i="2"/>
  <c r="CW54" i="2"/>
  <c r="CW53" i="2"/>
  <c r="CW52" i="2"/>
  <c r="CW51" i="2"/>
  <c r="CW50" i="2"/>
  <c r="CW49" i="2"/>
  <c r="CW48" i="2"/>
  <c r="CW47" i="2"/>
  <c r="CW46" i="2"/>
  <c r="CW45" i="2"/>
  <c r="CV44" i="2"/>
  <c r="CU44" i="2"/>
  <c r="CW43" i="2"/>
  <c r="CW42" i="2"/>
  <c r="CW41" i="2"/>
  <c r="CW40" i="2"/>
  <c r="CW39" i="2"/>
  <c r="CW38" i="2"/>
  <c r="CW37" i="2"/>
  <c r="CW36" i="2"/>
  <c r="CW35" i="2"/>
  <c r="CW34" i="2"/>
  <c r="CW33" i="2"/>
  <c r="CW32" i="2"/>
  <c r="CV31" i="2"/>
  <c r="CU31" i="2"/>
  <c r="CW30" i="2"/>
  <c r="CW29" i="2"/>
  <c r="CW28" i="2"/>
  <c r="CW27" i="2"/>
  <c r="CW26" i="2"/>
  <c r="CW25" i="2"/>
  <c r="CW24" i="2"/>
  <c r="CW23" i="2"/>
  <c r="CW22" i="2"/>
  <c r="CW21" i="2"/>
  <c r="CW20" i="2"/>
  <c r="CW19" i="2"/>
  <c r="CV18" i="2"/>
  <c r="CU18" i="2"/>
  <c r="CW17" i="2"/>
  <c r="CW16" i="2"/>
  <c r="CW15" i="2"/>
  <c r="CW14" i="2"/>
  <c r="CW13" i="2"/>
  <c r="CW12" i="2"/>
  <c r="CW11" i="2"/>
  <c r="CW10" i="2"/>
  <c r="CW9" i="2"/>
  <c r="CW8" i="2"/>
  <c r="CW7" i="2"/>
  <c r="CW6" i="2"/>
  <c r="DF133" i="2"/>
  <c r="DR133" i="2"/>
  <c r="CQ133" i="2"/>
  <c r="GX133" i="2"/>
  <c r="GU133" i="2"/>
  <c r="GR133" i="2"/>
  <c r="GO133" i="2"/>
  <c r="GI133" i="2"/>
  <c r="GF133" i="2"/>
  <c r="GC133" i="2"/>
  <c r="FW133" i="2"/>
  <c r="AX133" i="2"/>
  <c r="FN133" i="2"/>
  <c r="FK133" i="2"/>
  <c r="EY133" i="2"/>
  <c r="ES133" i="2"/>
  <c r="EM133" i="2"/>
  <c r="EJ133" i="2"/>
  <c r="EA133" i="2"/>
  <c r="DX133" i="2"/>
  <c r="DU133" i="2"/>
  <c r="DO133" i="2"/>
  <c r="DL133" i="2"/>
  <c r="DI133" i="2"/>
  <c r="CN133" i="2"/>
  <c r="CK133" i="2"/>
  <c r="CE133" i="2"/>
  <c r="CB133" i="2"/>
  <c r="BY133" i="2"/>
  <c r="BS133" i="2"/>
  <c r="BP133" i="2"/>
  <c r="BM133" i="2"/>
  <c r="AU133" i="2"/>
  <c r="AR133" i="2"/>
  <c r="AL133" i="2"/>
  <c r="AI133" i="2"/>
  <c r="AC133" i="2"/>
  <c r="Z133" i="2"/>
  <c r="Q133" i="2"/>
  <c r="N133" i="2"/>
  <c r="H133" i="2"/>
  <c r="E133" i="2"/>
  <c r="GL132" i="2" l="1"/>
  <c r="GI132" i="2"/>
  <c r="FW132" i="2"/>
  <c r="AX132" i="2"/>
  <c r="AX130" i="2"/>
  <c r="AX129" i="2"/>
  <c r="AX128" i="2"/>
  <c r="AX127" i="2"/>
  <c r="AX126" i="2"/>
  <c r="AX125" i="2"/>
  <c r="AW122" i="2"/>
  <c r="AV122" i="2"/>
  <c r="AX121" i="2"/>
  <c r="AX120" i="2"/>
  <c r="AX119" i="2"/>
  <c r="AX118" i="2"/>
  <c r="AX117" i="2"/>
  <c r="AX116" i="2"/>
  <c r="AX115" i="2"/>
  <c r="AX114" i="2"/>
  <c r="AX113" i="2"/>
  <c r="AX112" i="2"/>
  <c r="AX111" i="2"/>
  <c r="AX110" i="2"/>
  <c r="AW109" i="2"/>
  <c r="AV109" i="2"/>
  <c r="AX108" i="2"/>
  <c r="AX107" i="2"/>
  <c r="AX106" i="2"/>
  <c r="AX105" i="2"/>
  <c r="AX104" i="2"/>
  <c r="AX103" i="2"/>
  <c r="AX102" i="2"/>
  <c r="AX101" i="2"/>
  <c r="AX100" i="2"/>
  <c r="AX99" i="2"/>
  <c r="AX98" i="2"/>
  <c r="AX97" i="2"/>
  <c r="AW96" i="2"/>
  <c r="AV96" i="2"/>
  <c r="AX95" i="2"/>
  <c r="AX94" i="2"/>
  <c r="AX93" i="2"/>
  <c r="AX92" i="2"/>
  <c r="AX91" i="2"/>
  <c r="AX90" i="2"/>
  <c r="AX89" i="2"/>
  <c r="AX88" i="2"/>
  <c r="AX87" i="2"/>
  <c r="AX86" i="2"/>
  <c r="AX85" i="2"/>
  <c r="AX84" i="2"/>
  <c r="AW83" i="2"/>
  <c r="AV83" i="2"/>
  <c r="AX82" i="2"/>
  <c r="AX81" i="2"/>
  <c r="AX80" i="2"/>
  <c r="AX79" i="2"/>
  <c r="AX78" i="2"/>
  <c r="AX77" i="2"/>
  <c r="AX76" i="2"/>
  <c r="AX75" i="2"/>
  <c r="AX74" i="2"/>
  <c r="AX73" i="2"/>
  <c r="AX72" i="2"/>
  <c r="AX71" i="2"/>
  <c r="AW70" i="2"/>
  <c r="AV70" i="2"/>
  <c r="AX69" i="2"/>
  <c r="AX68" i="2"/>
  <c r="AX67" i="2"/>
  <c r="AX66" i="2"/>
  <c r="AX65" i="2"/>
  <c r="AX64" i="2"/>
  <c r="AX63" i="2"/>
  <c r="AX62" i="2"/>
  <c r="AX61" i="2"/>
  <c r="AX60" i="2"/>
  <c r="AX59" i="2"/>
  <c r="AX58" i="2"/>
  <c r="AW57" i="2"/>
  <c r="AV57" i="2"/>
  <c r="AX56" i="2"/>
  <c r="AX55" i="2"/>
  <c r="AX54" i="2"/>
  <c r="AX53" i="2"/>
  <c r="AX52" i="2"/>
  <c r="AX51" i="2"/>
  <c r="AX50" i="2"/>
  <c r="AX49" i="2"/>
  <c r="AX48" i="2"/>
  <c r="AX47" i="2"/>
  <c r="AX46" i="2"/>
  <c r="AX45" i="2"/>
  <c r="AW44" i="2"/>
  <c r="AV44" i="2"/>
  <c r="AX43" i="2"/>
  <c r="AX42" i="2"/>
  <c r="AX41" i="2"/>
  <c r="AX40" i="2"/>
  <c r="AX39" i="2"/>
  <c r="AX38" i="2"/>
  <c r="AX37" i="2"/>
  <c r="AX36" i="2"/>
  <c r="AX35" i="2"/>
  <c r="AX34" i="2"/>
  <c r="AX33" i="2"/>
  <c r="AX32" i="2"/>
  <c r="AW31" i="2"/>
  <c r="AV31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W18" i="2"/>
  <c r="AV18" i="2"/>
  <c r="AX17" i="2"/>
  <c r="AX16" i="2"/>
  <c r="AX15" i="2"/>
  <c r="AX14" i="2"/>
  <c r="AX13" i="2"/>
  <c r="AX12" i="2"/>
  <c r="AX11" i="2"/>
  <c r="AX10" i="2"/>
  <c r="AX9" i="2"/>
  <c r="AX8" i="2"/>
  <c r="AX7" i="2"/>
  <c r="AX6" i="2"/>
  <c r="AW135" i="2"/>
  <c r="AV135" i="2"/>
  <c r="AX131" i="2"/>
  <c r="AX124" i="2"/>
  <c r="AX123" i="2"/>
  <c r="FH132" i="2"/>
  <c r="FB132" i="2"/>
  <c r="DX132" i="2"/>
  <c r="DU132" i="2"/>
  <c r="BV132" i="2"/>
  <c r="BA132" i="2"/>
  <c r="Q132" i="2"/>
  <c r="P135" i="2"/>
  <c r="O135" i="2"/>
  <c r="Q131" i="2"/>
  <c r="Q130" i="2"/>
  <c r="Q129" i="2"/>
  <c r="Q128" i="2"/>
  <c r="Q127" i="2"/>
  <c r="Q126" i="2"/>
  <c r="Q125" i="2"/>
  <c r="Q124" i="2"/>
  <c r="Q123" i="2"/>
  <c r="P122" i="2"/>
  <c r="O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P109" i="2"/>
  <c r="O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P96" i="2"/>
  <c r="O96" i="2"/>
  <c r="Q95" i="2"/>
  <c r="Q94" i="2"/>
  <c r="Q93" i="2"/>
  <c r="Q92" i="2"/>
  <c r="Q91" i="2"/>
  <c r="Q90" i="2"/>
  <c r="Q89" i="2"/>
  <c r="Q88" i="2"/>
  <c r="Q87" i="2"/>
  <c r="Q86" i="2"/>
  <c r="Q85" i="2"/>
  <c r="Q84" i="2"/>
  <c r="P83" i="2"/>
  <c r="O83" i="2"/>
  <c r="Q82" i="2"/>
  <c r="Q81" i="2"/>
  <c r="Q80" i="2"/>
  <c r="Q79" i="2"/>
  <c r="Q78" i="2"/>
  <c r="Q77" i="2"/>
  <c r="Q76" i="2"/>
  <c r="Q75" i="2"/>
  <c r="Q74" i="2"/>
  <c r="Q73" i="2"/>
  <c r="Q72" i="2"/>
  <c r="Q71" i="2"/>
  <c r="P70" i="2"/>
  <c r="O70" i="2"/>
  <c r="Q69" i="2"/>
  <c r="Q68" i="2"/>
  <c r="Q67" i="2"/>
  <c r="Q66" i="2"/>
  <c r="Q65" i="2"/>
  <c r="Q64" i="2"/>
  <c r="Q63" i="2"/>
  <c r="Q62" i="2"/>
  <c r="Q61" i="2"/>
  <c r="Q60" i="2"/>
  <c r="Q59" i="2"/>
  <c r="Q58" i="2"/>
  <c r="P57" i="2"/>
  <c r="O57" i="2"/>
  <c r="Q56" i="2"/>
  <c r="Q55" i="2"/>
  <c r="Q54" i="2"/>
  <c r="Q53" i="2"/>
  <c r="Q52" i="2"/>
  <c r="Q51" i="2"/>
  <c r="Q50" i="2"/>
  <c r="Q49" i="2"/>
  <c r="Q48" i="2"/>
  <c r="Q47" i="2"/>
  <c r="Q46" i="2"/>
  <c r="Q45" i="2"/>
  <c r="P44" i="2"/>
  <c r="O44" i="2"/>
  <c r="Q43" i="2"/>
  <c r="Q42" i="2"/>
  <c r="Q41" i="2"/>
  <c r="Q40" i="2"/>
  <c r="Q39" i="2"/>
  <c r="Q38" i="2"/>
  <c r="Q37" i="2"/>
  <c r="Q36" i="2"/>
  <c r="Q35" i="2"/>
  <c r="Q34" i="2"/>
  <c r="Q33" i="2"/>
  <c r="Q32" i="2"/>
  <c r="P31" i="2"/>
  <c r="O31" i="2"/>
  <c r="Q30" i="2"/>
  <c r="Q29" i="2"/>
  <c r="Q28" i="2"/>
  <c r="Q27" i="2"/>
  <c r="Q26" i="2"/>
  <c r="Q25" i="2"/>
  <c r="Q24" i="2"/>
  <c r="Q23" i="2"/>
  <c r="Q22" i="2"/>
  <c r="Q21" i="2"/>
  <c r="Q20" i="2"/>
  <c r="Q19" i="2"/>
  <c r="P18" i="2"/>
  <c r="O18" i="2"/>
  <c r="Q17" i="2"/>
  <c r="Q16" i="2"/>
  <c r="Q15" i="2"/>
  <c r="Q14" i="2"/>
  <c r="Q13" i="2"/>
  <c r="Q12" i="2"/>
  <c r="Q11" i="2"/>
  <c r="Q10" i="2"/>
  <c r="Q9" i="2"/>
  <c r="Q8" i="2"/>
  <c r="Q7" i="2"/>
  <c r="Q6" i="2"/>
  <c r="GX132" i="2"/>
  <c r="GU132" i="2"/>
  <c r="GR132" i="2"/>
  <c r="GO132" i="2"/>
  <c r="GF132" i="2"/>
  <c r="GC132" i="2"/>
  <c r="FN132" i="2"/>
  <c r="FK132" i="2"/>
  <c r="EY132" i="2"/>
  <c r="ES132" i="2"/>
  <c r="EM132" i="2"/>
  <c r="EJ132" i="2"/>
  <c r="EA132" i="2"/>
  <c r="DR132" i="2"/>
  <c r="DO132" i="2"/>
  <c r="DL132" i="2"/>
  <c r="DI132" i="2"/>
  <c r="DF132" i="2"/>
  <c r="DC132" i="2"/>
  <c r="CQ132" i="2"/>
  <c r="CN132" i="2"/>
  <c r="CK132" i="2"/>
  <c r="CE132" i="2"/>
  <c r="CB132" i="2"/>
  <c r="BY132" i="2"/>
  <c r="BS132" i="2"/>
  <c r="BP132" i="2"/>
  <c r="BM132" i="2"/>
  <c r="AU132" i="2"/>
  <c r="AR132" i="2"/>
  <c r="AL132" i="2"/>
  <c r="AI132" i="2"/>
  <c r="AC132" i="2"/>
  <c r="Z132" i="2"/>
  <c r="N132" i="2"/>
  <c r="H132" i="2"/>
  <c r="E132" i="2"/>
  <c r="DU132" i="1" l="1"/>
  <c r="DT135" i="1"/>
  <c r="DS135" i="1"/>
  <c r="DU128" i="1"/>
  <c r="DU127" i="1"/>
  <c r="DU126" i="1"/>
  <c r="DU125" i="1"/>
  <c r="DU124" i="1"/>
  <c r="DU123" i="1"/>
  <c r="DT122" i="1"/>
  <c r="DS122" i="1"/>
  <c r="DU121" i="1"/>
  <c r="DU120" i="1"/>
  <c r="DU119" i="1"/>
  <c r="DU118" i="1"/>
  <c r="DU117" i="1"/>
  <c r="DU116" i="1"/>
  <c r="DU115" i="1"/>
  <c r="DU114" i="1"/>
  <c r="DU113" i="1"/>
  <c r="DU112" i="1"/>
  <c r="DU111" i="1"/>
  <c r="DU110" i="1"/>
  <c r="DT109" i="1"/>
  <c r="DS109" i="1"/>
  <c r="DU108" i="1"/>
  <c r="DU107" i="1"/>
  <c r="DU106" i="1"/>
  <c r="DU105" i="1"/>
  <c r="DU104" i="1"/>
  <c r="DU103" i="1"/>
  <c r="DU102" i="1"/>
  <c r="DU101" i="1"/>
  <c r="DU100" i="1"/>
  <c r="DU99" i="1"/>
  <c r="DU98" i="1"/>
  <c r="DU97" i="1"/>
  <c r="DT96" i="1"/>
  <c r="DS96" i="1"/>
  <c r="DU95" i="1"/>
  <c r="DU94" i="1"/>
  <c r="DU93" i="1"/>
  <c r="DU92" i="1"/>
  <c r="DU91" i="1"/>
  <c r="DU90" i="1"/>
  <c r="DU89" i="1"/>
  <c r="DU88" i="1"/>
  <c r="DU87" i="1"/>
  <c r="DU86" i="1"/>
  <c r="DU85" i="1"/>
  <c r="DU84" i="1"/>
  <c r="DT83" i="1"/>
  <c r="DS83" i="1"/>
  <c r="DU82" i="1"/>
  <c r="DU81" i="1"/>
  <c r="DU80" i="1"/>
  <c r="DU79" i="1"/>
  <c r="DU78" i="1"/>
  <c r="DU77" i="1"/>
  <c r="DU76" i="1"/>
  <c r="DU75" i="1"/>
  <c r="DU74" i="1"/>
  <c r="DU73" i="1"/>
  <c r="DU72" i="1"/>
  <c r="DU71" i="1"/>
  <c r="DT70" i="1"/>
  <c r="DS70" i="1"/>
  <c r="DU69" i="1"/>
  <c r="DU68" i="1"/>
  <c r="DU67" i="1"/>
  <c r="DU66" i="1"/>
  <c r="DU65" i="1"/>
  <c r="DU64" i="1"/>
  <c r="DU63" i="1"/>
  <c r="DU62" i="1"/>
  <c r="DU61" i="1"/>
  <c r="DU60" i="1"/>
  <c r="DU59" i="1"/>
  <c r="DU58" i="1"/>
  <c r="DT57" i="1"/>
  <c r="DS57" i="1"/>
  <c r="DU56" i="1"/>
  <c r="DU55" i="1"/>
  <c r="DU54" i="1"/>
  <c r="DU53" i="1"/>
  <c r="DU52" i="1"/>
  <c r="DU51" i="1"/>
  <c r="DU50" i="1"/>
  <c r="DU49" i="1"/>
  <c r="DU48" i="1"/>
  <c r="DU47" i="1"/>
  <c r="DU46" i="1"/>
  <c r="DU45" i="1"/>
  <c r="DT44" i="1"/>
  <c r="DS44" i="1"/>
  <c r="DU43" i="1"/>
  <c r="DU42" i="1"/>
  <c r="DU41" i="1"/>
  <c r="DU40" i="1"/>
  <c r="DU39" i="1"/>
  <c r="DU38" i="1"/>
  <c r="DU37" i="1"/>
  <c r="DU36" i="1"/>
  <c r="DU35" i="1"/>
  <c r="DU34" i="1"/>
  <c r="DU33" i="1"/>
  <c r="DU32" i="1"/>
  <c r="DT31" i="1"/>
  <c r="DS31" i="1"/>
  <c r="DU30" i="1"/>
  <c r="DU29" i="1"/>
  <c r="DU28" i="1"/>
  <c r="DU27" i="1"/>
  <c r="DU26" i="1"/>
  <c r="DU25" i="1"/>
  <c r="DU24" i="1"/>
  <c r="DU23" i="1"/>
  <c r="DU22" i="1"/>
  <c r="DU21" i="1"/>
  <c r="DU20" i="1"/>
  <c r="DU19" i="1"/>
  <c r="DT18" i="1"/>
  <c r="DS18" i="1"/>
  <c r="DU17" i="1"/>
  <c r="DU16" i="1"/>
  <c r="DU15" i="1"/>
  <c r="DU14" i="1"/>
  <c r="DU13" i="1"/>
  <c r="DU12" i="1"/>
  <c r="DU11" i="1"/>
  <c r="DU10" i="1"/>
  <c r="DU9" i="1"/>
  <c r="DU8" i="1"/>
  <c r="DU7" i="1"/>
  <c r="DU6" i="1"/>
  <c r="GR131" i="2" l="1"/>
  <c r="GO131" i="2"/>
  <c r="GL131" i="2"/>
  <c r="GI131" i="2"/>
  <c r="GF131" i="2"/>
  <c r="FW131" i="2"/>
  <c r="FN131" i="2"/>
  <c r="FK131" i="2"/>
  <c r="FH131" i="2"/>
  <c r="FB131" i="2"/>
  <c r="EY131" i="2"/>
  <c r="ES131" i="2"/>
  <c r="EM131" i="2"/>
  <c r="EA131" i="2"/>
  <c r="DX131" i="2"/>
  <c r="DO131" i="2"/>
  <c r="DL131" i="2"/>
  <c r="DI131" i="2"/>
  <c r="CQ131" i="2"/>
  <c r="CN131" i="2"/>
  <c r="CK131" i="2"/>
  <c r="CE131" i="2"/>
  <c r="CB131" i="2"/>
  <c r="BY131" i="2"/>
  <c r="BV131" i="2"/>
  <c r="BS131" i="2"/>
  <c r="BP131" i="2"/>
  <c r="BA131" i="2"/>
  <c r="AU131" i="2"/>
  <c r="AR131" i="2"/>
  <c r="AI131" i="2"/>
  <c r="AC131" i="2"/>
  <c r="Z131" i="2"/>
  <c r="N131" i="2"/>
  <c r="H131" i="2"/>
  <c r="GO130" i="2" l="1"/>
  <c r="GR130" i="2"/>
  <c r="GL130" i="2"/>
  <c r="GF130" i="2"/>
  <c r="FN130" i="2"/>
  <c r="FK130" i="2"/>
  <c r="FH130" i="2"/>
  <c r="FB130" i="2"/>
  <c r="EY130" i="2"/>
  <c r="ER135" i="2"/>
  <c r="EQ135" i="2"/>
  <c r="ES130" i="2"/>
  <c r="ES129" i="2"/>
  <c r="ES128" i="2"/>
  <c r="ES127" i="2"/>
  <c r="ES126" i="2"/>
  <c r="ES125" i="2"/>
  <c r="ES124" i="2"/>
  <c r="ES123" i="2"/>
  <c r="ER122" i="2"/>
  <c r="EQ122" i="2"/>
  <c r="ES121" i="2"/>
  <c r="ES120" i="2"/>
  <c r="ES119" i="2"/>
  <c r="ES118" i="2"/>
  <c r="ES117" i="2"/>
  <c r="ES116" i="2"/>
  <c r="ES115" i="2"/>
  <c r="ES114" i="2"/>
  <c r="ES113" i="2"/>
  <c r="ES112" i="2"/>
  <c r="ES111" i="2"/>
  <c r="ES110" i="2"/>
  <c r="ER109" i="2"/>
  <c r="EQ109" i="2"/>
  <c r="ES108" i="2"/>
  <c r="ES107" i="2"/>
  <c r="ES106" i="2"/>
  <c r="ES105" i="2"/>
  <c r="ES104" i="2"/>
  <c r="ES103" i="2"/>
  <c r="ES102" i="2"/>
  <c r="ES101" i="2"/>
  <c r="ES100" i="2"/>
  <c r="ES99" i="2"/>
  <c r="ES98" i="2"/>
  <c r="ES97" i="2"/>
  <c r="ER96" i="2"/>
  <c r="EQ96" i="2"/>
  <c r="ES95" i="2"/>
  <c r="ES94" i="2"/>
  <c r="ES93" i="2"/>
  <c r="ES92" i="2"/>
  <c r="ES91" i="2"/>
  <c r="ES90" i="2"/>
  <c r="ES89" i="2"/>
  <c r="ES88" i="2"/>
  <c r="ES87" i="2"/>
  <c r="ES86" i="2"/>
  <c r="ES85" i="2"/>
  <c r="ES84" i="2"/>
  <c r="ER83" i="2"/>
  <c r="EQ83" i="2"/>
  <c r="ES82" i="2"/>
  <c r="ES81" i="2"/>
  <c r="ES80" i="2"/>
  <c r="ES79" i="2"/>
  <c r="ES78" i="2"/>
  <c r="ES77" i="2"/>
  <c r="ES76" i="2"/>
  <c r="ES75" i="2"/>
  <c r="ES74" i="2"/>
  <c r="ES73" i="2"/>
  <c r="ES72" i="2"/>
  <c r="ES71" i="2"/>
  <c r="ER70" i="2"/>
  <c r="EQ70" i="2"/>
  <c r="ES69" i="2"/>
  <c r="ES68" i="2"/>
  <c r="ES67" i="2"/>
  <c r="ES66" i="2"/>
  <c r="ES65" i="2"/>
  <c r="ES64" i="2"/>
  <c r="ES63" i="2"/>
  <c r="ES62" i="2"/>
  <c r="ES61" i="2"/>
  <c r="ES60" i="2"/>
  <c r="ES59" i="2"/>
  <c r="ES58" i="2"/>
  <c r="ER57" i="2"/>
  <c r="EQ57" i="2"/>
  <c r="ES56" i="2"/>
  <c r="ES55" i="2"/>
  <c r="ES54" i="2"/>
  <c r="ES53" i="2"/>
  <c r="ES52" i="2"/>
  <c r="ES51" i="2"/>
  <c r="ES50" i="2"/>
  <c r="ES49" i="2"/>
  <c r="ES48" i="2"/>
  <c r="ES47" i="2"/>
  <c r="ES46" i="2"/>
  <c r="ES45" i="2"/>
  <c r="ER44" i="2"/>
  <c r="EQ44" i="2"/>
  <c r="ES43" i="2"/>
  <c r="ES42" i="2"/>
  <c r="ES41" i="2"/>
  <c r="ES40" i="2"/>
  <c r="ES39" i="2"/>
  <c r="ES38" i="2"/>
  <c r="ES37" i="2"/>
  <c r="ES36" i="2"/>
  <c r="ES35" i="2"/>
  <c r="ES34" i="2"/>
  <c r="ES33" i="2"/>
  <c r="ES32" i="2"/>
  <c r="ER31" i="2"/>
  <c r="EQ31" i="2"/>
  <c r="ES30" i="2"/>
  <c r="ES29" i="2"/>
  <c r="ES28" i="2"/>
  <c r="ES27" i="2"/>
  <c r="ES26" i="2"/>
  <c r="ES25" i="2"/>
  <c r="ES24" i="2"/>
  <c r="ES23" i="2"/>
  <c r="ES22" i="2"/>
  <c r="ES21" i="2"/>
  <c r="ES20" i="2"/>
  <c r="ES19" i="2"/>
  <c r="ER18" i="2"/>
  <c r="EQ18" i="2"/>
  <c r="ES17" i="2"/>
  <c r="ES16" i="2"/>
  <c r="ES15" i="2"/>
  <c r="ES14" i="2"/>
  <c r="ES13" i="2"/>
  <c r="ES12" i="2"/>
  <c r="ES11" i="2"/>
  <c r="ES10" i="2"/>
  <c r="ES9" i="2"/>
  <c r="ES8" i="2"/>
  <c r="ES7" i="2"/>
  <c r="ES6" i="2"/>
  <c r="EM130" i="2"/>
  <c r="EA130" i="2"/>
  <c r="DX130" i="2"/>
  <c r="DO130" i="2"/>
  <c r="DL130" i="2"/>
  <c r="DI130" i="2"/>
  <c r="DC130" i="2"/>
  <c r="CQ130" i="2"/>
  <c r="CN130" i="2"/>
  <c r="CK130" i="2"/>
  <c r="CE130" i="2"/>
  <c r="CB130" i="2"/>
  <c r="BY130" i="2"/>
  <c r="BV130" i="2"/>
  <c r="BS130" i="2"/>
  <c r="BP130" i="2"/>
  <c r="BA130" i="2"/>
  <c r="AU130" i="2"/>
  <c r="AR130" i="2"/>
  <c r="AI130" i="2"/>
  <c r="AC130" i="2"/>
  <c r="Z130" i="2"/>
  <c r="N130" i="2"/>
  <c r="H130" i="2"/>
  <c r="AF128" i="1" l="1"/>
  <c r="AF127" i="1"/>
  <c r="AF126" i="1"/>
  <c r="AF125" i="1"/>
  <c r="AF124" i="1"/>
  <c r="AF123" i="1"/>
  <c r="AC128" i="1"/>
  <c r="AC127" i="1"/>
  <c r="AC126" i="1"/>
  <c r="AC125" i="1"/>
  <c r="AC124" i="1"/>
  <c r="AC123" i="1"/>
  <c r="Z128" i="1"/>
  <c r="Z127" i="1"/>
  <c r="Z126" i="1"/>
  <c r="Z125" i="1"/>
  <c r="Z124" i="1"/>
  <c r="Z123" i="1"/>
  <c r="Q128" i="1"/>
  <c r="Q127" i="1"/>
  <c r="Q126" i="1"/>
  <c r="Q125" i="1"/>
  <c r="Q124" i="1"/>
  <c r="Q123" i="1"/>
  <c r="K128" i="1"/>
  <c r="K127" i="1"/>
  <c r="K126" i="1"/>
  <c r="K125" i="1"/>
  <c r="K124" i="1"/>
  <c r="K123" i="1"/>
  <c r="AX129" i="1"/>
  <c r="AO129" i="1"/>
  <c r="GR129" i="2" l="1"/>
  <c r="GO129" i="2"/>
  <c r="GL129" i="2"/>
  <c r="GF129" i="2"/>
  <c r="FN129" i="2"/>
  <c r="FK129" i="2"/>
  <c r="FH129" i="2"/>
  <c r="FB129" i="2"/>
  <c r="EY129" i="2"/>
  <c r="EM129" i="2"/>
  <c r="EA129" i="2"/>
  <c r="DX129" i="2"/>
  <c r="DO129" i="2" l="1"/>
  <c r="DL129" i="2"/>
  <c r="DI129" i="2"/>
  <c r="DC129" i="2"/>
  <c r="CQ129" i="2"/>
  <c r="CN129" i="2"/>
  <c r="CK129" i="2"/>
  <c r="CE129" i="2"/>
  <c r="CB129" i="2"/>
  <c r="BY129" i="2"/>
  <c r="BV129" i="2"/>
  <c r="BS129" i="2"/>
  <c r="BP129" i="2"/>
  <c r="BA129" i="2"/>
  <c r="AU129" i="2"/>
  <c r="AR129" i="2"/>
  <c r="AI129" i="2"/>
  <c r="AC129" i="2"/>
  <c r="Z129" i="2"/>
  <c r="N129" i="2"/>
  <c r="H129" i="2"/>
  <c r="GX131" i="2" l="1"/>
  <c r="GX130" i="2"/>
  <c r="GX129" i="2"/>
  <c r="E131" i="2" l="1"/>
  <c r="E130" i="2"/>
  <c r="E129" i="2"/>
  <c r="GU131" i="2"/>
  <c r="GC131" i="2"/>
  <c r="EJ131" i="2"/>
  <c r="DU131" i="2"/>
  <c r="DR131" i="2"/>
  <c r="DF131" i="2"/>
  <c r="DC131" i="2"/>
  <c r="BM131" i="2"/>
  <c r="AL131" i="2"/>
  <c r="GU130" i="2"/>
  <c r="GI130" i="2"/>
  <c r="GC130" i="2"/>
  <c r="FW130" i="2"/>
  <c r="EJ130" i="2"/>
  <c r="DU130" i="2"/>
  <c r="DR130" i="2"/>
  <c r="DF130" i="2"/>
  <c r="BM130" i="2"/>
  <c r="AL130" i="2"/>
  <c r="GU129" i="2"/>
  <c r="GI129" i="2"/>
  <c r="GC129" i="2"/>
  <c r="FW129" i="2"/>
  <c r="EJ129" i="2"/>
  <c r="DU129" i="2"/>
  <c r="DR129" i="2"/>
  <c r="DF129" i="2"/>
  <c r="BM129" i="2"/>
  <c r="AL129" i="2"/>
  <c r="ES134" i="1"/>
  <c r="EP134" i="1"/>
  <c r="AF134" i="1"/>
  <c r="ES133" i="1"/>
  <c r="EP133" i="1"/>
  <c r="CQ133" i="1"/>
  <c r="AX133" i="1"/>
  <c r="AO133" i="1"/>
  <c r="ES132" i="1"/>
  <c r="EP132" i="1"/>
  <c r="EP131" i="1"/>
  <c r="AX131" i="1"/>
  <c r="AO131" i="1"/>
  <c r="EP130" i="1"/>
  <c r="AX130" i="1"/>
  <c r="ES129" i="1"/>
  <c r="EP129" i="1"/>
  <c r="H134" i="1"/>
  <c r="H133" i="1"/>
  <c r="H132" i="1"/>
  <c r="H131" i="1"/>
  <c r="H130" i="1"/>
  <c r="H129" i="1"/>
  <c r="ES128" i="1" l="1"/>
  <c r="ES127" i="1"/>
  <c r="ES126" i="1"/>
  <c r="ES125" i="1"/>
  <c r="ES124" i="1"/>
  <c r="ES123" i="1"/>
  <c r="ES121" i="1"/>
  <c r="ES120" i="1"/>
  <c r="ES119" i="1"/>
  <c r="ES118" i="1"/>
  <c r="ES117" i="1"/>
  <c r="ES116" i="1"/>
  <c r="ES115" i="1"/>
  <c r="ES114" i="1"/>
  <c r="ES113" i="1"/>
  <c r="ES112" i="1"/>
  <c r="ES111" i="1"/>
  <c r="ES110" i="1"/>
  <c r="ES108" i="1"/>
  <c r="ES107" i="1"/>
  <c r="ES106" i="1"/>
  <c r="ES105" i="1"/>
  <c r="ES104" i="1"/>
  <c r="ES103" i="1"/>
  <c r="ES102" i="1"/>
  <c r="ES101" i="1"/>
  <c r="ES100" i="1"/>
  <c r="ES99" i="1"/>
  <c r="ES98" i="1"/>
  <c r="ES97" i="1"/>
  <c r="ES95" i="1"/>
  <c r="ES94" i="1"/>
  <c r="ES93" i="1"/>
  <c r="ES92" i="1"/>
  <c r="ES91" i="1"/>
  <c r="ES90" i="1"/>
  <c r="ES89" i="1"/>
  <c r="ES88" i="1"/>
  <c r="ES87" i="1"/>
  <c r="ES86" i="1"/>
  <c r="ES85" i="1"/>
  <c r="ES84" i="1"/>
  <c r="ES82" i="1"/>
  <c r="ES81" i="1"/>
  <c r="ES80" i="1"/>
  <c r="ES79" i="1"/>
  <c r="ES78" i="1"/>
  <c r="ES77" i="1"/>
  <c r="ES76" i="1"/>
  <c r="ES75" i="1"/>
  <c r="ES74" i="1"/>
  <c r="ES73" i="1"/>
  <c r="ES72" i="1"/>
  <c r="ES71" i="1"/>
  <c r="ES69" i="1"/>
  <c r="ES68" i="1"/>
  <c r="ES67" i="1"/>
  <c r="ES66" i="1"/>
  <c r="ES65" i="1"/>
  <c r="ES64" i="1"/>
  <c r="ES63" i="1"/>
  <c r="ES62" i="1"/>
  <c r="ES61" i="1"/>
  <c r="ES60" i="1"/>
  <c r="ES59" i="1"/>
  <c r="ES58" i="1"/>
  <c r="ES56" i="1"/>
  <c r="ES55" i="1"/>
  <c r="ES54" i="1"/>
  <c r="ES53" i="1"/>
  <c r="ES52" i="1"/>
  <c r="ES51" i="1"/>
  <c r="ES50" i="1"/>
  <c r="ES49" i="1"/>
  <c r="ES48" i="1"/>
  <c r="ES47" i="1"/>
  <c r="ES46" i="1"/>
  <c r="ES45" i="1"/>
  <c r="ES43" i="1"/>
  <c r="ES42" i="1"/>
  <c r="ES41" i="1"/>
  <c r="ES40" i="1"/>
  <c r="ES39" i="1"/>
  <c r="ES38" i="1"/>
  <c r="ES37" i="1"/>
  <c r="ES36" i="1"/>
  <c r="ES35" i="1"/>
  <c r="ES34" i="1"/>
  <c r="ES33" i="1"/>
  <c r="ES32" i="1"/>
  <c r="ES30" i="1"/>
  <c r="ES29" i="1"/>
  <c r="ES28" i="1"/>
  <c r="ES27" i="1"/>
  <c r="ES26" i="1"/>
  <c r="ES25" i="1"/>
  <c r="ES24" i="1"/>
  <c r="ES23" i="1"/>
  <c r="ES22" i="1"/>
  <c r="ES21" i="1"/>
  <c r="ES20" i="1"/>
  <c r="ES19" i="1"/>
  <c r="ES17" i="1"/>
  <c r="ES16" i="1"/>
  <c r="ES15" i="1"/>
  <c r="ES14" i="1"/>
  <c r="ES13" i="1"/>
  <c r="ES12" i="1"/>
  <c r="ES11" i="1"/>
  <c r="ES10" i="1"/>
  <c r="ES9" i="1"/>
  <c r="ES8" i="1"/>
  <c r="ES7" i="1"/>
  <c r="ES6" i="1"/>
  <c r="EP128" i="1"/>
  <c r="EP127" i="1"/>
  <c r="EP126" i="1"/>
  <c r="EP125" i="1"/>
  <c r="EP124" i="1"/>
  <c r="EP123" i="1"/>
  <c r="EP121" i="1"/>
  <c r="EP120" i="1"/>
  <c r="EP119" i="1"/>
  <c r="EP118" i="1"/>
  <c r="EP117" i="1"/>
  <c r="EP116" i="1"/>
  <c r="EP115" i="1"/>
  <c r="EP114" i="1"/>
  <c r="EP113" i="1"/>
  <c r="EP112" i="1"/>
  <c r="EP111" i="1"/>
  <c r="EP110" i="1"/>
  <c r="EP108" i="1"/>
  <c r="EP107" i="1"/>
  <c r="EP106" i="1"/>
  <c r="EP105" i="1"/>
  <c r="EP104" i="1"/>
  <c r="EP103" i="1"/>
  <c r="EP102" i="1"/>
  <c r="EP101" i="1"/>
  <c r="EP100" i="1"/>
  <c r="EP99" i="1"/>
  <c r="EP98" i="1"/>
  <c r="EP97" i="1"/>
  <c r="EP95" i="1"/>
  <c r="EP94" i="1"/>
  <c r="EP93" i="1"/>
  <c r="EP92" i="1"/>
  <c r="EP91" i="1"/>
  <c r="EP90" i="1"/>
  <c r="EP89" i="1"/>
  <c r="EP88" i="1"/>
  <c r="EP87" i="1"/>
  <c r="EP86" i="1"/>
  <c r="EP85" i="1"/>
  <c r="EP84" i="1"/>
  <c r="EP82" i="1"/>
  <c r="EP81" i="1"/>
  <c r="EP80" i="1"/>
  <c r="EP79" i="1"/>
  <c r="EP78" i="1"/>
  <c r="EP77" i="1"/>
  <c r="EP76" i="1"/>
  <c r="EP75" i="1"/>
  <c r="EP74" i="1"/>
  <c r="EP73" i="1"/>
  <c r="EP72" i="1"/>
  <c r="EP71" i="1"/>
  <c r="EP69" i="1"/>
  <c r="EP68" i="1"/>
  <c r="EP67" i="1"/>
  <c r="EP66" i="1"/>
  <c r="EP65" i="1"/>
  <c r="EP64" i="1"/>
  <c r="EP63" i="1"/>
  <c r="EP62" i="1"/>
  <c r="EP61" i="1"/>
  <c r="EP60" i="1"/>
  <c r="EP59" i="1"/>
  <c r="EP58" i="1"/>
  <c r="EP56" i="1"/>
  <c r="EP55" i="1"/>
  <c r="EP54" i="1"/>
  <c r="EP53" i="1"/>
  <c r="EP52" i="1"/>
  <c r="EP51" i="1"/>
  <c r="EP50" i="1"/>
  <c r="EP49" i="1"/>
  <c r="EP48" i="1"/>
  <c r="EP47" i="1"/>
  <c r="EP46" i="1"/>
  <c r="EP45" i="1"/>
  <c r="EP43" i="1"/>
  <c r="EP42" i="1"/>
  <c r="EP41" i="1"/>
  <c r="EP40" i="1"/>
  <c r="EP39" i="1"/>
  <c r="EP38" i="1"/>
  <c r="EP37" i="1"/>
  <c r="EP36" i="1"/>
  <c r="EP35" i="1"/>
  <c r="EP34" i="1"/>
  <c r="EP33" i="1"/>
  <c r="EP32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P17" i="1"/>
  <c r="EP16" i="1"/>
  <c r="EP15" i="1"/>
  <c r="EP14" i="1"/>
  <c r="EP13" i="1"/>
  <c r="EP12" i="1"/>
  <c r="EP11" i="1"/>
  <c r="EP10" i="1"/>
  <c r="EP9" i="1"/>
  <c r="EP8" i="1"/>
  <c r="EP7" i="1"/>
  <c r="EP6" i="1"/>
  <c r="EM128" i="1"/>
  <c r="EM127" i="1"/>
  <c r="EM126" i="1"/>
  <c r="EM125" i="1"/>
  <c r="EM124" i="1"/>
  <c r="EM123" i="1"/>
  <c r="EM121" i="1"/>
  <c r="EM120" i="1"/>
  <c r="EM119" i="1"/>
  <c r="EM118" i="1"/>
  <c r="EM117" i="1"/>
  <c r="EM116" i="1"/>
  <c r="EM115" i="1"/>
  <c r="EM114" i="1"/>
  <c r="EM113" i="1"/>
  <c r="EM112" i="1"/>
  <c r="EM111" i="1"/>
  <c r="EM110" i="1"/>
  <c r="EM108" i="1"/>
  <c r="EM107" i="1"/>
  <c r="EM106" i="1"/>
  <c r="EM105" i="1"/>
  <c r="EM104" i="1"/>
  <c r="EM103" i="1"/>
  <c r="EM102" i="1"/>
  <c r="EM101" i="1"/>
  <c r="EM100" i="1"/>
  <c r="EM99" i="1"/>
  <c r="EM98" i="1"/>
  <c r="EM97" i="1"/>
  <c r="EM95" i="1"/>
  <c r="EM94" i="1"/>
  <c r="EM93" i="1"/>
  <c r="EM92" i="1"/>
  <c r="EM91" i="1"/>
  <c r="EM90" i="1"/>
  <c r="EM89" i="1"/>
  <c r="EM88" i="1"/>
  <c r="EM87" i="1"/>
  <c r="EM86" i="1"/>
  <c r="EM85" i="1"/>
  <c r="EM84" i="1"/>
  <c r="EM82" i="1"/>
  <c r="EM81" i="1"/>
  <c r="EM80" i="1"/>
  <c r="EM79" i="1"/>
  <c r="EM78" i="1"/>
  <c r="EM77" i="1"/>
  <c r="EM76" i="1"/>
  <c r="EM75" i="1"/>
  <c r="EM74" i="1"/>
  <c r="EM73" i="1"/>
  <c r="EM72" i="1"/>
  <c r="EM71" i="1"/>
  <c r="EM69" i="1"/>
  <c r="EM68" i="1"/>
  <c r="EM67" i="1"/>
  <c r="EM66" i="1"/>
  <c r="EM65" i="1"/>
  <c r="EM64" i="1"/>
  <c r="EM63" i="1"/>
  <c r="EM62" i="1"/>
  <c r="EM61" i="1"/>
  <c r="EM60" i="1"/>
  <c r="EM59" i="1"/>
  <c r="EM58" i="1"/>
  <c r="EM56" i="1"/>
  <c r="EM55" i="1"/>
  <c r="EM54" i="1"/>
  <c r="EM53" i="1"/>
  <c r="EM52" i="1"/>
  <c r="EM51" i="1"/>
  <c r="EM50" i="1"/>
  <c r="EM49" i="1"/>
  <c r="EM48" i="1"/>
  <c r="EM47" i="1"/>
  <c r="EM46" i="1"/>
  <c r="EM45" i="1"/>
  <c r="EM43" i="1"/>
  <c r="EM42" i="1"/>
  <c r="EM41" i="1"/>
  <c r="EM40" i="1"/>
  <c r="EM39" i="1"/>
  <c r="EM38" i="1"/>
  <c r="EM37" i="1"/>
  <c r="EM36" i="1"/>
  <c r="EM35" i="1"/>
  <c r="EM34" i="1"/>
  <c r="EM33" i="1"/>
  <c r="EM32" i="1"/>
  <c r="EM30" i="1"/>
  <c r="EM29" i="1"/>
  <c r="EM28" i="1"/>
  <c r="EM27" i="1"/>
  <c r="EM26" i="1"/>
  <c r="EM25" i="1"/>
  <c r="EM24" i="1"/>
  <c r="EM23" i="1"/>
  <c r="EM22" i="1"/>
  <c r="EM21" i="1"/>
  <c r="EM20" i="1"/>
  <c r="EM19" i="1"/>
  <c r="EM17" i="1"/>
  <c r="EM16" i="1"/>
  <c r="EM15" i="1"/>
  <c r="EM14" i="1"/>
  <c r="EM13" i="1"/>
  <c r="EM12" i="1"/>
  <c r="EM11" i="1"/>
  <c r="EM10" i="1"/>
  <c r="EM9" i="1"/>
  <c r="EM8" i="1"/>
  <c r="EM7" i="1"/>
  <c r="EM6" i="1"/>
  <c r="ED128" i="1"/>
  <c r="ED127" i="1"/>
  <c r="ED126" i="1"/>
  <c r="ED125" i="1"/>
  <c r="ED124" i="1"/>
  <c r="ED123" i="1"/>
  <c r="ED121" i="1"/>
  <c r="ED120" i="1"/>
  <c r="ED119" i="1"/>
  <c r="ED118" i="1"/>
  <c r="ED117" i="1"/>
  <c r="ED116" i="1"/>
  <c r="ED115" i="1"/>
  <c r="ED114" i="1"/>
  <c r="ED113" i="1"/>
  <c r="ED112" i="1"/>
  <c r="ED111" i="1"/>
  <c r="ED110" i="1"/>
  <c r="ED108" i="1"/>
  <c r="ED107" i="1"/>
  <c r="ED106" i="1"/>
  <c r="ED105" i="1"/>
  <c r="ED104" i="1"/>
  <c r="ED103" i="1"/>
  <c r="ED102" i="1"/>
  <c r="ED101" i="1"/>
  <c r="ED100" i="1"/>
  <c r="ED99" i="1"/>
  <c r="ED98" i="1"/>
  <c r="ED97" i="1"/>
  <c r="ED95" i="1"/>
  <c r="ED94" i="1"/>
  <c r="ED93" i="1"/>
  <c r="ED92" i="1"/>
  <c r="ED91" i="1"/>
  <c r="ED90" i="1"/>
  <c r="ED89" i="1"/>
  <c r="ED88" i="1"/>
  <c r="ED87" i="1"/>
  <c r="ED86" i="1"/>
  <c r="ED85" i="1"/>
  <c r="ED84" i="1"/>
  <c r="ED82" i="1"/>
  <c r="ED81" i="1"/>
  <c r="ED80" i="1"/>
  <c r="ED79" i="1"/>
  <c r="ED78" i="1"/>
  <c r="ED77" i="1"/>
  <c r="ED76" i="1"/>
  <c r="ED75" i="1"/>
  <c r="ED74" i="1"/>
  <c r="ED73" i="1"/>
  <c r="ED72" i="1"/>
  <c r="ED71" i="1"/>
  <c r="ED69" i="1"/>
  <c r="ED68" i="1"/>
  <c r="ED67" i="1"/>
  <c r="ED66" i="1"/>
  <c r="ED65" i="1"/>
  <c r="ED64" i="1"/>
  <c r="ED63" i="1"/>
  <c r="ED62" i="1"/>
  <c r="ED61" i="1"/>
  <c r="ED60" i="1"/>
  <c r="ED59" i="1"/>
  <c r="ED58" i="1"/>
  <c r="ED56" i="1"/>
  <c r="ED55" i="1"/>
  <c r="ED54" i="1"/>
  <c r="ED53" i="1"/>
  <c r="ED52" i="1"/>
  <c r="ED51" i="1"/>
  <c r="ED50" i="1"/>
  <c r="ED49" i="1"/>
  <c r="ED48" i="1"/>
  <c r="ED47" i="1"/>
  <c r="ED46" i="1"/>
  <c r="ED45" i="1"/>
  <c r="ED43" i="1"/>
  <c r="ED42" i="1"/>
  <c r="ED41" i="1"/>
  <c r="ED40" i="1"/>
  <c r="ED39" i="1"/>
  <c r="ED38" i="1"/>
  <c r="ED37" i="1"/>
  <c r="ED36" i="1"/>
  <c r="ED35" i="1"/>
  <c r="ED34" i="1"/>
  <c r="ED33" i="1"/>
  <c r="ED32" i="1"/>
  <c r="ED30" i="1"/>
  <c r="ED29" i="1"/>
  <c r="ED28" i="1"/>
  <c r="ED27" i="1"/>
  <c r="ED26" i="1"/>
  <c r="ED25" i="1"/>
  <c r="ED24" i="1"/>
  <c r="ED23" i="1"/>
  <c r="ED22" i="1"/>
  <c r="ED21" i="1"/>
  <c r="ED20" i="1"/>
  <c r="ED19" i="1"/>
  <c r="ED17" i="1"/>
  <c r="ED16" i="1"/>
  <c r="ED15" i="1"/>
  <c r="ED14" i="1"/>
  <c r="ED13" i="1"/>
  <c r="ED12" i="1"/>
  <c r="ED11" i="1"/>
  <c r="ED10" i="1"/>
  <c r="ED9" i="1"/>
  <c r="ED8" i="1"/>
  <c r="ED7" i="1"/>
  <c r="ED6" i="1"/>
  <c r="DL128" i="1"/>
  <c r="DL127" i="1"/>
  <c r="DL126" i="1"/>
  <c r="DL125" i="1"/>
  <c r="DL124" i="1"/>
  <c r="DL123" i="1"/>
  <c r="DL121" i="1"/>
  <c r="DL120" i="1"/>
  <c r="DL119" i="1"/>
  <c r="DL118" i="1"/>
  <c r="DL117" i="1"/>
  <c r="DL116" i="1"/>
  <c r="DL115" i="1"/>
  <c r="DL114" i="1"/>
  <c r="DL113" i="1"/>
  <c r="DL112" i="1"/>
  <c r="DL111" i="1"/>
  <c r="DL110" i="1"/>
  <c r="DL108" i="1"/>
  <c r="DL107" i="1"/>
  <c r="DL106" i="1"/>
  <c r="DL105" i="1"/>
  <c r="DL104" i="1"/>
  <c r="DL103" i="1"/>
  <c r="DL102" i="1"/>
  <c r="DL101" i="1"/>
  <c r="DL100" i="1"/>
  <c r="DL99" i="1"/>
  <c r="DL98" i="1"/>
  <c r="DL97" i="1"/>
  <c r="DL95" i="1"/>
  <c r="DL94" i="1"/>
  <c r="DL93" i="1"/>
  <c r="DL92" i="1"/>
  <c r="DL91" i="1"/>
  <c r="DL90" i="1"/>
  <c r="DL89" i="1"/>
  <c r="DL88" i="1"/>
  <c r="DL87" i="1"/>
  <c r="DL86" i="1"/>
  <c r="DL85" i="1"/>
  <c r="DL84" i="1"/>
  <c r="DL82" i="1"/>
  <c r="DL81" i="1"/>
  <c r="DL80" i="1"/>
  <c r="DL79" i="1"/>
  <c r="DL78" i="1"/>
  <c r="DL77" i="1"/>
  <c r="DL76" i="1"/>
  <c r="DL75" i="1"/>
  <c r="DL74" i="1"/>
  <c r="DL73" i="1"/>
  <c r="DL72" i="1"/>
  <c r="DL71" i="1"/>
  <c r="DL69" i="1"/>
  <c r="DL68" i="1"/>
  <c r="DL67" i="1"/>
  <c r="DL66" i="1"/>
  <c r="DL65" i="1"/>
  <c r="DL64" i="1"/>
  <c r="DL63" i="1"/>
  <c r="DL62" i="1"/>
  <c r="DL61" i="1"/>
  <c r="DL60" i="1"/>
  <c r="DL59" i="1"/>
  <c r="DL58" i="1"/>
  <c r="DL56" i="1"/>
  <c r="DL55" i="1"/>
  <c r="DL54" i="1"/>
  <c r="DL53" i="1"/>
  <c r="DL52" i="1"/>
  <c r="DL51" i="1"/>
  <c r="DL50" i="1"/>
  <c r="DL49" i="1"/>
  <c r="DL48" i="1"/>
  <c r="DL47" i="1"/>
  <c r="DL46" i="1"/>
  <c r="DL45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L17" i="1"/>
  <c r="DL16" i="1"/>
  <c r="DL15" i="1"/>
  <c r="DL14" i="1"/>
  <c r="DL13" i="1"/>
  <c r="DL12" i="1"/>
  <c r="DL11" i="1"/>
  <c r="DL10" i="1"/>
  <c r="DL9" i="1"/>
  <c r="DL8" i="1"/>
  <c r="DL7" i="1"/>
  <c r="DL6" i="1"/>
  <c r="CW128" i="1"/>
  <c r="CW127" i="1"/>
  <c r="CW126" i="1"/>
  <c r="CW125" i="1"/>
  <c r="CW124" i="1"/>
  <c r="CW123" i="1"/>
  <c r="CW121" i="1"/>
  <c r="CW120" i="1"/>
  <c r="CW119" i="1"/>
  <c r="CW118" i="1"/>
  <c r="CW117" i="1"/>
  <c r="CW116" i="1"/>
  <c r="CW115" i="1"/>
  <c r="CW114" i="1"/>
  <c r="CW113" i="1"/>
  <c r="CW112" i="1"/>
  <c r="CW111" i="1"/>
  <c r="CW110" i="1"/>
  <c r="CW108" i="1"/>
  <c r="CW107" i="1"/>
  <c r="CW106" i="1"/>
  <c r="CW105" i="1"/>
  <c r="CW104" i="1"/>
  <c r="CW103" i="1"/>
  <c r="CW102" i="1"/>
  <c r="CW101" i="1"/>
  <c r="CW100" i="1"/>
  <c r="CW99" i="1"/>
  <c r="CW98" i="1"/>
  <c r="CW97" i="1"/>
  <c r="CW95" i="1"/>
  <c r="CW94" i="1"/>
  <c r="CW93" i="1"/>
  <c r="CW92" i="1"/>
  <c r="CW91" i="1"/>
  <c r="CW90" i="1"/>
  <c r="CW89" i="1"/>
  <c r="CW88" i="1"/>
  <c r="CW87" i="1"/>
  <c r="CW86" i="1"/>
  <c r="CW85" i="1"/>
  <c r="CW84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W17" i="1"/>
  <c r="CW16" i="1"/>
  <c r="CW15" i="1"/>
  <c r="CW14" i="1"/>
  <c r="CW13" i="1"/>
  <c r="CW12" i="1"/>
  <c r="CW11" i="1"/>
  <c r="CW10" i="1"/>
  <c r="CW9" i="1"/>
  <c r="CW8" i="1"/>
  <c r="CW7" i="1"/>
  <c r="CW6" i="1"/>
  <c r="CQ128" i="1"/>
  <c r="CQ127" i="1"/>
  <c r="CQ126" i="1"/>
  <c r="CQ125" i="1"/>
  <c r="CQ124" i="1"/>
  <c r="CQ123" i="1"/>
  <c r="CQ121" i="1"/>
  <c r="CQ120" i="1"/>
  <c r="CQ119" i="1"/>
  <c r="CQ118" i="1"/>
  <c r="CQ117" i="1"/>
  <c r="CQ116" i="1"/>
  <c r="CQ115" i="1"/>
  <c r="CQ114" i="1"/>
  <c r="CQ113" i="1"/>
  <c r="CQ112" i="1"/>
  <c r="CQ111" i="1"/>
  <c r="CQ110" i="1"/>
  <c r="CQ108" i="1"/>
  <c r="CQ107" i="1"/>
  <c r="CQ106" i="1"/>
  <c r="CQ105" i="1"/>
  <c r="CQ104" i="1"/>
  <c r="CQ103" i="1"/>
  <c r="CQ102" i="1"/>
  <c r="CQ101" i="1"/>
  <c r="CQ100" i="1"/>
  <c r="CQ99" i="1"/>
  <c r="CQ98" i="1"/>
  <c r="CQ97" i="1"/>
  <c r="CQ95" i="1"/>
  <c r="CQ94" i="1"/>
  <c r="CQ93" i="1"/>
  <c r="CQ92" i="1"/>
  <c r="CQ91" i="1"/>
  <c r="CQ90" i="1"/>
  <c r="CQ89" i="1"/>
  <c r="CQ88" i="1"/>
  <c r="CQ87" i="1"/>
  <c r="CQ86" i="1"/>
  <c r="CQ85" i="1"/>
  <c r="CQ84" i="1"/>
  <c r="CQ82" i="1"/>
  <c r="CQ81" i="1"/>
  <c r="CQ80" i="1"/>
  <c r="CQ79" i="1"/>
  <c r="CQ78" i="1"/>
  <c r="CQ77" i="1"/>
  <c r="CQ76" i="1"/>
  <c r="CQ75" i="1"/>
  <c r="CQ74" i="1"/>
  <c r="CQ73" i="1"/>
  <c r="CQ72" i="1"/>
  <c r="CQ71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Q56" i="1"/>
  <c r="CQ55" i="1"/>
  <c r="CQ54" i="1"/>
  <c r="CQ53" i="1"/>
  <c r="CQ52" i="1"/>
  <c r="CQ51" i="1"/>
  <c r="CQ50" i="1"/>
  <c r="CQ49" i="1"/>
  <c r="CQ48" i="1"/>
  <c r="CQ47" i="1"/>
  <c r="CQ46" i="1"/>
  <c r="CQ45" i="1"/>
  <c r="CQ43" i="1"/>
  <c r="CQ42" i="1"/>
  <c r="CQ41" i="1"/>
  <c r="CQ40" i="1"/>
  <c r="CQ39" i="1"/>
  <c r="CQ38" i="1"/>
  <c r="CQ37" i="1"/>
  <c r="CQ36" i="1"/>
  <c r="CQ35" i="1"/>
  <c r="CQ34" i="1"/>
  <c r="CQ33" i="1"/>
  <c r="CQ32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Q17" i="1"/>
  <c r="CQ16" i="1"/>
  <c r="CQ15" i="1"/>
  <c r="CQ14" i="1"/>
  <c r="CQ13" i="1"/>
  <c r="CQ12" i="1"/>
  <c r="CQ11" i="1"/>
  <c r="CQ10" i="1"/>
  <c r="CQ9" i="1"/>
  <c r="CQ8" i="1"/>
  <c r="CQ7" i="1"/>
  <c r="CQ6" i="1"/>
  <c r="CK128" i="1"/>
  <c r="CK127" i="1"/>
  <c r="CK126" i="1"/>
  <c r="CK125" i="1"/>
  <c r="CK124" i="1"/>
  <c r="CK123" i="1"/>
  <c r="CK121" i="1"/>
  <c r="CK120" i="1"/>
  <c r="CK119" i="1"/>
  <c r="CK118" i="1"/>
  <c r="CK117" i="1"/>
  <c r="CK116" i="1"/>
  <c r="CK115" i="1"/>
  <c r="CK114" i="1"/>
  <c r="CK113" i="1"/>
  <c r="CK112" i="1"/>
  <c r="CK111" i="1"/>
  <c r="CK110" i="1"/>
  <c r="CK108" i="1"/>
  <c r="CK107" i="1"/>
  <c r="CK106" i="1"/>
  <c r="CK105" i="1"/>
  <c r="CK104" i="1"/>
  <c r="CK103" i="1"/>
  <c r="CK102" i="1"/>
  <c r="CK101" i="1"/>
  <c r="CK100" i="1"/>
  <c r="CK99" i="1"/>
  <c r="CK98" i="1"/>
  <c r="CK97" i="1"/>
  <c r="CK95" i="1"/>
  <c r="CK94" i="1"/>
  <c r="CK93" i="1"/>
  <c r="CK92" i="1"/>
  <c r="CK91" i="1"/>
  <c r="CK90" i="1"/>
  <c r="CK89" i="1"/>
  <c r="CK88" i="1"/>
  <c r="CK87" i="1"/>
  <c r="CK86" i="1"/>
  <c r="CK85" i="1"/>
  <c r="CK84" i="1"/>
  <c r="CK82" i="1"/>
  <c r="CK81" i="1"/>
  <c r="CK80" i="1"/>
  <c r="CK79" i="1"/>
  <c r="CK78" i="1"/>
  <c r="CK77" i="1"/>
  <c r="CK76" i="1"/>
  <c r="CK75" i="1"/>
  <c r="CK74" i="1"/>
  <c r="CK73" i="1"/>
  <c r="CK72" i="1"/>
  <c r="CK71" i="1"/>
  <c r="CK69" i="1"/>
  <c r="CK68" i="1"/>
  <c r="CK67" i="1"/>
  <c r="CK66" i="1"/>
  <c r="CK65" i="1"/>
  <c r="CK64" i="1"/>
  <c r="CK63" i="1"/>
  <c r="CK62" i="1"/>
  <c r="CK61" i="1"/>
  <c r="CK60" i="1"/>
  <c r="CK59" i="1"/>
  <c r="CK58" i="1"/>
  <c r="CK56" i="1"/>
  <c r="CK55" i="1"/>
  <c r="CK54" i="1"/>
  <c r="CK53" i="1"/>
  <c r="CK52" i="1"/>
  <c r="CK51" i="1"/>
  <c r="CK50" i="1"/>
  <c r="CK49" i="1"/>
  <c r="CK48" i="1"/>
  <c r="CK47" i="1"/>
  <c r="CK46" i="1"/>
  <c r="CK45" i="1"/>
  <c r="CK43" i="1"/>
  <c r="CK42" i="1"/>
  <c r="CK41" i="1"/>
  <c r="CK40" i="1"/>
  <c r="CK39" i="1"/>
  <c r="CK38" i="1"/>
  <c r="CK37" i="1"/>
  <c r="CK36" i="1"/>
  <c r="CK35" i="1"/>
  <c r="CK34" i="1"/>
  <c r="CK33" i="1"/>
  <c r="CK32" i="1"/>
  <c r="CK30" i="1"/>
  <c r="CK29" i="1"/>
  <c r="CK28" i="1"/>
  <c r="CK27" i="1"/>
  <c r="CK26" i="1"/>
  <c r="CK25" i="1"/>
  <c r="CK24" i="1"/>
  <c r="CK23" i="1"/>
  <c r="CK22" i="1"/>
  <c r="CK21" i="1"/>
  <c r="CK20" i="1"/>
  <c r="CK19" i="1"/>
  <c r="CK17" i="1"/>
  <c r="CK16" i="1"/>
  <c r="CK15" i="1"/>
  <c r="CK14" i="1"/>
  <c r="CK13" i="1"/>
  <c r="CK12" i="1"/>
  <c r="CK11" i="1"/>
  <c r="CK10" i="1"/>
  <c r="CK9" i="1"/>
  <c r="CK8" i="1"/>
  <c r="CK7" i="1"/>
  <c r="CK6" i="1"/>
  <c r="CE128" i="1"/>
  <c r="CE127" i="1"/>
  <c r="CE126" i="1"/>
  <c r="CE125" i="1"/>
  <c r="CE124" i="1"/>
  <c r="CE123" i="1"/>
  <c r="CE121" i="1"/>
  <c r="CE120" i="1"/>
  <c r="CE119" i="1"/>
  <c r="CE118" i="1"/>
  <c r="CE117" i="1"/>
  <c r="CE116" i="1"/>
  <c r="CE115" i="1"/>
  <c r="CE114" i="1"/>
  <c r="CE113" i="1"/>
  <c r="CE112" i="1"/>
  <c r="CE111" i="1"/>
  <c r="CE110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CE95" i="1"/>
  <c r="CE94" i="1"/>
  <c r="CE93" i="1"/>
  <c r="CE92" i="1"/>
  <c r="CE91" i="1"/>
  <c r="CE90" i="1"/>
  <c r="CE89" i="1"/>
  <c r="CE88" i="1"/>
  <c r="CE87" i="1"/>
  <c r="CE86" i="1"/>
  <c r="CE85" i="1"/>
  <c r="CE84" i="1"/>
  <c r="CE82" i="1"/>
  <c r="CE81" i="1"/>
  <c r="CE80" i="1"/>
  <c r="CE79" i="1"/>
  <c r="CE78" i="1"/>
  <c r="CE77" i="1"/>
  <c r="CE76" i="1"/>
  <c r="CE75" i="1"/>
  <c r="CE74" i="1"/>
  <c r="CE73" i="1"/>
  <c r="CE72" i="1"/>
  <c r="CE71" i="1"/>
  <c r="CE69" i="1"/>
  <c r="CE68" i="1"/>
  <c r="CE67" i="1"/>
  <c r="CE66" i="1"/>
  <c r="CE65" i="1"/>
  <c r="CE64" i="1"/>
  <c r="CE63" i="1"/>
  <c r="CE62" i="1"/>
  <c r="CE61" i="1"/>
  <c r="CE60" i="1"/>
  <c r="CE59" i="1"/>
  <c r="CE58" i="1"/>
  <c r="CE56" i="1"/>
  <c r="CE55" i="1"/>
  <c r="CE54" i="1"/>
  <c r="CE53" i="1"/>
  <c r="CE52" i="1"/>
  <c r="CE51" i="1"/>
  <c r="CE50" i="1"/>
  <c r="CE49" i="1"/>
  <c r="CE48" i="1"/>
  <c r="CE47" i="1"/>
  <c r="CE46" i="1"/>
  <c r="CE45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E30" i="1"/>
  <c r="CE29" i="1"/>
  <c r="CE28" i="1"/>
  <c r="CE27" i="1"/>
  <c r="CE26" i="1"/>
  <c r="CE25" i="1"/>
  <c r="CE24" i="1"/>
  <c r="CE23" i="1"/>
  <c r="CE22" i="1"/>
  <c r="CE21" i="1"/>
  <c r="CE20" i="1"/>
  <c r="CE19" i="1"/>
  <c r="CE17" i="1"/>
  <c r="CE16" i="1"/>
  <c r="CE15" i="1"/>
  <c r="CE14" i="1"/>
  <c r="CE13" i="1"/>
  <c r="CE12" i="1"/>
  <c r="CE11" i="1"/>
  <c r="CE10" i="1"/>
  <c r="CE9" i="1"/>
  <c r="CE8" i="1"/>
  <c r="CE7" i="1"/>
  <c r="CE6" i="1"/>
  <c r="BP128" i="1"/>
  <c r="BP127" i="1"/>
  <c r="BP126" i="1"/>
  <c r="BP125" i="1"/>
  <c r="BP124" i="1"/>
  <c r="BP123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BP108" i="1"/>
  <c r="BP107" i="1"/>
  <c r="BP106" i="1"/>
  <c r="BP105" i="1"/>
  <c r="BP104" i="1"/>
  <c r="BP103" i="1"/>
  <c r="BP102" i="1"/>
  <c r="BP101" i="1"/>
  <c r="BP100" i="1"/>
  <c r="BP99" i="1"/>
  <c r="BP98" i="1"/>
  <c r="BP97" i="1"/>
  <c r="BP95" i="1"/>
  <c r="BP94" i="1"/>
  <c r="BP93" i="1"/>
  <c r="BP92" i="1"/>
  <c r="BP91" i="1"/>
  <c r="BP90" i="1"/>
  <c r="BP89" i="1"/>
  <c r="BP88" i="1"/>
  <c r="BP87" i="1"/>
  <c r="BP86" i="1"/>
  <c r="BP85" i="1"/>
  <c r="BP84" i="1"/>
  <c r="BP82" i="1"/>
  <c r="BP81" i="1"/>
  <c r="BP80" i="1"/>
  <c r="BP79" i="1"/>
  <c r="BP78" i="1"/>
  <c r="BP77" i="1"/>
  <c r="BP76" i="1"/>
  <c r="BP75" i="1"/>
  <c r="BP74" i="1"/>
  <c r="BP73" i="1"/>
  <c r="BP72" i="1"/>
  <c r="BP71" i="1"/>
  <c r="BP69" i="1"/>
  <c r="BP68" i="1"/>
  <c r="BP67" i="1"/>
  <c r="BP66" i="1"/>
  <c r="BP65" i="1"/>
  <c r="BP64" i="1"/>
  <c r="BP63" i="1"/>
  <c r="BP62" i="1"/>
  <c r="BP61" i="1"/>
  <c r="BP60" i="1"/>
  <c r="BP59" i="1"/>
  <c r="BP58" i="1"/>
  <c r="BP56" i="1"/>
  <c r="BP55" i="1"/>
  <c r="BP54" i="1"/>
  <c r="BP53" i="1"/>
  <c r="BP52" i="1"/>
  <c r="BP51" i="1"/>
  <c r="BP50" i="1"/>
  <c r="BP49" i="1"/>
  <c r="BP48" i="1"/>
  <c r="BP47" i="1"/>
  <c r="BP46" i="1"/>
  <c r="BP45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P17" i="1"/>
  <c r="BP16" i="1"/>
  <c r="BP15" i="1"/>
  <c r="BP14" i="1"/>
  <c r="BP13" i="1"/>
  <c r="BP12" i="1"/>
  <c r="BP11" i="1"/>
  <c r="BP10" i="1"/>
  <c r="BP9" i="1"/>
  <c r="BP8" i="1"/>
  <c r="BP7" i="1"/>
  <c r="BP6" i="1"/>
  <c r="BG128" i="1"/>
  <c r="BG127" i="1"/>
  <c r="BG126" i="1"/>
  <c r="BG125" i="1"/>
  <c r="BG124" i="1"/>
  <c r="BG123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G108" i="1"/>
  <c r="BG107" i="1"/>
  <c r="BG106" i="1"/>
  <c r="BG105" i="1"/>
  <c r="BG104" i="1"/>
  <c r="BG103" i="1"/>
  <c r="BG102" i="1"/>
  <c r="BG101" i="1"/>
  <c r="BG100" i="1"/>
  <c r="BG99" i="1"/>
  <c r="BG98" i="1"/>
  <c r="BG97" i="1"/>
  <c r="BG95" i="1"/>
  <c r="BG94" i="1"/>
  <c r="BG93" i="1"/>
  <c r="BG92" i="1"/>
  <c r="BG91" i="1"/>
  <c r="BG90" i="1"/>
  <c r="BG89" i="1"/>
  <c r="BG88" i="1"/>
  <c r="BG87" i="1"/>
  <c r="BG86" i="1"/>
  <c r="BG85" i="1"/>
  <c r="BG84" i="1"/>
  <c r="BG82" i="1"/>
  <c r="BG81" i="1"/>
  <c r="BG80" i="1"/>
  <c r="BG79" i="1"/>
  <c r="BG78" i="1"/>
  <c r="BG77" i="1"/>
  <c r="BG76" i="1"/>
  <c r="BG75" i="1"/>
  <c r="BG74" i="1"/>
  <c r="BG73" i="1"/>
  <c r="BG72" i="1"/>
  <c r="BG71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7" i="1"/>
  <c r="BG16" i="1"/>
  <c r="BG15" i="1"/>
  <c r="BG14" i="1"/>
  <c r="BG13" i="1"/>
  <c r="BG12" i="1"/>
  <c r="BG11" i="1"/>
  <c r="BG10" i="1"/>
  <c r="BG9" i="1"/>
  <c r="BG8" i="1"/>
  <c r="BG7" i="1"/>
  <c r="BG6" i="1"/>
  <c r="AX128" i="1"/>
  <c r="AX127" i="1"/>
  <c r="AX126" i="1"/>
  <c r="AX125" i="1"/>
  <c r="AX124" i="1"/>
  <c r="AX123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7" i="1"/>
  <c r="AX16" i="1"/>
  <c r="AX15" i="1"/>
  <c r="AX14" i="1"/>
  <c r="AX13" i="1"/>
  <c r="AX12" i="1"/>
  <c r="AX11" i="1"/>
  <c r="AX10" i="1"/>
  <c r="AX9" i="1"/>
  <c r="AX8" i="1"/>
  <c r="AX7" i="1"/>
  <c r="AX6" i="1"/>
  <c r="AO128" i="1"/>
  <c r="AO127" i="1"/>
  <c r="AO126" i="1"/>
  <c r="AO125" i="1"/>
  <c r="AO124" i="1"/>
  <c r="AO123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7" i="1"/>
  <c r="AO16" i="1"/>
  <c r="AO15" i="1"/>
  <c r="AO14" i="1"/>
  <c r="AO13" i="1"/>
  <c r="AO12" i="1"/>
  <c r="AO11" i="1"/>
  <c r="AO10" i="1"/>
  <c r="AO9" i="1"/>
  <c r="AO8" i="1"/>
  <c r="AO7" i="1"/>
  <c r="AO6" i="1"/>
  <c r="AL128" i="1"/>
  <c r="AL127" i="1"/>
  <c r="AL126" i="1"/>
  <c r="AL125" i="1"/>
  <c r="AL124" i="1"/>
  <c r="AL123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7" i="1"/>
  <c r="AL16" i="1"/>
  <c r="AL15" i="1"/>
  <c r="AL14" i="1"/>
  <c r="AL13" i="1"/>
  <c r="AL12" i="1"/>
  <c r="AL11" i="1"/>
  <c r="AL10" i="1"/>
  <c r="AL9" i="1"/>
  <c r="AL8" i="1"/>
  <c r="AL7" i="1"/>
  <c r="AL6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7" i="1"/>
  <c r="AF16" i="1"/>
  <c r="AF15" i="1"/>
  <c r="AF14" i="1"/>
  <c r="AF13" i="1"/>
  <c r="AF12" i="1"/>
  <c r="AF11" i="1"/>
  <c r="AF10" i="1"/>
  <c r="AF9" i="1"/>
  <c r="AF8" i="1"/>
  <c r="AF7" i="1"/>
  <c r="AF6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7" i="1"/>
  <c r="AC16" i="1"/>
  <c r="AC15" i="1"/>
  <c r="AC14" i="1"/>
  <c r="AC13" i="1"/>
  <c r="AC12" i="1"/>
  <c r="AC11" i="1"/>
  <c r="AC10" i="1"/>
  <c r="AC9" i="1"/>
  <c r="AC8" i="1"/>
  <c r="AC7" i="1"/>
  <c r="AC6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5" i="1"/>
  <c r="Z94" i="1"/>
  <c r="Z93" i="1"/>
  <c r="Z92" i="1"/>
  <c r="Z91" i="1"/>
  <c r="Z90" i="1"/>
  <c r="Z89" i="1"/>
  <c r="Z88" i="1"/>
  <c r="Z87" i="1"/>
  <c r="Z86" i="1"/>
  <c r="Z85" i="1"/>
  <c r="Z84" i="1"/>
  <c r="Z82" i="1"/>
  <c r="Z81" i="1"/>
  <c r="Z80" i="1"/>
  <c r="Z79" i="1"/>
  <c r="Z78" i="1"/>
  <c r="Z77" i="1"/>
  <c r="Z76" i="1"/>
  <c r="Z75" i="1"/>
  <c r="Z74" i="1"/>
  <c r="Z73" i="1"/>
  <c r="Z72" i="1"/>
  <c r="Z71" i="1"/>
  <c r="Z69" i="1"/>
  <c r="Z68" i="1"/>
  <c r="Z67" i="1"/>
  <c r="Z66" i="1"/>
  <c r="Z65" i="1"/>
  <c r="Z64" i="1"/>
  <c r="Z63" i="1"/>
  <c r="Z62" i="1"/>
  <c r="Z61" i="1"/>
  <c r="Z60" i="1"/>
  <c r="Z59" i="1"/>
  <c r="Z58" i="1"/>
  <c r="Z56" i="1"/>
  <c r="Z55" i="1"/>
  <c r="Z54" i="1"/>
  <c r="Z53" i="1"/>
  <c r="Z52" i="1"/>
  <c r="Z51" i="1"/>
  <c r="Z50" i="1"/>
  <c r="Z49" i="1"/>
  <c r="Z48" i="1"/>
  <c r="Z47" i="1"/>
  <c r="Z46" i="1"/>
  <c r="Z45" i="1"/>
  <c r="Z43" i="1"/>
  <c r="Z42" i="1"/>
  <c r="Z41" i="1"/>
  <c r="Z40" i="1"/>
  <c r="Z39" i="1"/>
  <c r="Z38" i="1"/>
  <c r="Z37" i="1"/>
  <c r="Z36" i="1"/>
  <c r="Z35" i="1"/>
  <c r="Z34" i="1"/>
  <c r="Z33" i="1"/>
  <c r="Z32" i="1"/>
  <c r="Z30" i="1"/>
  <c r="Z29" i="1"/>
  <c r="Z28" i="1"/>
  <c r="Z27" i="1"/>
  <c r="Z26" i="1"/>
  <c r="Z25" i="1"/>
  <c r="Z24" i="1"/>
  <c r="Z23" i="1"/>
  <c r="Z22" i="1"/>
  <c r="Z21" i="1"/>
  <c r="Z20" i="1"/>
  <c r="Z19" i="1"/>
  <c r="Z17" i="1"/>
  <c r="Z16" i="1"/>
  <c r="Z15" i="1"/>
  <c r="Z14" i="1"/>
  <c r="Z13" i="1"/>
  <c r="Z12" i="1"/>
  <c r="Z11" i="1"/>
  <c r="Z10" i="1"/>
  <c r="Z9" i="1"/>
  <c r="Z8" i="1"/>
  <c r="Z7" i="1"/>
  <c r="Z6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5" i="1"/>
  <c r="Q94" i="1"/>
  <c r="Q93" i="1"/>
  <c r="Q92" i="1"/>
  <c r="Q91" i="1"/>
  <c r="Q90" i="1"/>
  <c r="Q89" i="1"/>
  <c r="Q88" i="1"/>
  <c r="Q87" i="1"/>
  <c r="Q86" i="1"/>
  <c r="Q85" i="1"/>
  <c r="Q84" i="1"/>
  <c r="Q82" i="1"/>
  <c r="Q81" i="1"/>
  <c r="Q80" i="1"/>
  <c r="Q79" i="1"/>
  <c r="Q78" i="1"/>
  <c r="Q77" i="1"/>
  <c r="Q76" i="1"/>
  <c r="Q75" i="1"/>
  <c r="Q74" i="1"/>
  <c r="Q73" i="1"/>
  <c r="Q72" i="1"/>
  <c r="Q71" i="1"/>
  <c r="Q69" i="1"/>
  <c r="Q68" i="1"/>
  <c r="Q67" i="1"/>
  <c r="Q66" i="1"/>
  <c r="Q65" i="1"/>
  <c r="Q64" i="1"/>
  <c r="Q63" i="1"/>
  <c r="Q62" i="1"/>
  <c r="Q61" i="1"/>
  <c r="Q60" i="1"/>
  <c r="Q59" i="1"/>
  <c r="Q58" i="1"/>
  <c r="Q56" i="1"/>
  <c r="Q55" i="1"/>
  <c r="Q54" i="1"/>
  <c r="Q53" i="1"/>
  <c r="Q52" i="1"/>
  <c r="Q51" i="1"/>
  <c r="Q50" i="1"/>
  <c r="Q49" i="1"/>
  <c r="Q48" i="1"/>
  <c r="Q47" i="1"/>
  <c r="Q46" i="1"/>
  <c r="Q45" i="1"/>
  <c r="Q43" i="1"/>
  <c r="Q42" i="1"/>
  <c r="Q41" i="1"/>
  <c r="Q40" i="1"/>
  <c r="Q39" i="1"/>
  <c r="Q38" i="1"/>
  <c r="Q37" i="1"/>
  <c r="Q36" i="1"/>
  <c r="Q35" i="1"/>
  <c r="Q34" i="1"/>
  <c r="Q33" i="1"/>
  <c r="Q32" i="1"/>
  <c r="Q30" i="1"/>
  <c r="Q29" i="1"/>
  <c r="Q28" i="1"/>
  <c r="Q27" i="1"/>
  <c r="Q26" i="1"/>
  <c r="Q25" i="1"/>
  <c r="Q24" i="1"/>
  <c r="Q23" i="1"/>
  <c r="Q22" i="1"/>
  <c r="Q21" i="1"/>
  <c r="Q20" i="1"/>
  <c r="Q19" i="1"/>
  <c r="Q17" i="1"/>
  <c r="Q16" i="1"/>
  <c r="Q15" i="1"/>
  <c r="Q14" i="1"/>
  <c r="Q13" i="1"/>
  <c r="Q12" i="1"/>
  <c r="Q11" i="1"/>
  <c r="Q10" i="1"/>
  <c r="Q9" i="1"/>
  <c r="Q8" i="1"/>
  <c r="Q7" i="1"/>
  <c r="Q6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5" i="1"/>
  <c r="K94" i="1"/>
  <c r="K93" i="1"/>
  <c r="K92" i="1"/>
  <c r="K91" i="1"/>
  <c r="K90" i="1"/>
  <c r="K89" i="1"/>
  <c r="K88" i="1"/>
  <c r="K87" i="1"/>
  <c r="K86" i="1"/>
  <c r="K85" i="1"/>
  <c r="K84" i="1"/>
  <c r="K82" i="1"/>
  <c r="K81" i="1"/>
  <c r="K80" i="1"/>
  <c r="K79" i="1"/>
  <c r="K78" i="1"/>
  <c r="K77" i="1"/>
  <c r="K76" i="1"/>
  <c r="K75" i="1"/>
  <c r="K74" i="1"/>
  <c r="K73" i="1"/>
  <c r="K72" i="1"/>
  <c r="K71" i="1"/>
  <c r="K69" i="1"/>
  <c r="K68" i="1"/>
  <c r="K67" i="1"/>
  <c r="K66" i="1"/>
  <c r="K65" i="1"/>
  <c r="K64" i="1"/>
  <c r="K63" i="1"/>
  <c r="K62" i="1"/>
  <c r="K61" i="1"/>
  <c r="K60" i="1"/>
  <c r="K59" i="1"/>
  <c r="K58" i="1"/>
  <c r="K56" i="1"/>
  <c r="K55" i="1"/>
  <c r="K54" i="1"/>
  <c r="K53" i="1"/>
  <c r="K52" i="1"/>
  <c r="K51" i="1"/>
  <c r="K50" i="1"/>
  <c r="K49" i="1"/>
  <c r="K48" i="1"/>
  <c r="K47" i="1"/>
  <c r="K46" i="1"/>
  <c r="K45" i="1"/>
  <c r="K43" i="1"/>
  <c r="K42" i="1"/>
  <c r="K41" i="1"/>
  <c r="K40" i="1"/>
  <c r="K39" i="1"/>
  <c r="K38" i="1"/>
  <c r="K37" i="1"/>
  <c r="K36" i="1"/>
  <c r="K35" i="1"/>
  <c r="K34" i="1"/>
  <c r="K33" i="1"/>
  <c r="K32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10" i="1"/>
  <c r="K9" i="1"/>
  <c r="K8" i="1"/>
  <c r="K7" i="1"/>
  <c r="K6" i="1"/>
  <c r="H128" i="1"/>
  <c r="H127" i="1"/>
  <c r="H126" i="1"/>
  <c r="H125" i="1"/>
  <c r="H124" i="1"/>
  <c r="H123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5" i="1"/>
  <c r="H94" i="1"/>
  <c r="H93" i="1"/>
  <c r="H92" i="1"/>
  <c r="H91" i="1"/>
  <c r="H90" i="1"/>
  <c r="H89" i="1"/>
  <c r="H88" i="1"/>
  <c r="H87" i="1"/>
  <c r="H86" i="1"/>
  <c r="H85" i="1"/>
  <c r="H84" i="1"/>
  <c r="H82" i="1"/>
  <c r="H81" i="1"/>
  <c r="H80" i="1"/>
  <c r="H79" i="1"/>
  <c r="H78" i="1"/>
  <c r="H77" i="1"/>
  <c r="H76" i="1"/>
  <c r="H75" i="1"/>
  <c r="H74" i="1"/>
  <c r="H73" i="1"/>
  <c r="H72" i="1"/>
  <c r="H71" i="1"/>
  <c r="H69" i="1"/>
  <c r="H68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47" i="1"/>
  <c r="H46" i="1"/>
  <c r="H45" i="1"/>
  <c r="H43" i="1"/>
  <c r="H42" i="1"/>
  <c r="H41" i="1"/>
  <c r="H40" i="1"/>
  <c r="H39" i="1"/>
  <c r="H38" i="1"/>
  <c r="H37" i="1"/>
  <c r="H36" i="1"/>
  <c r="H35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GX128" i="2"/>
  <c r="GX127" i="2"/>
  <c r="GX126" i="2"/>
  <c r="GX125" i="2"/>
  <c r="GX124" i="2"/>
  <c r="GX123" i="2"/>
  <c r="GX121" i="2"/>
  <c r="GX120" i="2"/>
  <c r="GX119" i="2"/>
  <c r="GX118" i="2"/>
  <c r="GX117" i="2"/>
  <c r="GX116" i="2"/>
  <c r="GX115" i="2"/>
  <c r="GX114" i="2"/>
  <c r="GX113" i="2"/>
  <c r="GX112" i="2"/>
  <c r="GX111" i="2"/>
  <c r="GX110" i="2"/>
  <c r="GX108" i="2"/>
  <c r="GX107" i="2"/>
  <c r="GX106" i="2"/>
  <c r="GX105" i="2"/>
  <c r="GX104" i="2"/>
  <c r="GX103" i="2"/>
  <c r="GX102" i="2"/>
  <c r="GX101" i="2"/>
  <c r="GX100" i="2"/>
  <c r="GX99" i="2"/>
  <c r="GX98" i="2"/>
  <c r="GX97" i="2"/>
  <c r="GX95" i="2"/>
  <c r="GX94" i="2"/>
  <c r="GX93" i="2"/>
  <c r="GX92" i="2"/>
  <c r="GX91" i="2"/>
  <c r="GX90" i="2"/>
  <c r="GX89" i="2"/>
  <c r="GX88" i="2"/>
  <c r="GX87" i="2"/>
  <c r="GX86" i="2"/>
  <c r="GX85" i="2"/>
  <c r="GX84" i="2"/>
  <c r="GX82" i="2"/>
  <c r="GX81" i="2"/>
  <c r="GX80" i="2"/>
  <c r="GX79" i="2"/>
  <c r="GX78" i="2"/>
  <c r="GX77" i="2"/>
  <c r="GX76" i="2"/>
  <c r="GX75" i="2"/>
  <c r="GX74" i="2"/>
  <c r="GX73" i="2"/>
  <c r="GX72" i="2"/>
  <c r="GX71" i="2"/>
  <c r="GX69" i="2"/>
  <c r="GX68" i="2"/>
  <c r="GX67" i="2"/>
  <c r="GX66" i="2"/>
  <c r="GX65" i="2"/>
  <c r="GX64" i="2"/>
  <c r="GX63" i="2"/>
  <c r="GX62" i="2"/>
  <c r="GX61" i="2"/>
  <c r="GX60" i="2"/>
  <c r="GX59" i="2"/>
  <c r="GX58" i="2"/>
  <c r="GX56" i="2"/>
  <c r="GX55" i="2"/>
  <c r="GX54" i="2"/>
  <c r="GX53" i="2"/>
  <c r="GX52" i="2"/>
  <c r="GX51" i="2"/>
  <c r="GX50" i="2"/>
  <c r="GX49" i="2"/>
  <c r="GX48" i="2"/>
  <c r="GX47" i="2"/>
  <c r="GX46" i="2"/>
  <c r="GX45" i="2"/>
  <c r="GX43" i="2"/>
  <c r="GX42" i="2"/>
  <c r="GX41" i="2"/>
  <c r="GX40" i="2"/>
  <c r="GX39" i="2"/>
  <c r="GX38" i="2"/>
  <c r="GX37" i="2"/>
  <c r="GX36" i="2"/>
  <c r="GX35" i="2"/>
  <c r="GX34" i="2"/>
  <c r="GX33" i="2"/>
  <c r="GX32" i="2"/>
  <c r="GX30" i="2"/>
  <c r="GX29" i="2"/>
  <c r="GX28" i="2"/>
  <c r="GX27" i="2"/>
  <c r="GX26" i="2"/>
  <c r="GX25" i="2"/>
  <c r="GX24" i="2"/>
  <c r="GX23" i="2"/>
  <c r="GX22" i="2"/>
  <c r="GX21" i="2"/>
  <c r="GX20" i="2"/>
  <c r="GX19" i="2"/>
  <c r="GX17" i="2"/>
  <c r="GX16" i="2"/>
  <c r="GX15" i="2"/>
  <c r="GX14" i="2"/>
  <c r="GX13" i="2"/>
  <c r="GX12" i="2"/>
  <c r="GX11" i="2"/>
  <c r="GX10" i="2"/>
  <c r="GX9" i="2"/>
  <c r="GX8" i="2"/>
  <c r="GX7" i="2"/>
  <c r="GX6" i="2"/>
  <c r="GU128" i="2"/>
  <c r="GU127" i="2"/>
  <c r="GU126" i="2"/>
  <c r="GU125" i="2"/>
  <c r="GU124" i="2"/>
  <c r="GU123" i="2"/>
  <c r="GU121" i="2"/>
  <c r="GU120" i="2"/>
  <c r="GU119" i="2"/>
  <c r="GU118" i="2"/>
  <c r="GU117" i="2"/>
  <c r="GU116" i="2"/>
  <c r="GU115" i="2"/>
  <c r="GU114" i="2"/>
  <c r="GU113" i="2"/>
  <c r="GU112" i="2"/>
  <c r="GU111" i="2"/>
  <c r="GU110" i="2"/>
  <c r="GU108" i="2"/>
  <c r="GU107" i="2"/>
  <c r="GU106" i="2"/>
  <c r="GU105" i="2"/>
  <c r="GU104" i="2"/>
  <c r="GU103" i="2"/>
  <c r="GU102" i="2"/>
  <c r="GU101" i="2"/>
  <c r="GU100" i="2"/>
  <c r="GU99" i="2"/>
  <c r="GU98" i="2"/>
  <c r="GU97" i="2"/>
  <c r="GU95" i="2"/>
  <c r="GU94" i="2"/>
  <c r="GU93" i="2"/>
  <c r="GU92" i="2"/>
  <c r="GU91" i="2"/>
  <c r="GU90" i="2"/>
  <c r="GU89" i="2"/>
  <c r="GU88" i="2"/>
  <c r="GU87" i="2"/>
  <c r="GU86" i="2"/>
  <c r="GU85" i="2"/>
  <c r="GU84" i="2"/>
  <c r="GU82" i="2"/>
  <c r="GU81" i="2"/>
  <c r="GU80" i="2"/>
  <c r="GU79" i="2"/>
  <c r="GU78" i="2"/>
  <c r="GU77" i="2"/>
  <c r="GU76" i="2"/>
  <c r="GU75" i="2"/>
  <c r="GU74" i="2"/>
  <c r="GU73" i="2"/>
  <c r="GU72" i="2"/>
  <c r="GU71" i="2"/>
  <c r="GU69" i="2"/>
  <c r="GU68" i="2"/>
  <c r="GU67" i="2"/>
  <c r="GU66" i="2"/>
  <c r="GU65" i="2"/>
  <c r="GU64" i="2"/>
  <c r="GU63" i="2"/>
  <c r="GU62" i="2"/>
  <c r="GU61" i="2"/>
  <c r="GU60" i="2"/>
  <c r="GU59" i="2"/>
  <c r="GU58" i="2"/>
  <c r="GU56" i="2"/>
  <c r="GU55" i="2"/>
  <c r="GU54" i="2"/>
  <c r="GU53" i="2"/>
  <c r="GU52" i="2"/>
  <c r="GU51" i="2"/>
  <c r="GU50" i="2"/>
  <c r="GU49" i="2"/>
  <c r="GU48" i="2"/>
  <c r="GU47" i="2"/>
  <c r="GU46" i="2"/>
  <c r="GU45" i="2"/>
  <c r="GU43" i="2"/>
  <c r="GU42" i="2"/>
  <c r="GU41" i="2"/>
  <c r="GU40" i="2"/>
  <c r="GU39" i="2"/>
  <c r="GU38" i="2"/>
  <c r="GU37" i="2"/>
  <c r="GU36" i="2"/>
  <c r="GU35" i="2"/>
  <c r="GU34" i="2"/>
  <c r="GU33" i="2"/>
  <c r="GU32" i="2"/>
  <c r="GU30" i="2"/>
  <c r="GU29" i="2"/>
  <c r="GU28" i="2"/>
  <c r="GU27" i="2"/>
  <c r="GU26" i="2"/>
  <c r="GU25" i="2"/>
  <c r="GU24" i="2"/>
  <c r="GU23" i="2"/>
  <c r="GU22" i="2"/>
  <c r="GU21" i="2"/>
  <c r="GU20" i="2"/>
  <c r="GU19" i="2"/>
  <c r="GU17" i="2"/>
  <c r="GU16" i="2"/>
  <c r="GU15" i="2"/>
  <c r="GU14" i="2"/>
  <c r="GU13" i="2"/>
  <c r="GU12" i="2"/>
  <c r="GU11" i="2"/>
  <c r="GU10" i="2"/>
  <c r="GU9" i="2"/>
  <c r="GU8" i="2"/>
  <c r="GU7" i="2"/>
  <c r="GU6" i="2"/>
  <c r="GR128" i="2"/>
  <c r="GR127" i="2"/>
  <c r="GR126" i="2"/>
  <c r="GR125" i="2"/>
  <c r="GR124" i="2"/>
  <c r="GR123" i="2"/>
  <c r="GR121" i="2"/>
  <c r="GR120" i="2"/>
  <c r="GR119" i="2"/>
  <c r="GR118" i="2"/>
  <c r="GR117" i="2"/>
  <c r="GR116" i="2"/>
  <c r="GR115" i="2"/>
  <c r="GR114" i="2"/>
  <c r="GR113" i="2"/>
  <c r="GR112" i="2"/>
  <c r="GR111" i="2"/>
  <c r="GR110" i="2"/>
  <c r="GR108" i="2"/>
  <c r="GR107" i="2"/>
  <c r="GR106" i="2"/>
  <c r="GR105" i="2"/>
  <c r="GR104" i="2"/>
  <c r="GR103" i="2"/>
  <c r="GR102" i="2"/>
  <c r="GR101" i="2"/>
  <c r="GR100" i="2"/>
  <c r="GR99" i="2"/>
  <c r="GR98" i="2"/>
  <c r="GR97" i="2"/>
  <c r="GR95" i="2"/>
  <c r="GR94" i="2"/>
  <c r="GR93" i="2"/>
  <c r="GR92" i="2"/>
  <c r="GR91" i="2"/>
  <c r="GR90" i="2"/>
  <c r="GR89" i="2"/>
  <c r="GR88" i="2"/>
  <c r="GR87" i="2"/>
  <c r="GR86" i="2"/>
  <c r="GR85" i="2"/>
  <c r="GR84" i="2"/>
  <c r="GR82" i="2"/>
  <c r="GR81" i="2"/>
  <c r="GR80" i="2"/>
  <c r="GR79" i="2"/>
  <c r="GR78" i="2"/>
  <c r="GR77" i="2"/>
  <c r="GR76" i="2"/>
  <c r="GR75" i="2"/>
  <c r="GR74" i="2"/>
  <c r="GR73" i="2"/>
  <c r="GR72" i="2"/>
  <c r="GR71" i="2"/>
  <c r="GR69" i="2"/>
  <c r="GR68" i="2"/>
  <c r="GR67" i="2"/>
  <c r="GR66" i="2"/>
  <c r="GR65" i="2"/>
  <c r="GR64" i="2"/>
  <c r="GR63" i="2"/>
  <c r="GR62" i="2"/>
  <c r="GR61" i="2"/>
  <c r="GR60" i="2"/>
  <c r="GR59" i="2"/>
  <c r="GR58" i="2"/>
  <c r="GR56" i="2"/>
  <c r="GR55" i="2"/>
  <c r="GR54" i="2"/>
  <c r="GR53" i="2"/>
  <c r="GR52" i="2"/>
  <c r="GR51" i="2"/>
  <c r="GR50" i="2"/>
  <c r="GR49" i="2"/>
  <c r="GR48" i="2"/>
  <c r="GR47" i="2"/>
  <c r="GR46" i="2"/>
  <c r="GR45" i="2"/>
  <c r="GR43" i="2"/>
  <c r="GR42" i="2"/>
  <c r="GR41" i="2"/>
  <c r="GR40" i="2"/>
  <c r="GR39" i="2"/>
  <c r="GR38" i="2"/>
  <c r="GR37" i="2"/>
  <c r="GR36" i="2"/>
  <c r="GR35" i="2"/>
  <c r="GR34" i="2"/>
  <c r="GR33" i="2"/>
  <c r="GR32" i="2"/>
  <c r="GR30" i="2"/>
  <c r="GR29" i="2"/>
  <c r="GR28" i="2"/>
  <c r="GR27" i="2"/>
  <c r="GR26" i="2"/>
  <c r="GR25" i="2"/>
  <c r="GR24" i="2"/>
  <c r="GR23" i="2"/>
  <c r="GR22" i="2"/>
  <c r="GR21" i="2"/>
  <c r="GR20" i="2"/>
  <c r="GR19" i="2"/>
  <c r="GR17" i="2"/>
  <c r="GR16" i="2"/>
  <c r="GR15" i="2"/>
  <c r="GR14" i="2"/>
  <c r="GR13" i="2"/>
  <c r="GR12" i="2"/>
  <c r="GR11" i="2"/>
  <c r="GR10" i="2"/>
  <c r="GR9" i="2"/>
  <c r="GR8" i="2"/>
  <c r="GR7" i="2"/>
  <c r="GR6" i="2"/>
  <c r="GO128" i="2"/>
  <c r="GO127" i="2"/>
  <c r="GO126" i="2"/>
  <c r="GO125" i="2"/>
  <c r="GO124" i="2"/>
  <c r="GO123" i="2"/>
  <c r="GO121" i="2"/>
  <c r="GO120" i="2"/>
  <c r="GO119" i="2"/>
  <c r="GO118" i="2"/>
  <c r="GO117" i="2"/>
  <c r="GO116" i="2"/>
  <c r="GO115" i="2"/>
  <c r="GO114" i="2"/>
  <c r="GO113" i="2"/>
  <c r="GO112" i="2"/>
  <c r="GO111" i="2"/>
  <c r="GO110" i="2"/>
  <c r="GO108" i="2"/>
  <c r="GO107" i="2"/>
  <c r="GO106" i="2"/>
  <c r="GO105" i="2"/>
  <c r="GO104" i="2"/>
  <c r="GO103" i="2"/>
  <c r="GO102" i="2"/>
  <c r="GO101" i="2"/>
  <c r="GO100" i="2"/>
  <c r="GO99" i="2"/>
  <c r="GO98" i="2"/>
  <c r="GO97" i="2"/>
  <c r="GO95" i="2"/>
  <c r="GO94" i="2"/>
  <c r="GO93" i="2"/>
  <c r="GO92" i="2"/>
  <c r="GO91" i="2"/>
  <c r="GO90" i="2"/>
  <c r="GO89" i="2"/>
  <c r="GO88" i="2"/>
  <c r="GO87" i="2"/>
  <c r="GO86" i="2"/>
  <c r="GO85" i="2"/>
  <c r="GO84" i="2"/>
  <c r="GO82" i="2"/>
  <c r="GO81" i="2"/>
  <c r="GO80" i="2"/>
  <c r="GO79" i="2"/>
  <c r="GO78" i="2"/>
  <c r="GO77" i="2"/>
  <c r="GO76" i="2"/>
  <c r="GO75" i="2"/>
  <c r="GO74" i="2"/>
  <c r="GO73" i="2"/>
  <c r="GO72" i="2"/>
  <c r="GO71" i="2"/>
  <c r="GO69" i="2"/>
  <c r="GO68" i="2"/>
  <c r="GO67" i="2"/>
  <c r="GO66" i="2"/>
  <c r="GO65" i="2"/>
  <c r="GO64" i="2"/>
  <c r="GO63" i="2"/>
  <c r="GO62" i="2"/>
  <c r="GO61" i="2"/>
  <c r="GO60" i="2"/>
  <c r="GO59" i="2"/>
  <c r="GO58" i="2"/>
  <c r="GO56" i="2"/>
  <c r="GO55" i="2"/>
  <c r="GO54" i="2"/>
  <c r="GO53" i="2"/>
  <c r="GO52" i="2"/>
  <c r="GO51" i="2"/>
  <c r="GO50" i="2"/>
  <c r="GO49" i="2"/>
  <c r="GO48" i="2"/>
  <c r="GO47" i="2"/>
  <c r="GO46" i="2"/>
  <c r="GO45" i="2"/>
  <c r="GO43" i="2"/>
  <c r="GO42" i="2"/>
  <c r="GO41" i="2"/>
  <c r="GO40" i="2"/>
  <c r="GO39" i="2"/>
  <c r="GO38" i="2"/>
  <c r="GO37" i="2"/>
  <c r="GO36" i="2"/>
  <c r="GO35" i="2"/>
  <c r="GO34" i="2"/>
  <c r="GO33" i="2"/>
  <c r="GO32" i="2"/>
  <c r="GO30" i="2"/>
  <c r="GO29" i="2"/>
  <c r="GO28" i="2"/>
  <c r="GO27" i="2"/>
  <c r="GO26" i="2"/>
  <c r="GO25" i="2"/>
  <c r="GO24" i="2"/>
  <c r="GO23" i="2"/>
  <c r="GO22" i="2"/>
  <c r="GO21" i="2"/>
  <c r="GO20" i="2"/>
  <c r="GO19" i="2"/>
  <c r="GO17" i="2"/>
  <c r="GO16" i="2"/>
  <c r="GO15" i="2"/>
  <c r="GO14" i="2"/>
  <c r="GO13" i="2"/>
  <c r="GO12" i="2"/>
  <c r="GO11" i="2"/>
  <c r="GO10" i="2"/>
  <c r="GO9" i="2"/>
  <c r="GO8" i="2"/>
  <c r="GO7" i="2"/>
  <c r="GO6" i="2"/>
  <c r="GL128" i="2"/>
  <c r="GL127" i="2"/>
  <c r="GL126" i="2"/>
  <c r="GL125" i="2"/>
  <c r="GL124" i="2"/>
  <c r="GL123" i="2"/>
  <c r="GL121" i="2"/>
  <c r="GL120" i="2"/>
  <c r="GL119" i="2"/>
  <c r="GL118" i="2"/>
  <c r="GL117" i="2"/>
  <c r="GL116" i="2"/>
  <c r="GL115" i="2"/>
  <c r="GL114" i="2"/>
  <c r="GL113" i="2"/>
  <c r="GL112" i="2"/>
  <c r="GL111" i="2"/>
  <c r="GL110" i="2"/>
  <c r="GL108" i="2"/>
  <c r="GL107" i="2"/>
  <c r="GL106" i="2"/>
  <c r="GL105" i="2"/>
  <c r="GL104" i="2"/>
  <c r="GL103" i="2"/>
  <c r="GL102" i="2"/>
  <c r="GL101" i="2"/>
  <c r="GL100" i="2"/>
  <c r="GL99" i="2"/>
  <c r="GL98" i="2"/>
  <c r="GL97" i="2"/>
  <c r="GL95" i="2"/>
  <c r="GL94" i="2"/>
  <c r="GL93" i="2"/>
  <c r="GL92" i="2"/>
  <c r="GL91" i="2"/>
  <c r="GL90" i="2"/>
  <c r="GL89" i="2"/>
  <c r="GL88" i="2"/>
  <c r="GL87" i="2"/>
  <c r="GL86" i="2"/>
  <c r="GL85" i="2"/>
  <c r="GL84" i="2"/>
  <c r="GL82" i="2"/>
  <c r="GL81" i="2"/>
  <c r="GL80" i="2"/>
  <c r="GL79" i="2"/>
  <c r="GL78" i="2"/>
  <c r="GL77" i="2"/>
  <c r="GL76" i="2"/>
  <c r="GL75" i="2"/>
  <c r="GL74" i="2"/>
  <c r="GL73" i="2"/>
  <c r="GL72" i="2"/>
  <c r="GL71" i="2"/>
  <c r="GL69" i="2"/>
  <c r="GL68" i="2"/>
  <c r="GL67" i="2"/>
  <c r="GL66" i="2"/>
  <c r="GL65" i="2"/>
  <c r="GL64" i="2"/>
  <c r="GL63" i="2"/>
  <c r="GL62" i="2"/>
  <c r="GL61" i="2"/>
  <c r="GL60" i="2"/>
  <c r="GL59" i="2"/>
  <c r="GL58" i="2"/>
  <c r="GL56" i="2"/>
  <c r="GL55" i="2"/>
  <c r="GL54" i="2"/>
  <c r="GL53" i="2"/>
  <c r="GL52" i="2"/>
  <c r="GL51" i="2"/>
  <c r="GL50" i="2"/>
  <c r="GL49" i="2"/>
  <c r="GL48" i="2"/>
  <c r="GL47" i="2"/>
  <c r="GL46" i="2"/>
  <c r="GL45" i="2"/>
  <c r="GL43" i="2"/>
  <c r="GL42" i="2"/>
  <c r="GL41" i="2"/>
  <c r="GL40" i="2"/>
  <c r="GL39" i="2"/>
  <c r="GL38" i="2"/>
  <c r="GL37" i="2"/>
  <c r="GL36" i="2"/>
  <c r="GL35" i="2"/>
  <c r="GL34" i="2"/>
  <c r="GL33" i="2"/>
  <c r="GL32" i="2"/>
  <c r="GL30" i="2"/>
  <c r="GL29" i="2"/>
  <c r="GL28" i="2"/>
  <c r="GL27" i="2"/>
  <c r="GL26" i="2"/>
  <c r="GL25" i="2"/>
  <c r="GL24" i="2"/>
  <c r="GL23" i="2"/>
  <c r="GL22" i="2"/>
  <c r="GL21" i="2"/>
  <c r="GL20" i="2"/>
  <c r="GL19" i="2"/>
  <c r="GL17" i="2"/>
  <c r="GL16" i="2"/>
  <c r="GL15" i="2"/>
  <c r="GL14" i="2"/>
  <c r="GL13" i="2"/>
  <c r="GL12" i="2"/>
  <c r="GL11" i="2"/>
  <c r="GL10" i="2"/>
  <c r="GL9" i="2"/>
  <c r="GL8" i="2"/>
  <c r="GL7" i="2"/>
  <c r="GL6" i="2"/>
  <c r="GI128" i="2"/>
  <c r="GI127" i="2"/>
  <c r="GI126" i="2"/>
  <c r="GI125" i="2"/>
  <c r="GI124" i="2"/>
  <c r="GI123" i="2"/>
  <c r="GI121" i="2"/>
  <c r="GI120" i="2"/>
  <c r="GI119" i="2"/>
  <c r="GI118" i="2"/>
  <c r="GI117" i="2"/>
  <c r="GI116" i="2"/>
  <c r="GI115" i="2"/>
  <c r="GI114" i="2"/>
  <c r="GI113" i="2"/>
  <c r="GI112" i="2"/>
  <c r="GI111" i="2"/>
  <c r="GI110" i="2"/>
  <c r="GI108" i="2"/>
  <c r="GI107" i="2"/>
  <c r="GI106" i="2"/>
  <c r="GI105" i="2"/>
  <c r="GI104" i="2"/>
  <c r="GI103" i="2"/>
  <c r="GI102" i="2"/>
  <c r="GI101" i="2"/>
  <c r="GI100" i="2"/>
  <c r="GI99" i="2"/>
  <c r="GI98" i="2"/>
  <c r="GI97" i="2"/>
  <c r="GI95" i="2"/>
  <c r="GI94" i="2"/>
  <c r="GI93" i="2"/>
  <c r="GI92" i="2"/>
  <c r="GI91" i="2"/>
  <c r="GI90" i="2"/>
  <c r="GI89" i="2"/>
  <c r="GI88" i="2"/>
  <c r="GI87" i="2"/>
  <c r="GI86" i="2"/>
  <c r="GI85" i="2"/>
  <c r="GI84" i="2"/>
  <c r="GI82" i="2"/>
  <c r="GI81" i="2"/>
  <c r="GI80" i="2"/>
  <c r="GI79" i="2"/>
  <c r="GI78" i="2"/>
  <c r="GI77" i="2"/>
  <c r="GI76" i="2"/>
  <c r="GI75" i="2"/>
  <c r="GI74" i="2"/>
  <c r="GI73" i="2"/>
  <c r="GI72" i="2"/>
  <c r="GI71" i="2"/>
  <c r="GI69" i="2"/>
  <c r="GI68" i="2"/>
  <c r="GI67" i="2"/>
  <c r="GI66" i="2"/>
  <c r="GI65" i="2"/>
  <c r="GI64" i="2"/>
  <c r="GI63" i="2"/>
  <c r="GI62" i="2"/>
  <c r="GI61" i="2"/>
  <c r="GI60" i="2"/>
  <c r="GI59" i="2"/>
  <c r="GI58" i="2"/>
  <c r="GI56" i="2"/>
  <c r="GI55" i="2"/>
  <c r="GI54" i="2"/>
  <c r="GI53" i="2"/>
  <c r="GI52" i="2"/>
  <c r="GI51" i="2"/>
  <c r="GI50" i="2"/>
  <c r="GI49" i="2"/>
  <c r="GI48" i="2"/>
  <c r="GI47" i="2"/>
  <c r="GI46" i="2"/>
  <c r="GI45" i="2"/>
  <c r="GI43" i="2"/>
  <c r="GI42" i="2"/>
  <c r="GI41" i="2"/>
  <c r="GI40" i="2"/>
  <c r="GI39" i="2"/>
  <c r="GI38" i="2"/>
  <c r="GI37" i="2"/>
  <c r="GI36" i="2"/>
  <c r="GI35" i="2"/>
  <c r="GI34" i="2"/>
  <c r="GI33" i="2"/>
  <c r="GI32" i="2"/>
  <c r="GI30" i="2"/>
  <c r="GI29" i="2"/>
  <c r="GI28" i="2"/>
  <c r="GI27" i="2"/>
  <c r="GI26" i="2"/>
  <c r="GI25" i="2"/>
  <c r="GI24" i="2"/>
  <c r="GI23" i="2"/>
  <c r="GI22" i="2"/>
  <c r="GI21" i="2"/>
  <c r="GI20" i="2"/>
  <c r="GI19" i="2"/>
  <c r="GI17" i="2"/>
  <c r="GI16" i="2"/>
  <c r="GI15" i="2"/>
  <c r="GI14" i="2"/>
  <c r="GI13" i="2"/>
  <c r="GI12" i="2"/>
  <c r="GI11" i="2"/>
  <c r="GI10" i="2"/>
  <c r="GI9" i="2"/>
  <c r="GI8" i="2"/>
  <c r="GI7" i="2"/>
  <c r="GI6" i="2"/>
  <c r="GF128" i="2"/>
  <c r="GF127" i="2"/>
  <c r="GF126" i="2"/>
  <c r="GF125" i="2"/>
  <c r="GF124" i="2"/>
  <c r="GF123" i="2"/>
  <c r="GF121" i="2"/>
  <c r="GF120" i="2"/>
  <c r="GF119" i="2"/>
  <c r="GF118" i="2"/>
  <c r="GF117" i="2"/>
  <c r="GF116" i="2"/>
  <c r="GF115" i="2"/>
  <c r="GF114" i="2"/>
  <c r="GF113" i="2"/>
  <c r="GF112" i="2"/>
  <c r="GF111" i="2"/>
  <c r="GF110" i="2"/>
  <c r="GF108" i="2"/>
  <c r="GF107" i="2"/>
  <c r="GF106" i="2"/>
  <c r="GF105" i="2"/>
  <c r="GF104" i="2"/>
  <c r="GF103" i="2"/>
  <c r="GF102" i="2"/>
  <c r="GF101" i="2"/>
  <c r="GF100" i="2"/>
  <c r="GF99" i="2"/>
  <c r="GF98" i="2"/>
  <c r="GF97" i="2"/>
  <c r="GF95" i="2"/>
  <c r="GF94" i="2"/>
  <c r="GF93" i="2"/>
  <c r="GF92" i="2"/>
  <c r="GF91" i="2"/>
  <c r="GF90" i="2"/>
  <c r="GF89" i="2"/>
  <c r="GF88" i="2"/>
  <c r="GF87" i="2"/>
  <c r="GF86" i="2"/>
  <c r="GF85" i="2"/>
  <c r="GF84" i="2"/>
  <c r="GF82" i="2"/>
  <c r="GF81" i="2"/>
  <c r="GF80" i="2"/>
  <c r="GF79" i="2"/>
  <c r="GF78" i="2"/>
  <c r="GF77" i="2"/>
  <c r="GF76" i="2"/>
  <c r="GF75" i="2"/>
  <c r="GF74" i="2"/>
  <c r="GF73" i="2"/>
  <c r="GF72" i="2"/>
  <c r="GF71" i="2"/>
  <c r="GF69" i="2"/>
  <c r="GF68" i="2"/>
  <c r="GF67" i="2"/>
  <c r="GF66" i="2"/>
  <c r="GF65" i="2"/>
  <c r="GF64" i="2"/>
  <c r="GF63" i="2"/>
  <c r="GF62" i="2"/>
  <c r="GF61" i="2"/>
  <c r="GF60" i="2"/>
  <c r="GF59" i="2"/>
  <c r="GF58" i="2"/>
  <c r="GF56" i="2"/>
  <c r="GF55" i="2"/>
  <c r="GF54" i="2"/>
  <c r="GF53" i="2"/>
  <c r="GF52" i="2"/>
  <c r="GF51" i="2"/>
  <c r="GF50" i="2"/>
  <c r="GF49" i="2"/>
  <c r="GF48" i="2"/>
  <c r="GF47" i="2"/>
  <c r="GF46" i="2"/>
  <c r="GF45" i="2"/>
  <c r="GF43" i="2"/>
  <c r="GF42" i="2"/>
  <c r="GF41" i="2"/>
  <c r="GF40" i="2"/>
  <c r="GF39" i="2"/>
  <c r="GF38" i="2"/>
  <c r="GF37" i="2"/>
  <c r="GF36" i="2"/>
  <c r="GF35" i="2"/>
  <c r="GF34" i="2"/>
  <c r="GF33" i="2"/>
  <c r="GF32" i="2"/>
  <c r="GF30" i="2"/>
  <c r="GF29" i="2"/>
  <c r="GF28" i="2"/>
  <c r="GF27" i="2"/>
  <c r="GF26" i="2"/>
  <c r="GF25" i="2"/>
  <c r="GF24" i="2"/>
  <c r="GF23" i="2"/>
  <c r="GF22" i="2"/>
  <c r="GF21" i="2"/>
  <c r="GF20" i="2"/>
  <c r="GF19" i="2"/>
  <c r="GF17" i="2"/>
  <c r="GF16" i="2"/>
  <c r="GF15" i="2"/>
  <c r="GF14" i="2"/>
  <c r="GF13" i="2"/>
  <c r="GF12" i="2"/>
  <c r="GF11" i="2"/>
  <c r="GF10" i="2"/>
  <c r="GF9" i="2"/>
  <c r="GF8" i="2"/>
  <c r="GF7" i="2"/>
  <c r="GF6" i="2"/>
  <c r="GC128" i="2"/>
  <c r="GC127" i="2"/>
  <c r="GC126" i="2"/>
  <c r="GC125" i="2"/>
  <c r="GC124" i="2"/>
  <c r="GC123" i="2"/>
  <c r="GC121" i="2"/>
  <c r="GC120" i="2"/>
  <c r="GC119" i="2"/>
  <c r="GC118" i="2"/>
  <c r="GC117" i="2"/>
  <c r="GC116" i="2"/>
  <c r="GC115" i="2"/>
  <c r="GC114" i="2"/>
  <c r="GC113" i="2"/>
  <c r="GC112" i="2"/>
  <c r="GC111" i="2"/>
  <c r="GC110" i="2"/>
  <c r="GC108" i="2"/>
  <c r="GC107" i="2"/>
  <c r="GC106" i="2"/>
  <c r="GC105" i="2"/>
  <c r="GC104" i="2"/>
  <c r="GC103" i="2"/>
  <c r="GC102" i="2"/>
  <c r="GC101" i="2"/>
  <c r="GC100" i="2"/>
  <c r="GC99" i="2"/>
  <c r="GC98" i="2"/>
  <c r="GC97" i="2"/>
  <c r="GC95" i="2"/>
  <c r="GC94" i="2"/>
  <c r="GC93" i="2"/>
  <c r="GC92" i="2"/>
  <c r="GC91" i="2"/>
  <c r="GC90" i="2"/>
  <c r="GC89" i="2"/>
  <c r="GC88" i="2"/>
  <c r="GC87" i="2"/>
  <c r="GC86" i="2"/>
  <c r="GC85" i="2"/>
  <c r="GC84" i="2"/>
  <c r="GC82" i="2"/>
  <c r="GC81" i="2"/>
  <c r="GC80" i="2"/>
  <c r="GC79" i="2"/>
  <c r="GC78" i="2"/>
  <c r="GC77" i="2"/>
  <c r="GC76" i="2"/>
  <c r="GC75" i="2"/>
  <c r="GC74" i="2"/>
  <c r="GC73" i="2"/>
  <c r="GC72" i="2"/>
  <c r="GC71" i="2"/>
  <c r="GC69" i="2"/>
  <c r="GC68" i="2"/>
  <c r="GC67" i="2"/>
  <c r="GC66" i="2"/>
  <c r="GC65" i="2"/>
  <c r="GC64" i="2"/>
  <c r="GC63" i="2"/>
  <c r="GC62" i="2"/>
  <c r="GC61" i="2"/>
  <c r="GC60" i="2"/>
  <c r="GC59" i="2"/>
  <c r="GC58" i="2"/>
  <c r="GC56" i="2"/>
  <c r="GC55" i="2"/>
  <c r="GC54" i="2"/>
  <c r="GC53" i="2"/>
  <c r="GC52" i="2"/>
  <c r="GC51" i="2"/>
  <c r="GC50" i="2"/>
  <c r="GC49" i="2"/>
  <c r="GC48" i="2"/>
  <c r="GC47" i="2"/>
  <c r="GC46" i="2"/>
  <c r="GC45" i="2"/>
  <c r="GC43" i="2"/>
  <c r="GC42" i="2"/>
  <c r="GC41" i="2"/>
  <c r="GC40" i="2"/>
  <c r="GC39" i="2"/>
  <c r="GC38" i="2"/>
  <c r="GC37" i="2"/>
  <c r="GC36" i="2"/>
  <c r="GC35" i="2"/>
  <c r="GC34" i="2"/>
  <c r="GC33" i="2"/>
  <c r="GC32" i="2"/>
  <c r="GC30" i="2"/>
  <c r="GC29" i="2"/>
  <c r="GC28" i="2"/>
  <c r="GC27" i="2"/>
  <c r="GC26" i="2"/>
  <c r="GC25" i="2"/>
  <c r="GC24" i="2"/>
  <c r="GC23" i="2"/>
  <c r="GC22" i="2"/>
  <c r="GC21" i="2"/>
  <c r="GC20" i="2"/>
  <c r="GC19" i="2"/>
  <c r="GC17" i="2"/>
  <c r="GC16" i="2"/>
  <c r="GC15" i="2"/>
  <c r="GC14" i="2"/>
  <c r="GC13" i="2"/>
  <c r="GC12" i="2"/>
  <c r="GC11" i="2"/>
  <c r="GC10" i="2"/>
  <c r="GC9" i="2"/>
  <c r="GC8" i="2"/>
  <c r="GC7" i="2"/>
  <c r="GC6" i="2"/>
  <c r="FW128" i="2"/>
  <c r="FW127" i="2"/>
  <c r="FW126" i="2"/>
  <c r="FW125" i="2"/>
  <c r="FW124" i="2"/>
  <c r="FW123" i="2"/>
  <c r="FW121" i="2"/>
  <c r="FW120" i="2"/>
  <c r="FW119" i="2"/>
  <c r="FW118" i="2"/>
  <c r="FW117" i="2"/>
  <c r="FW116" i="2"/>
  <c r="FW115" i="2"/>
  <c r="FW114" i="2"/>
  <c r="FW113" i="2"/>
  <c r="FW112" i="2"/>
  <c r="FW111" i="2"/>
  <c r="FW110" i="2"/>
  <c r="FW108" i="2"/>
  <c r="FW107" i="2"/>
  <c r="FW106" i="2"/>
  <c r="FW105" i="2"/>
  <c r="FW104" i="2"/>
  <c r="FW103" i="2"/>
  <c r="FW102" i="2"/>
  <c r="FW101" i="2"/>
  <c r="FW100" i="2"/>
  <c r="FW99" i="2"/>
  <c r="FW98" i="2"/>
  <c r="FW97" i="2"/>
  <c r="FW95" i="2"/>
  <c r="FW94" i="2"/>
  <c r="FW93" i="2"/>
  <c r="FW92" i="2"/>
  <c r="FW91" i="2"/>
  <c r="FW90" i="2"/>
  <c r="FW89" i="2"/>
  <c r="FW88" i="2"/>
  <c r="FW87" i="2"/>
  <c r="FW86" i="2"/>
  <c r="FW85" i="2"/>
  <c r="FW84" i="2"/>
  <c r="FW82" i="2"/>
  <c r="FW81" i="2"/>
  <c r="FW80" i="2"/>
  <c r="FW79" i="2"/>
  <c r="FW78" i="2"/>
  <c r="FW77" i="2"/>
  <c r="FW76" i="2"/>
  <c r="FW75" i="2"/>
  <c r="FW74" i="2"/>
  <c r="FW73" i="2"/>
  <c r="FW72" i="2"/>
  <c r="FW71" i="2"/>
  <c r="FW69" i="2"/>
  <c r="FW68" i="2"/>
  <c r="FW67" i="2"/>
  <c r="FW66" i="2"/>
  <c r="FW65" i="2"/>
  <c r="FW64" i="2"/>
  <c r="FW63" i="2"/>
  <c r="FW62" i="2"/>
  <c r="FW61" i="2"/>
  <c r="FW60" i="2"/>
  <c r="FW59" i="2"/>
  <c r="FW58" i="2"/>
  <c r="FW56" i="2"/>
  <c r="FW55" i="2"/>
  <c r="FW54" i="2"/>
  <c r="FW53" i="2"/>
  <c r="FW52" i="2"/>
  <c r="FW51" i="2"/>
  <c r="FW50" i="2"/>
  <c r="FW49" i="2"/>
  <c r="FW48" i="2"/>
  <c r="FW47" i="2"/>
  <c r="FW46" i="2"/>
  <c r="FW45" i="2"/>
  <c r="FW43" i="2"/>
  <c r="FW42" i="2"/>
  <c r="FW41" i="2"/>
  <c r="FW40" i="2"/>
  <c r="FW39" i="2"/>
  <c r="FW38" i="2"/>
  <c r="FW37" i="2"/>
  <c r="FW36" i="2"/>
  <c r="FW35" i="2"/>
  <c r="FW34" i="2"/>
  <c r="FW33" i="2"/>
  <c r="FW32" i="2"/>
  <c r="FW30" i="2"/>
  <c r="FW29" i="2"/>
  <c r="FW28" i="2"/>
  <c r="FW27" i="2"/>
  <c r="FW26" i="2"/>
  <c r="FW25" i="2"/>
  <c r="FW24" i="2"/>
  <c r="FW23" i="2"/>
  <c r="FW22" i="2"/>
  <c r="FW21" i="2"/>
  <c r="FW20" i="2"/>
  <c r="FW19" i="2"/>
  <c r="FW17" i="2"/>
  <c r="FW16" i="2"/>
  <c r="FW15" i="2"/>
  <c r="FW14" i="2"/>
  <c r="FW13" i="2"/>
  <c r="FW12" i="2"/>
  <c r="FW11" i="2"/>
  <c r="FW10" i="2"/>
  <c r="FW9" i="2"/>
  <c r="FW8" i="2"/>
  <c r="FW7" i="2"/>
  <c r="FW6" i="2"/>
  <c r="FN128" i="2"/>
  <c r="FN127" i="2"/>
  <c r="FN126" i="2"/>
  <c r="FN125" i="2"/>
  <c r="FN124" i="2"/>
  <c r="FN123" i="2"/>
  <c r="FN121" i="2"/>
  <c r="FN120" i="2"/>
  <c r="FN119" i="2"/>
  <c r="FN118" i="2"/>
  <c r="FN117" i="2"/>
  <c r="FN116" i="2"/>
  <c r="FN115" i="2"/>
  <c r="FN114" i="2"/>
  <c r="FN113" i="2"/>
  <c r="FN112" i="2"/>
  <c r="FN111" i="2"/>
  <c r="FN110" i="2"/>
  <c r="FN108" i="2"/>
  <c r="FN107" i="2"/>
  <c r="FN106" i="2"/>
  <c r="FN105" i="2"/>
  <c r="FN104" i="2"/>
  <c r="FN103" i="2"/>
  <c r="FN102" i="2"/>
  <c r="FN101" i="2"/>
  <c r="FN100" i="2"/>
  <c r="FN99" i="2"/>
  <c r="FN98" i="2"/>
  <c r="FN97" i="2"/>
  <c r="FN95" i="2"/>
  <c r="FN94" i="2"/>
  <c r="FN93" i="2"/>
  <c r="FN92" i="2"/>
  <c r="FN91" i="2"/>
  <c r="FN90" i="2"/>
  <c r="FN89" i="2"/>
  <c r="FN88" i="2"/>
  <c r="FN87" i="2"/>
  <c r="FN86" i="2"/>
  <c r="FN85" i="2"/>
  <c r="FN84" i="2"/>
  <c r="FN82" i="2"/>
  <c r="FN81" i="2"/>
  <c r="FN80" i="2"/>
  <c r="FN79" i="2"/>
  <c r="FN78" i="2"/>
  <c r="FN77" i="2"/>
  <c r="FN76" i="2"/>
  <c r="FN75" i="2"/>
  <c r="FN74" i="2"/>
  <c r="FN73" i="2"/>
  <c r="FN72" i="2"/>
  <c r="FN71" i="2"/>
  <c r="FN69" i="2"/>
  <c r="FN68" i="2"/>
  <c r="FN67" i="2"/>
  <c r="FN66" i="2"/>
  <c r="FN65" i="2"/>
  <c r="FN64" i="2"/>
  <c r="FN63" i="2"/>
  <c r="FN62" i="2"/>
  <c r="FN61" i="2"/>
  <c r="FN60" i="2"/>
  <c r="FN59" i="2"/>
  <c r="FN58" i="2"/>
  <c r="FN56" i="2"/>
  <c r="FN55" i="2"/>
  <c r="FN54" i="2"/>
  <c r="FN53" i="2"/>
  <c r="FN52" i="2"/>
  <c r="FN51" i="2"/>
  <c r="FN50" i="2"/>
  <c r="FN49" i="2"/>
  <c r="FN48" i="2"/>
  <c r="FN47" i="2"/>
  <c r="FN46" i="2"/>
  <c r="FN45" i="2"/>
  <c r="FN43" i="2"/>
  <c r="FN42" i="2"/>
  <c r="FN41" i="2"/>
  <c r="FN40" i="2"/>
  <c r="FN39" i="2"/>
  <c r="FN38" i="2"/>
  <c r="FN37" i="2"/>
  <c r="FN36" i="2"/>
  <c r="FN35" i="2"/>
  <c r="FN34" i="2"/>
  <c r="FN33" i="2"/>
  <c r="FN32" i="2"/>
  <c r="FN30" i="2"/>
  <c r="FN29" i="2"/>
  <c r="FN28" i="2"/>
  <c r="FN27" i="2"/>
  <c r="FN26" i="2"/>
  <c r="FN25" i="2"/>
  <c r="FN24" i="2"/>
  <c r="FN23" i="2"/>
  <c r="FN22" i="2"/>
  <c r="FN21" i="2"/>
  <c r="FN20" i="2"/>
  <c r="FN19" i="2"/>
  <c r="FN17" i="2"/>
  <c r="FN16" i="2"/>
  <c r="FN15" i="2"/>
  <c r="FN14" i="2"/>
  <c r="FN13" i="2"/>
  <c r="FN12" i="2"/>
  <c r="FN11" i="2"/>
  <c r="FN10" i="2"/>
  <c r="FN9" i="2"/>
  <c r="FN8" i="2"/>
  <c r="FN7" i="2"/>
  <c r="FN6" i="2"/>
  <c r="FK128" i="2"/>
  <c r="FK127" i="2"/>
  <c r="FK126" i="2"/>
  <c r="FK125" i="2"/>
  <c r="FK124" i="2"/>
  <c r="FK123" i="2"/>
  <c r="FK121" i="2"/>
  <c r="FK120" i="2"/>
  <c r="FK119" i="2"/>
  <c r="FK118" i="2"/>
  <c r="FK117" i="2"/>
  <c r="FK116" i="2"/>
  <c r="FK115" i="2"/>
  <c r="FK114" i="2"/>
  <c r="FK113" i="2"/>
  <c r="FK112" i="2"/>
  <c r="FK111" i="2"/>
  <c r="FK110" i="2"/>
  <c r="FK108" i="2"/>
  <c r="FK107" i="2"/>
  <c r="FK106" i="2"/>
  <c r="FK105" i="2"/>
  <c r="FK104" i="2"/>
  <c r="FK103" i="2"/>
  <c r="FK102" i="2"/>
  <c r="FK101" i="2"/>
  <c r="FK100" i="2"/>
  <c r="FK99" i="2"/>
  <c r="FK98" i="2"/>
  <c r="FK97" i="2"/>
  <c r="FK95" i="2"/>
  <c r="FK94" i="2"/>
  <c r="FK93" i="2"/>
  <c r="FK92" i="2"/>
  <c r="FK91" i="2"/>
  <c r="FK90" i="2"/>
  <c r="FK89" i="2"/>
  <c r="FK88" i="2"/>
  <c r="FK87" i="2"/>
  <c r="FK86" i="2"/>
  <c r="FK85" i="2"/>
  <c r="FK84" i="2"/>
  <c r="FK82" i="2"/>
  <c r="FK81" i="2"/>
  <c r="FK80" i="2"/>
  <c r="FK79" i="2"/>
  <c r="FK78" i="2"/>
  <c r="FK77" i="2"/>
  <c r="FK76" i="2"/>
  <c r="FK75" i="2"/>
  <c r="FK74" i="2"/>
  <c r="FK73" i="2"/>
  <c r="FK72" i="2"/>
  <c r="FK71" i="2"/>
  <c r="FK69" i="2"/>
  <c r="FK68" i="2"/>
  <c r="FK67" i="2"/>
  <c r="FK66" i="2"/>
  <c r="FK65" i="2"/>
  <c r="FK64" i="2"/>
  <c r="FK63" i="2"/>
  <c r="FK62" i="2"/>
  <c r="FK61" i="2"/>
  <c r="FK60" i="2"/>
  <c r="FK59" i="2"/>
  <c r="FK58" i="2"/>
  <c r="FK56" i="2"/>
  <c r="FK55" i="2"/>
  <c r="FK54" i="2"/>
  <c r="FK53" i="2"/>
  <c r="FK52" i="2"/>
  <c r="FK51" i="2"/>
  <c r="FK50" i="2"/>
  <c r="FK49" i="2"/>
  <c r="FK48" i="2"/>
  <c r="FK47" i="2"/>
  <c r="FK46" i="2"/>
  <c r="FK45" i="2"/>
  <c r="FK43" i="2"/>
  <c r="FK42" i="2"/>
  <c r="FK41" i="2"/>
  <c r="FK40" i="2"/>
  <c r="FK39" i="2"/>
  <c r="FK38" i="2"/>
  <c r="FK37" i="2"/>
  <c r="FK36" i="2"/>
  <c r="FK35" i="2"/>
  <c r="FK34" i="2"/>
  <c r="FK33" i="2"/>
  <c r="FK32" i="2"/>
  <c r="FK30" i="2"/>
  <c r="FK29" i="2"/>
  <c r="FK28" i="2"/>
  <c r="FK27" i="2"/>
  <c r="FK26" i="2"/>
  <c r="FK25" i="2"/>
  <c r="FK24" i="2"/>
  <c r="FK23" i="2"/>
  <c r="FK22" i="2"/>
  <c r="FK21" i="2"/>
  <c r="FK20" i="2"/>
  <c r="FK19" i="2"/>
  <c r="FK17" i="2"/>
  <c r="FK16" i="2"/>
  <c r="FK15" i="2"/>
  <c r="FK14" i="2"/>
  <c r="FK13" i="2"/>
  <c r="FK12" i="2"/>
  <c r="FK11" i="2"/>
  <c r="FK10" i="2"/>
  <c r="FK9" i="2"/>
  <c r="FK8" i="2"/>
  <c r="FK7" i="2"/>
  <c r="FK6" i="2"/>
  <c r="FH128" i="2"/>
  <c r="FH127" i="2"/>
  <c r="FH126" i="2"/>
  <c r="FH125" i="2"/>
  <c r="FH124" i="2"/>
  <c r="FH123" i="2"/>
  <c r="FH121" i="2"/>
  <c r="FH120" i="2"/>
  <c r="FH119" i="2"/>
  <c r="FH118" i="2"/>
  <c r="FH117" i="2"/>
  <c r="FH116" i="2"/>
  <c r="FH115" i="2"/>
  <c r="FH114" i="2"/>
  <c r="FH113" i="2"/>
  <c r="FH112" i="2"/>
  <c r="FH111" i="2"/>
  <c r="FH110" i="2"/>
  <c r="FH108" i="2"/>
  <c r="FH107" i="2"/>
  <c r="FH106" i="2"/>
  <c r="FH105" i="2"/>
  <c r="FH104" i="2"/>
  <c r="FH103" i="2"/>
  <c r="FH102" i="2"/>
  <c r="FH101" i="2"/>
  <c r="FH100" i="2"/>
  <c r="FH99" i="2"/>
  <c r="FH98" i="2"/>
  <c r="FH97" i="2"/>
  <c r="FH95" i="2"/>
  <c r="FH94" i="2"/>
  <c r="FH93" i="2"/>
  <c r="FH92" i="2"/>
  <c r="FH91" i="2"/>
  <c r="FH90" i="2"/>
  <c r="FH89" i="2"/>
  <c r="FH88" i="2"/>
  <c r="FH87" i="2"/>
  <c r="FH86" i="2"/>
  <c r="FH85" i="2"/>
  <c r="FH84" i="2"/>
  <c r="FH82" i="2"/>
  <c r="FH81" i="2"/>
  <c r="FH80" i="2"/>
  <c r="FH79" i="2"/>
  <c r="FH78" i="2"/>
  <c r="FH77" i="2"/>
  <c r="FH76" i="2"/>
  <c r="FH75" i="2"/>
  <c r="FH74" i="2"/>
  <c r="FH73" i="2"/>
  <c r="FH72" i="2"/>
  <c r="FH71" i="2"/>
  <c r="FH69" i="2"/>
  <c r="FH68" i="2"/>
  <c r="FH67" i="2"/>
  <c r="FH66" i="2"/>
  <c r="FH65" i="2"/>
  <c r="FH64" i="2"/>
  <c r="FH63" i="2"/>
  <c r="FH62" i="2"/>
  <c r="FH61" i="2"/>
  <c r="FH60" i="2"/>
  <c r="FH59" i="2"/>
  <c r="FH58" i="2"/>
  <c r="FH56" i="2"/>
  <c r="FH55" i="2"/>
  <c r="FH54" i="2"/>
  <c r="FH53" i="2"/>
  <c r="FH52" i="2"/>
  <c r="FH51" i="2"/>
  <c r="FH50" i="2"/>
  <c r="FH49" i="2"/>
  <c r="FH48" i="2"/>
  <c r="FH47" i="2"/>
  <c r="FH46" i="2"/>
  <c r="FH45" i="2"/>
  <c r="FH43" i="2"/>
  <c r="FH42" i="2"/>
  <c r="FH41" i="2"/>
  <c r="FH40" i="2"/>
  <c r="FH39" i="2"/>
  <c r="FH38" i="2"/>
  <c r="FH37" i="2"/>
  <c r="FH36" i="2"/>
  <c r="FH35" i="2"/>
  <c r="FH34" i="2"/>
  <c r="FH33" i="2"/>
  <c r="FH32" i="2"/>
  <c r="FH30" i="2"/>
  <c r="FH29" i="2"/>
  <c r="FH28" i="2"/>
  <c r="FH27" i="2"/>
  <c r="FH26" i="2"/>
  <c r="FH25" i="2"/>
  <c r="FH24" i="2"/>
  <c r="FH23" i="2"/>
  <c r="FH22" i="2"/>
  <c r="FH21" i="2"/>
  <c r="FH20" i="2"/>
  <c r="FH19" i="2"/>
  <c r="FH17" i="2"/>
  <c r="FH16" i="2"/>
  <c r="FH15" i="2"/>
  <c r="FH14" i="2"/>
  <c r="FH13" i="2"/>
  <c r="FH12" i="2"/>
  <c r="FH11" i="2"/>
  <c r="FH10" i="2"/>
  <c r="FH9" i="2"/>
  <c r="FH8" i="2"/>
  <c r="FH7" i="2"/>
  <c r="FH6" i="2"/>
  <c r="FB128" i="2"/>
  <c r="FB127" i="2"/>
  <c r="FB126" i="2"/>
  <c r="FB125" i="2"/>
  <c r="FB124" i="2"/>
  <c r="FB123" i="2"/>
  <c r="FB121" i="2"/>
  <c r="FB120" i="2"/>
  <c r="FB119" i="2"/>
  <c r="FB118" i="2"/>
  <c r="FB117" i="2"/>
  <c r="FB116" i="2"/>
  <c r="FB115" i="2"/>
  <c r="FB114" i="2"/>
  <c r="FB113" i="2"/>
  <c r="FB112" i="2"/>
  <c r="FB111" i="2"/>
  <c r="FB110" i="2"/>
  <c r="FB108" i="2"/>
  <c r="FB107" i="2"/>
  <c r="FB106" i="2"/>
  <c r="FB105" i="2"/>
  <c r="FB104" i="2"/>
  <c r="FB103" i="2"/>
  <c r="FB102" i="2"/>
  <c r="FB101" i="2"/>
  <c r="FB100" i="2"/>
  <c r="FB99" i="2"/>
  <c r="FB98" i="2"/>
  <c r="FB97" i="2"/>
  <c r="FB95" i="2"/>
  <c r="FB94" i="2"/>
  <c r="FB93" i="2"/>
  <c r="FB92" i="2"/>
  <c r="FB91" i="2"/>
  <c r="FB90" i="2"/>
  <c r="FB89" i="2"/>
  <c r="FB88" i="2"/>
  <c r="FB87" i="2"/>
  <c r="FB86" i="2"/>
  <c r="FB85" i="2"/>
  <c r="FB84" i="2"/>
  <c r="FB82" i="2"/>
  <c r="FB81" i="2"/>
  <c r="FB80" i="2"/>
  <c r="FB79" i="2"/>
  <c r="FB78" i="2"/>
  <c r="FB77" i="2"/>
  <c r="FB76" i="2"/>
  <c r="FB75" i="2"/>
  <c r="FB74" i="2"/>
  <c r="FB73" i="2"/>
  <c r="FB72" i="2"/>
  <c r="FB71" i="2"/>
  <c r="FB69" i="2"/>
  <c r="FB68" i="2"/>
  <c r="FB67" i="2"/>
  <c r="FB66" i="2"/>
  <c r="FB65" i="2"/>
  <c r="FB64" i="2"/>
  <c r="FB63" i="2"/>
  <c r="FB62" i="2"/>
  <c r="FB61" i="2"/>
  <c r="FB60" i="2"/>
  <c r="FB59" i="2"/>
  <c r="FB58" i="2"/>
  <c r="FB56" i="2"/>
  <c r="FB55" i="2"/>
  <c r="FB54" i="2"/>
  <c r="FB53" i="2"/>
  <c r="FB52" i="2"/>
  <c r="FB51" i="2"/>
  <c r="FB50" i="2"/>
  <c r="FB49" i="2"/>
  <c r="FB48" i="2"/>
  <c r="FB47" i="2"/>
  <c r="FB46" i="2"/>
  <c r="FB45" i="2"/>
  <c r="FB43" i="2"/>
  <c r="FB42" i="2"/>
  <c r="FB41" i="2"/>
  <c r="FB40" i="2"/>
  <c r="FB39" i="2"/>
  <c r="FB38" i="2"/>
  <c r="FB37" i="2"/>
  <c r="FB36" i="2"/>
  <c r="FB35" i="2"/>
  <c r="FB34" i="2"/>
  <c r="FB33" i="2"/>
  <c r="FB32" i="2"/>
  <c r="FB30" i="2"/>
  <c r="FB29" i="2"/>
  <c r="FB28" i="2"/>
  <c r="FB27" i="2"/>
  <c r="FB26" i="2"/>
  <c r="FB25" i="2"/>
  <c r="FB24" i="2"/>
  <c r="FB23" i="2"/>
  <c r="FB22" i="2"/>
  <c r="FB21" i="2"/>
  <c r="FB20" i="2"/>
  <c r="FB19" i="2"/>
  <c r="FB17" i="2"/>
  <c r="FB16" i="2"/>
  <c r="FB15" i="2"/>
  <c r="FB14" i="2"/>
  <c r="FB13" i="2"/>
  <c r="FB12" i="2"/>
  <c r="FB11" i="2"/>
  <c r="FB10" i="2"/>
  <c r="FB9" i="2"/>
  <c r="FB8" i="2"/>
  <c r="FB7" i="2"/>
  <c r="FB6" i="2"/>
  <c r="EY128" i="2"/>
  <c r="EY127" i="2"/>
  <c r="EY126" i="2"/>
  <c r="EY125" i="2"/>
  <c r="EY124" i="2"/>
  <c r="EY123" i="2"/>
  <c r="EY121" i="2"/>
  <c r="EY120" i="2"/>
  <c r="EY119" i="2"/>
  <c r="EY118" i="2"/>
  <c r="EY117" i="2"/>
  <c r="EY116" i="2"/>
  <c r="EY115" i="2"/>
  <c r="EY114" i="2"/>
  <c r="EY113" i="2"/>
  <c r="EY112" i="2"/>
  <c r="EY111" i="2"/>
  <c r="EY110" i="2"/>
  <c r="EY108" i="2"/>
  <c r="EY107" i="2"/>
  <c r="EY106" i="2"/>
  <c r="EY105" i="2"/>
  <c r="EY104" i="2"/>
  <c r="EY103" i="2"/>
  <c r="EY102" i="2"/>
  <c r="EY101" i="2"/>
  <c r="EY100" i="2"/>
  <c r="EY99" i="2"/>
  <c r="EY98" i="2"/>
  <c r="EY97" i="2"/>
  <c r="EY95" i="2"/>
  <c r="EY94" i="2"/>
  <c r="EY93" i="2"/>
  <c r="EY92" i="2"/>
  <c r="EY91" i="2"/>
  <c r="EY90" i="2"/>
  <c r="EY89" i="2"/>
  <c r="EY88" i="2"/>
  <c r="EY87" i="2"/>
  <c r="EY86" i="2"/>
  <c r="EY85" i="2"/>
  <c r="EY84" i="2"/>
  <c r="EY82" i="2"/>
  <c r="EY81" i="2"/>
  <c r="EY80" i="2"/>
  <c r="EY79" i="2"/>
  <c r="EY78" i="2"/>
  <c r="EY77" i="2"/>
  <c r="EY76" i="2"/>
  <c r="EY75" i="2"/>
  <c r="EY74" i="2"/>
  <c r="EY73" i="2"/>
  <c r="EY72" i="2"/>
  <c r="EY71" i="2"/>
  <c r="EY69" i="2"/>
  <c r="EY68" i="2"/>
  <c r="EY67" i="2"/>
  <c r="EY66" i="2"/>
  <c r="EY65" i="2"/>
  <c r="EY64" i="2"/>
  <c r="EY63" i="2"/>
  <c r="EY62" i="2"/>
  <c r="EY61" i="2"/>
  <c r="EY60" i="2"/>
  <c r="EY59" i="2"/>
  <c r="EY58" i="2"/>
  <c r="EY56" i="2"/>
  <c r="EY55" i="2"/>
  <c r="EY54" i="2"/>
  <c r="EY53" i="2"/>
  <c r="EY52" i="2"/>
  <c r="EY51" i="2"/>
  <c r="EY50" i="2"/>
  <c r="EY49" i="2"/>
  <c r="EY48" i="2"/>
  <c r="EY47" i="2"/>
  <c r="EY46" i="2"/>
  <c r="EY45" i="2"/>
  <c r="EY43" i="2"/>
  <c r="EY42" i="2"/>
  <c r="EY41" i="2"/>
  <c r="EY40" i="2"/>
  <c r="EY39" i="2"/>
  <c r="EY38" i="2"/>
  <c r="EY37" i="2"/>
  <c r="EY36" i="2"/>
  <c r="EY35" i="2"/>
  <c r="EY34" i="2"/>
  <c r="EY33" i="2"/>
  <c r="EY32" i="2"/>
  <c r="EY30" i="2"/>
  <c r="EY29" i="2"/>
  <c r="EY28" i="2"/>
  <c r="EY27" i="2"/>
  <c r="EY26" i="2"/>
  <c r="EY25" i="2"/>
  <c r="EY24" i="2"/>
  <c r="EY23" i="2"/>
  <c r="EY22" i="2"/>
  <c r="EY21" i="2"/>
  <c r="EY20" i="2"/>
  <c r="EY19" i="2"/>
  <c r="EY17" i="2"/>
  <c r="EY16" i="2"/>
  <c r="EY15" i="2"/>
  <c r="EY14" i="2"/>
  <c r="EY13" i="2"/>
  <c r="EY12" i="2"/>
  <c r="EY11" i="2"/>
  <c r="EY10" i="2"/>
  <c r="EY9" i="2"/>
  <c r="EY8" i="2"/>
  <c r="EY7" i="2"/>
  <c r="EY6" i="2"/>
  <c r="EM128" i="2"/>
  <c r="EM127" i="2"/>
  <c r="EM126" i="2"/>
  <c r="EM125" i="2"/>
  <c r="EM124" i="2"/>
  <c r="EM123" i="2"/>
  <c r="EM121" i="2"/>
  <c r="EM120" i="2"/>
  <c r="EM119" i="2"/>
  <c r="EM118" i="2"/>
  <c r="EM117" i="2"/>
  <c r="EM116" i="2"/>
  <c r="EM115" i="2"/>
  <c r="EM114" i="2"/>
  <c r="EM113" i="2"/>
  <c r="EM112" i="2"/>
  <c r="EM111" i="2"/>
  <c r="EM110" i="2"/>
  <c r="EM108" i="2"/>
  <c r="EM107" i="2"/>
  <c r="EM106" i="2"/>
  <c r="EM105" i="2"/>
  <c r="EM104" i="2"/>
  <c r="EM103" i="2"/>
  <c r="EM102" i="2"/>
  <c r="EM101" i="2"/>
  <c r="EM100" i="2"/>
  <c r="EM99" i="2"/>
  <c r="EM98" i="2"/>
  <c r="EM97" i="2"/>
  <c r="EM95" i="2"/>
  <c r="EM94" i="2"/>
  <c r="EM93" i="2"/>
  <c r="EM92" i="2"/>
  <c r="EM91" i="2"/>
  <c r="EM90" i="2"/>
  <c r="EM89" i="2"/>
  <c r="EM88" i="2"/>
  <c r="EM87" i="2"/>
  <c r="EM86" i="2"/>
  <c r="EM85" i="2"/>
  <c r="EM84" i="2"/>
  <c r="EM82" i="2"/>
  <c r="EM81" i="2"/>
  <c r="EM80" i="2"/>
  <c r="EM79" i="2"/>
  <c r="EM78" i="2"/>
  <c r="EM77" i="2"/>
  <c r="EM76" i="2"/>
  <c r="EM75" i="2"/>
  <c r="EM74" i="2"/>
  <c r="EM73" i="2"/>
  <c r="EM72" i="2"/>
  <c r="EM71" i="2"/>
  <c r="EM69" i="2"/>
  <c r="EM68" i="2"/>
  <c r="EM67" i="2"/>
  <c r="EM66" i="2"/>
  <c r="EM65" i="2"/>
  <c r="EM64" i="2"/>
  <c r="EM63" i="2"/>
  <c r="EM62" i="2"/>
  <c r="EM61" i="2"/>
  <c r="EM60" i="2"/>
  <c r="EM59" i="2"/>
  <c r="EM58" i="2"/>
  <c r="EM56" i="2"/>
  <c r="EM55" i="2"/>
  <c r="EM54" i="2"/>
  <c r="EM53" i="2"/>
  <c r="EM52" i="2"/>
  <c r="EM51" i="2"/>
  <c r="EM50" i="2"/>
  <c r="EM49" i="2"/>
  <c r="EM48" i="2"/>
  <c r="EM47" i="2"/>
  <c r="EM46" i="2"/>
  <c r="EM45" i="2"/>
  <c r="EM43" i="2"/>
  <c r="EM42" i="2"/>
  <c r="EM41" i="2"/>
  <c r="EM40" i="2"/>
  <c r="EM39" i="2"/>
  <c r="EM38" i="2"/>
  <c r="EM37" i="2"/>
  <c r="EM36" i="2"/>
  <c r="EM35" i="2"/>
  <c r="EM34" i="2"/>
  <c r="EM33" i="2"/>
  <c r="EM32" i="2"/>
  <c r="EM30" i="2"/>
  <c r="EM29" i="2"/>
  <c r="EM28" i="2"/>
  <c r="EM27" i="2"/>
  <c r="EM26" i="2"/>
  <c r="EM25" i="2"/>
  <c r="EM24" i="2"/>
  <c r="EM23" i="2"/>
  <c r="EM22" i="2"/>
  <c r="EM21" i="2"/>
  <c r="EM20" i="2"/>
  <c r="EM19" i="2"/>
  <c r="EM17" i="2"/>
  <c r="EM16" i="2"/>
  <c r="EM15" i="2"/>
  <c r="EM14" i="2"/>
  <c r="EM13" i="2"/>
  <c r="EM12" i="2"/>
  <c r="EM11" i="2"/>
  <c r="EM10" i="2"/>
  <c r="EM9" i="2"/>
  <c r="EM8" i="2"/>
  <c r="EM7" i="2"/>
  <c r="EM6" i="2"/>
  <c r="EJ128" i="2"/>
  <c r="EJ127" i="2"/>
  <c r="EJ126" i="2"/>
  <c r="EJ125" i="2"/>
  <c r="EJ124" i="2"/>
  <c r="EJ123" i="2"/>
  <c r="EJ121" i="2"/>
  <c r="EJ120" i="2"/>
  <c r="EJ119" i="2"/>
  <c r="EJ118" i="2"/>
  <c r="EJ117" i="2"/>
  <c r="EJ116" i="2"/>
  <c r="EJ115" i="2"/>
  <c r="EJ114" i="2"/>
  <c r="EJ113" i="2"/>
  <c r="EJ112" i="2"/>
  <c r="EJ111" i="2"/>
  <c r="EJ110" i="2"/>
  <c r="EJ108" i="2"/>
  <c r="EJ107" i="2"/>
  <c r="EJ106" i="2"/>
  <c r="EJ105" i="2"/>
  <c r="EJ104" i="2"/>
  <c r="EJ103" i="2"/>
  <c r="EJ102" i="2"/>
  <c r="EJ101" i="2"/>
  <c r="EJ100" i="2"/>
  <c r="EJ99" i="2"/>
  <c r="EJ98" i="2"/>
  <c r="EJ97" i="2"/>
  <c r="EJ95" i="2"/>
  <c r="EJ94" i="2"/>
  <c r="EJ93" i="2"/>
  <c r="EJ92" i="2"/>
  <c r="EJ91" i="2"/>
  <c r="EJ90" i="2"/>
  <c r="EJ89" i="2"/>
  <c r="EJ88" i="2"/>
  <c r="EJ87" i="2"/>
  <c r="EJ86" i="2"/>
  <c r="EJ85" i="2"/>
  <c r="EJ84" i="2"/>
  <c r="EJ82" i="2"/>
  <c r="EJ81" i="2"/>
  <c r="EJ80" i="2"/>
  <c r="EJ79" i="2"/>
  <c r="EJ78" i="2"/>
  <c r="EJ77" i="2"/>
  <c r="EJ76" i="2"/>
  <c r="EJ75" i="2"/>
  <c r="EJ74" i="2"/>
  <c r="EJ73" i="2"/>
  <c r="EJ72" i="2"/>
  <c r="EJ71" i="2"/>
  <c r="EJ69" i="2"/>
  <c r="EJ68" i="2"/>
  <c r="EJ67" i="2"/>
  <c r="EJ66" i="2"/>
  <c r="EJ65" i="2"/>
  <c r="EJ64" i="2"/>
  <c r="EJ63" i="2"/>
  <c r="EJ62" i="2"/>
  <c r="EJ61" i="2"/>
  <c r="EJ60" i="2"/>
  <c r="EJ59" i="2"/>
  <c r="EJ58" i="2"/>
  <c r="EJ56" i="2"/>
  <c r="EJ55" i="2"/>
  <c r="EJ54" i="2"/>
  <c r="EJ53" i="2"/>
  <c r="EJ52" i="2"/>
  <c r="EJ51" i="2"/>
  <c r="EJ50" i="2"/>
  <c r="EJ49" i="2"/>
  <c r="EJ48" i="2"/>
  <c r="EJ47" i="2"/>
  <c r="EJ46" i="2"/>
  <c r="EJ45" i="2"/>
  <c r="EJ43" i="2"/>
  <c r="EJ42" i="2"/>
  <c r="EJ41" i="2"/>
  <c r="EJ40" i="2"/>
  <c r="EJ39" i="2"/>
  <c r="EJ38" i="2"/>
  <c r="EJ37" i="2"/>
  <c r="EJ36" i="2"/>
  <c r="EJ35" i="2"/>
  <c r="EJ34" i="2"/>
  <c r="EJ33" i="2"/>
  <c r="EJ32" i="2"/>
  <c r="EJ30" i="2"/>
  <c r="EJ29" i="2"/>
  <c r="EJ28" i="2"/>
  <c r="EJ27" i="2"/>
  <c r="EJ26" i="2"/>
  <c r="EJ25" i="2"/>
  <c r="EJ24" i="2"/>
  <c r="EJ23" i="2"/>
  <c r="EJ22" i="2"/>
  <c r="EJ21" i="2"/>
  <c r="EJ20" i="2"/>
  <c r="EJ19" i="2"/>
  <c r="EJ17" i="2"/>
  <c r="EJ16" i="2"/>
  <c r="EJ15" i="2"/>
  <c r="EJ14" i="2"/>
  <c r="EJ13" i="2"/>
  <c r="EJ12" i="2"/>
  <c r="EJ11" i="2"/>
  <c r="EJ10" i="2"/>
  <c r="EJ9" i="2"/>
  <c r="EJ8" i="2"/>
  <c r="EJ7" i="2"/>
  <c r="EJ6" i="2"/>
  <c r="EA128" i="2"/>
  <c r="EA127" i="2"/>
  <c r="EA126" i="2"/>
  <c r="EA125" i="2"/>
  <c r="EA124" i="2"/>
  <c r="EA123" i="2"/>
  <c r="EA121" i="2"/>
  <c r="EA120" i="2"/>
  <c r="EA119" i="2"/>
  <c r="EA118" i="2"/>
  <c r="EA117" i="2"/>
  <c r="EA116" i="2"/>
  <c r="EA115" i="2"/>
  <c r="EA114" i="2"/>
  <c r="EA113" i="2"/>
  <c r="EA112" i="2"/>
  <c r="EA111" i="2"/>
  <c r="EA110" i="2"/>
  <c r="EA108" i="2"/>
  <c r="EA107" i="2"/>
  <c r="EA106" i="2"/>
  <c r="EA105" i="2"/>
  <c r="EA104" i="2"/>
  <c r="EA103" i="2"/>
  <c r="EA102" i="2"/>
  <c r="EA101" i="2"/>
  <c r="EA100" i="2"/>
  <c r="EA99" i="2"/>
  <c r="EA98" i="2"/>
  <c r="EA97" i="2"/>
  <c r="EA95" i="2"/>
  <c r="EA94" i="2"/>
  <c r="EA93" i="2"/>
  <c r="EA92" i="2"/>
  <c r="EA91" i="2"/>
  <c r="EA90" i="2"/>
  <c r="EA89" i="2"/>
  <c r="EA88" i="2"/>
  <c r="EA87" i="2"/>
  <c r="EA86" i="2"/>
  <c r="EA85" i="2"/>
  <c r="EA84" i="2"/>
  <c r="EA82" i="2"/>
  <c r="EA81" i="2"/>
  <c r="EA80" i="2"/>
  <c r="EA79" i="2"/>
  <c r="EA78" i="2"/>
  <c r="EA77" i="2"/>
  <c r="EA76" i="2"/>
  <c r="EA75" i="2"/>
  <c r="EA74" i="2"/>
  <c r="EA73" i="2"/>
  <c r="EA72" i="2"/>
  <c r="EA71" i="2"/>
  <c r="EA69" i="2"/>
  <c r="EA68" i="2"/>
  <c r="EA67" i="2"/>
  <c r="EA66" i="2"/>
  <c r="EA65" i="2"/>
  <c r="EA64" i="2"/>
  <c r="EA63" i="2"/>
  <c r="EA62" i="2"/>
  <c r="EA61" i="2"/>
  <c r="EA60" i="2"/>
  <c r="EA59" i="2"/>
  <c r="EA58" i="2"/>
  <c r="EA56" i="2"/>
  <c r="EA55" i="2"/>
  <c r="EA54" i="2"/>
  <c r="EA53" i="2"/>
  <c r="EA52" i="2"/>
  <c r="EA51" i="2"/>
  <c r="EA50" i="2"/>
  <c r="EA49" i="2"/>
  <c r="EA48" i="2"/>
  <c r="EA47" i="2"/>
  <c r="EA46" i="2"/>
  <c r="EA45" i="2"/>
  <c r="EA43" i="2"/>
  <c r="EA42" i="2"/>
  <c r="EA41" i="2"/>
  <c r="EA40" i="2"/>
  <c r="EA39" i="2"/>
  <c r="EA38" i="2"/>
  <c r="EA37" i="2"/>
  <c r="EA36" i="2"/>
  <c r="EA35" i="2"/>
  <c r="EA34" i="2"/>
  <c r="EA33" i="2"/>
  <c r="EA32" i="2"/>
  <c r="EA30" i="2"/>
  <c r="EA29" i="2"/>
  <c r="EA28" i="2"/>
  <c r="EA27" i="2"/>
  <c r="EA26" i="2"/>
  <c r="EA25" i="2"/>
  <c r="EA24" i="2"/>
  <c r="EA23" i="2"/>
  <c r="EA22" i="2"/>
  <c r="EA21" i="2"/>
  <c r="EA20" i="2"/>
  <c r="EA19" i="2"/>
  <c r="EA17" i="2"/>
  <c r="EA16" i="2"/>
  <c r="EA15" i="2"/>
  <c r="EA14" i="2"/>
  <c r="EA13" i="2"/>
  <c r="EA12" i="2"/>
  <c r="EA11" i="2"/>
  <c r="EA10" i="2"/>
  <c r="EA9" i="2"/>
  <c r="EA8" i="2"/>
  <c r="EA7" i="2"/>
  <c r="EA6" i="2"/>
  <c r="DX128" i="2"/>
  <c r="DX127" i="2"/>
  <c r="DX126" i="2"/>
  <c r="DX125" i="2"/>
  <c r="DX124" i="2"/>
  <c r="DX123" i="2"/>
  <c r="DX121" i="2"/>
  <c r="DX120" i="2"/>
  <c r="DX119" i="2"/>
  <c r="DX118" i="2"/>
  <c r="DX117" i="2"/>
  <c r="DX116" i="2"/>
  <c r="DX115" i="2"/>
  <c r="DX114" i="2"/>
  <c r="DX113" i="2"/>
  <c r="DX112" i="2"/>
  <c r="DX111" i="2"/>
  <c r="DX110" i="2"/>
  <c r="DX108" i="2"/>
  <c r="DX107" i="2"/>
  <c r="DX106" i="2"/>
  <c r="DX105" i="2"/>
  <c r="DX104" i="2"/>
  <c r="DX103" i="2"/>
  <c r="DX102" i="2"/>
  <c r="DX101" i="2"/>
  <c r="DX100" i="2"/>
  <c r="DX99" i="2"/>
  <c r="DX98" i="2"/>
  <c r="DX97" i="2"/>
  <c r="DX95" i="2"/>
  <c r="DX94" i="2"/>
  <c r="DX93" i="2"/>
  <c r="DX92" i="2"/>
  <c r="DX91" i="2"/>
  <c r="DX90" i="2"/>
  <c r="DX89" i="2"/>
  <c r="DX88" i="2"/>
  <c r="DX87" i="2"/>
  <c r="DX86" i="2"/>
  <c r="DX85" i="2"/>
  <c r="DX84" i="2"/>
  <c r="DX82" i="2"/>
  <c r="DX81" i="2"/>
  <c r="DX80" i="2"/>
  <c r="DX79" i="2"/>
  <c r="DX78" i="2"/>
  <c r="DX77" i="2"/>
  <c r="DX76" i="2"/>
  <c r="DX75" i="2"/>
  <c r="DX74" i="2"/>
  <c r="DX73" i="2"/>
  <c r="DX72" i="2"/>
  <c r="DX71" i="2"/>
  <c r="DX69" i="2"/>
  <c r="DX68" i="2"/>
  <c r="DX67" i="2"/>
  <c r="DX66" i="2"/>
  <c r="DX65" i="2"/>
  <c r="DX64" i="2"/>
  <c r="DX63" i="2"/>
  <c r="DX62" i="2"/>
  <c r="DX61" i="2"/>
  <c r="DX60" i="2"/>
  <c r="DX59" i="2"/>
  <c r="DX58" i="2"/>
  <c r="DX56" i="2"/>
  <c r="DX55" i="2"/>
  <c r="DX54" i="2"/>
  <c r="DX53" i="2"/>
  <c r="DX52" i="2"/>
  <c r="DX51" i="2"/>
  <c r="DX50" i="2"/>
  <c r="DX49" i="2"/>
  <c r="DX48" i="2"/>
  <c r="DX47" i="2"/>
  <c r="DX46" i="2"/>
  <c r="DX45" i="2"/>
  <c r="DX43" i="2"/>
  <c r="DX42" i="2"/>
  <c r="DX41" i="2"/>
  <c r="DX40" i="2"/>
  <c r="DX39" i="2"/>
  <c r="DX38" i="2"/>
  <c r="DX37" i="2"/>
  <c r="DX36" i="2"/>
  <c r="DX35" i="2"/>
  <c r="DX34" i="2"/>
  <c r="DX33" i="2"/>
  <c r="DX32" i="2"/>
  <c r="DX30" i="2"/>
  <c r="DX29" i="2"/>
  <c r="DX28" i="2"/>
  <c r="DX27" i="2"/>
  <c r="DX26" i="2"/>
  <c r="DX25" i="2"/>
  <c r="DX24" i="2"/>
  <c r="DX23" i="2"/>
  <c r="DX22" i="2"/>
  <c r="DX21" i="2"/>
  <c r="DX20" i="2"/>
  <c r="DX19" i="2"/>
  <c r="DX17" i="2"/>
  <c r="DX16" i="2"/>
  <c r="DX15" i="2"/>
  <c r="DX14" i="2"/>
  <c r="DX13" i="2"/>
  <c r="DX12" i="2"/>
  <c r="DX11" i="2"/>
  <c r="DX10" i="2"/>
  <c r="DX9" i="2"/>
  <c r="DX8" i="2"/>
  <c r="DX7" i="2"/>
  <c r="DX6" i="2"/>
  <c r="DU128" i="2"/>
  <c r="DU127" i="2"/>
  <c r="DU126" i="2"/>
  <c r="DU125" i="2"/>
  <c r="DU124" i="2"/>
  <c r="DU123" i="2"/>
  <c r="DU121" i="2"/>
  <c r="DU120" i="2"/>
  <c r="DU119" i="2"/>
  <c r="DU118" i="2"/>
  <c r="DU117" i="2"/>
  <c r="DU116" i="2"/>
  <c r="DU115" i="2"/>
  <c r="DU114" i="2"/>
  <c r="DU113" i="2"/>
  <c r="DU112" i="2"/>
  <c r="DU111" i="2"/>
  <c r="DU110" i="2"/>
  <c r="DU108" i="2"/>
  <c r="DU107" i="2"/>
  <c r="DU106" i="2"/>
  <c r="DU105" i="2"/>
  <c r="DU104" i="2"/>
  <c r="DU103" i="2"/>
  <c r="DU102" i="2"/>
  <c r="DU101" i="2"/>
  <c r="DU100" i="2"/>
  <c r="DU99" i="2"/>
  <c r="DU98" i="2"/>
  <c r="DU97" i="2"/>
  <c r="DU95" i="2"/>
  <c r="DU94" i="2"/>
  <c r="DU93" i="2"/>
  <c r="DU92" i="2"/>
  <c r="DU91" i="2"/>
  <c r="DU90" i="2"/>
  <c r="DU89" i="2"/>
  <c r="DU88" i="2"/>
  <c r="DU87" i="2"/>
  <c r="DU86" i="2"/>
  <c r="DU85" i="2"/>
  <c r="DU84" i="2"/>
  <c r="DU82" i="2"/>
  <c r="DU81" i="2"/>
  <c r="DU80" i="2"/>
  <c r="DU79" i="2"/>
  <c r="DU78" i="2"/>
  <c r="DU77" i="2"/>
  <c r="DU76" i="2"/>
  <c r="DU75" i="2"/>
  <c r="DU74" i="2"/>
  <c r="DU73" i="2"/>
  <c r="DU72" i="2"/>
  <c r="DU71" i="2"/>
  <c r="DU69" i="2"/>
  <c r="DU68" i="2"/>
  <c r="DU67" i="2"/>
  <c r="DU66" i="2"/>
  <c r="DU65" i="2"/>
  <c r="DU64" i="2"/>
  <c r="DU63" i="2"/>
  <c r="DU62" i="2"/>
  <c r="DU61" i="2"/>
  <c r="DU60" i="2"/>
  <c r="DU59" i="2"/>
  <c r="DU58" i="2"/>
  <c r="DU56" i="2"/>
  <c r="DU55" i="2"/>
  <c r="DU54" i="2"/>
  <c r="DU53" i="2"/>
  <c r="DU52" i="2"/>
  <c r="DU51" i="2"/>
  <c r="DU50" i="2"/>
  <c r="DU49" i="2"/>
  <c r="DU48" i="2"/>
  <c r="DU47" i="2"/>
  <c r="DU46" i="2"/>
  <c r="DU45" i="2"/>
  <c r="DU43" i="2"/>
  <c r="DU42" i="2"/>
  <c r="DU41" i="2"/>
  <c r="DU40" i="2"/>
  <c r="DU39" i="2"/>
  <c r="DU38" i="2"/>
  <c r="DU37" i="2"/>
  <c r="DU36" i="2"/>
  <c r="DU35" i="2"/>
  <c r="DU34" i="2"/>
  <c r="DU33" i="2"/>
  <c r="DU32" i="2"/>
  <c r="DU30" i="2"/>
  <c r="DU29" i="2"/>
  <c r="DU28" i="2"/>
  <c r="DU27" i="2"/>
  <c r="DU26" i="2"/>
  <c r="DU25" i="2"/>
  <c r="DU24" i="2"/>
  <c r="DU23" i="2"/>
  <c r="DU22" i="2"/>
  <c r="DU21" i="2"/>
  <c r="DU20" i="2"/>
  <c r="DU19" i="2"/>
  <c r="DU17" i="2"/>
  <c r="DU16" i="2"/>
  <c r="DU15" i="2"/>
  <c r="DU14" i="2"/>
  <c r="DU13" i="2"/>
  <c r="DU12" i="2"/>
  <c r="DU11" i="2"/>
  <c r="DU10" i="2"/>
  <c r="DU9" i="2"/>
  <c r="DU8" i="2"/>
  <c r="DU7" i="2"/>
  <c r="DU6" i="2"/>
  <c r="DR128" i="2"/>
  <c r="DR127" i="2"/>
  <c r="DR126" i="2"/>
  <c r="DR125" i="2"/>
  <c r="DR124" i="2"/>
  <c r="DR123" i="2"/>
  <c r="DR121" i="2"/>
  <c r="DR120" i="2"/>
  <c r="DR119" i="2"/>
  <c r="DR118" i="2"/>
  <c r="DR117" i="2"/>
  <c r="DR116" i="2"/>
  <c r="DR115" i="2"/>
  <c r="DR114" i="2"/>
  <c r="DR113" i="2"/>
  <c r="DR112" i="2"/>
  <c r="DR111" i="2"/>
  <c r="DR110" i="2"/>
  <c r="DR108" i="2"/>
  <c r="DR107" i="2"/>
  <c r="DR106" i="2"/>
  <c r="DR105" i="2"/>
  <c r="DR104" i="2"/>
  <c r="DR103" i="2"/>
  <c r="DR102" i="2"/>
  <c r="DR101" i="2"/>
  <c r="DR100" i="2"/>
  <c r="DR99" i="2"/>
  <c r="DR98" i="2"/>
  <c r="DR97" i="2"/>
  <c r="DR95" i="2"/>
  <c r="DR94" i="2"/>
  <c r="DR93" i="2"/>
  <c r="DR92" i="2"/>
  <c r="DR91" i="2"/>
  <c r="DR90" i="2"/>
  <c r="DR89" i="2"/>
  <c r="DR88" i="2"/>
  <c r="DR87" i="2"/>
  <c r="DR86" i="2"/>
  <c r="DR85" i="2"/>
  <c r="DR84" i="2"/>
  <c r="DR82" i="2"/>
  <c r="DR81" i="2"/>
  <c r="DR80" i="2"/>
  <c r="DR79" i="2"/>
  <c r="DR78" i="2"/>
  <c r="DR77" i="2"/>
  <c r="DR76" i="2"/>
  <c r="DR75" i="2"/>
  <c r="DR74" i="2"/>
  <c r="DR73" i="2"/>
  <c r="DR72" i="2"/>
  <c r="DR71" i="2"/>
  <c r="DR69" i="2"/>
  <c r="DR68" i="2"/>
  <c r="DR67" i="2"/>
  <c r="DR66" i="2"/>
  <c r="DR65" i="2"/>
  <c r="DR64" i="2"/>
  <c r="DR63" i="2"/>
  <c r="DR62" i="2"/>
  <c r="DR61" i="2"/>
  <c r="DR60" i="2"/>
  <c r="DR59" i="2"/>
  <c r="DR58" i="2"/>
  <c r="DR56" i="2"/>
  <c r="DR55" i="2"/>
  <c r="DR54" i="2"/>
  <c r="DR53" i="2"/>
  <c r="DR52" i="2"/>
  <c r="DR51" i="2"/>
  <c r="DR50" i="2"/>
  <c r="DR49" i="2"/>
  <c r="DR48" i="2"/>
  <c r="DR47" i="2"/>
  <c r="DR46" i="2"/>
  <c r="DR45" i="2"/>
  <c r="DR43" i="2"/>
  <c r="DR42" i="2"/>
  <c r="DR41" i="2"/>
  <c r="DR40" i="2"/>
  <c r="DR39" i="2"/>
  <c r="DR38" i="2"/>
  <c r="DR37" i="2"/>
  <c r="DR36" i="2"/>
  <c r="DR35" i="2"/>
  <c r="DR34" i="2"/>
  <c r="DR33" i="2"/>
  <c r="DR32" i="2"/>
  <c r="DR30" i="2"/>
  <c r="DR29" i="2"/>
  <c r="DR28" i="2"/>
  <c r="DR27" i="2"/>
  <c r="DR26" i="2"/>
  <c r="DR25" i="2"/>
  <c r="DR24" i="2"/>
  <c r="DR23" i="2"/>
  <c r="DR22" i="2"/>
  <c r="DR21" i="2"/>
  <c r="DR20" i="2"/>
  <c r="DR19" i="2"/>
  <c r="DR17" i="2"/>
  <c r="DR16" i="2"/>
  <c r="DR15" i="2"/>
  <c r="DR14" i="2"/>
  <c r="DR13" i="2"/>
  <c r="DR12" i="2"/>
  <c r="DR11" i="2"/>
  <c r="DR10" i="2"/>
  <c r="DR9" i="2"/>
  <c r="DR8" i="2"/>
  <c r="DR7" i="2"/>
  <c r="DR6" i="2"/>
  <c r="DO128" i="2"/>
  <c r="DO127" i="2"/>
  <c r="DO126" i="2"/>
  <c r="DO125" i="2"/>
  <c r="DO124" i="2"/>
  <c r="DO123" i="2"/>
  <c r="DO121" i="2"/>
  <c r="DO120" i="2"/>
  <c r="DO119" i="2"/>
  <c r="DO118" i="2"/>
  <c r="DO117" i="2"/>
  <c r="DO116" i="2"/>
  <c r="DO115" i="2"/>
  <c r="DO114" i="2"/>
  <c r="DO113" i="2"/>
  <c r="DO112" i="2"/>
  <c r="DO111" i="2"/>
  <c r="DO110" i="2"/>
  <c r="DO108" i="2"/>
  <c r="DO107" i="2"/>
  <c r="DO106" i="2"/>
  <c r="DO105" i="2"/>
  <c r="DO104" i="2"/>
  <c r="DO103" i="2"/>
  <c r="DO102" i="2"/>
  <c r="DO101" i="2"/>
  <c r="DO100" i="2"/>
  <c r="DO99" i="2"/>
  <c r="DO98" i="2"/>
  <c r="DO97" i="2"/>
  <c r="DO95" i="2"/>
  <c r="DO94" i="2"/>
  <c r="DO93" i="2"/>
  <c r="DO92" i="2"/>
  <c r="DO91" i="2"/>
  <c r="DO90" i="2"/>
  <c r="DO89" i="2"/>
  <c r="DO88" i="2"/>
  <c r="DO87" i="2"/>
  <c r="DO86" i="2"/>
  <c r="DO85" i="2"/>
  <c r="DO84" i="2"/>
  <c r="DO82" i="2"/>
  <c r="DO81" i="2"/>
  <c r="DO80" i="2"/>
  <c r="DO79" i="2"/>
  <c r="DO78" i="2"/>
  <c r="DO77" i="2"/>
  <c r="DO76" i="2"/>
  <c r="DO75" i="2"/>
  <c r="DO74" i="2"/>
  <c r="DO73" i="2"/>
  <c r="DO72" i="2"/>
  <c r="DO71" i="2"/>
  <c r="DO69" i="2"/>
  <c r="DO68" i="2"/>
  <c r="DO67" i="2"/>
  <c r="DO66" i="2"/>
  <c r="DO65" i="2"/>
  <c r="DO64" i="2"/>
  <c r="DO63" i="2"/>
  <c r="DO62" i="2"/>
  <c r="DO61" i="2"/>
  <c r="DO60" i="2"/>
  <c r="DO59" i="2"/>
  <c r="DO58" i="2"/>
  <c r="DO56" i="2"/>
  <c r="DO55" i="2"/>
  <c r="DO54" i="2"/>
  <c r="DO53" i="2"/>
  <c r="DO52" i="2"/>
  <c r="DO51" i="2"/>
  <c r="DO50" i="2"/>
  <c r="DO49" i="2"/>
  <c r="DO48" i="2"/>
  <c r="DO47" i="2"/>
  <c r="DO46" i="2"/>
  <c r="DO45" i="2"/>
  <c r="DO43" i="2"/>
  <c r="DO42" i="2"/>
  <c r="DO41" i="2"/>
  <c r="DO40" i="2"/>
  <c r="DO39" i="2"/>
  <c r="DO38" i="2"/>
  <c r="DO37" i="2"/>
  <c r="DO36" i="2"/>
  <c r="DO35" i="2"/>
  <c r="DO34" i="2"/>
  <c r="DO33" i="2"/>
  <c r="DO32" i="2"/>
  <c r="DO30" i="2"/>
  <c r="DO29" i="2"/>
  <c r="DO28" i="2"/>
  <c r="DO27" i="2"/>
  <c r="DO26" i="2"/>
  <c r="DO25" i="2"/>
  <c r="DO24" i="2"/>
  <c r="DO23" i="2"/>
  <c r="DO22" i="2"/>
  <c r="DO21" i="2"/>
  <c r="DO20" i="2"/>
  <c r="DO19" i="2"/>
  <c r="DO17" i="2"/>
  <c r="DO16" i="2"/>
  <c r="DO15" i="2"/>
  <c r="DO14" i="2"/>
  <c r="DO13" i="2"/>
  <c r="DO12" i="2"/>
  <c r="DO11" i="2"/>
  <c r="DO10" i="2"/>
  <c r="DO9" i="2"/>
  <c r="DO8" i="2"/>
  <c r="DO7" i="2"/>
  <c r="DO6" i="2"/>
  <c r="DL128" i="2"/>
  <c r="DL127" i="2"/>
  <c r="DL126" i="2"/>
  <c r="DL125" i="2"/>
  <c r="DL124" i="2"/>
  <c r="DL123" i="2"/>
  <c r="DL121" i="2"/>
  <c r="DL120" i="2"/>
  <c r="DL119" i="2"/>
  <c r="DL118" i="2"/>
  <c r="DL117" i="2"/>
  <c r="DL116" i="2"/>
  <c r="DL115" i="2"/>
  <c r="DL114" i="2"/>
  <c r="DL113" i="2"/>
  <c r="DL112" i="2"/>
  <c r="DL111" i="2"/>
  <c r="DL110" i="2"/>
  <c r="DL108" i="2"/>
  <c r="DL107" i="2"/>
  <c r="DL106" i="2"/>
  <c r="DL105" i="2"/>
  <c r="DL104" i="2"/>
  <c r="DL103" i="2"/>
  <c r="DL102" i="2"/>
  <c r="DL101" i="2"/>
  <c r="DL100" i="2"/>
  <c r="DL99" i="2"/>
  <c r="DL98" i="2"/>
  <c r="DL97" i="2"/>
  <c r="DL95" i="2"/>
  <c r="DL94" i="2"/>
  <c r="DL93" i="2"/>
  <c r="DL92" i="2"/>
  <c r="DL91" i="2"/>
  <c r="DL90" i="2"/>
  <c r="DL89" i="2"/>
  <c r="DL88" i="2"/>
  <c r="DL87" i="2"/>
  <c r="DL86" i="2"/>
  <c r="DL85" i="2"/>
  <c r="DL84" i="2"/>
  <c r="DL82" i="2"/>
  <c r="DL81" i="2"/>
  <c r="DL80" i="2"/>
  <c r="DL79" i="2"/>
  <c r="DL78" i="2"/>
  <c r="DL77" i="2"/>
  <c r="DL76" i="2"/>
  <c r="DL75" i="2"/>
  <c r="DL74" i="2"/>
  <c r="DL73" i="2"/>
  <c r="DL72" i="2"/>
  <c r="DL71" i="2"/>
  <c r="DL69" i="2"/>
  <c r="DL68" i="2"/>
  <c r="DL67" i="2"/>
  <c r="DL66" i="2"/>
  <c r="DL65" i="2"/>
  <c r="DL64" i="2"/>
  <c r="DL63" i="2"/>
  <c r="DL62" i="2"/>
  <c r="DL61" i="2"/>
  <c r="DL60" i="2"/>
  <c r="DL59" i="2"/>
  <c r="DL58" i="2"/>
  <c r="DL56" i="2"/>
  <c r="DL55" i="2"/>
  <c r="DL54" i="2"/>
  <c r="DL53" i="2"/>
  <c r="DL52" i="2"/>
  <c r="DL51" i="2"/>
  <c r="DL50" i="2"/>
  <c r="DL49" i="2"/>
  <c r="DL48" i="2"/>
  <c r="DL47" i="2"/>
  <c r="DL46" i="2"/>
  <c r="DL45" i="2"/>
  <c r="DL43" i="2"/>
  <c r="DL42" i="2"/>
  <c r="DL41" i="2"/>
  <c r="DL40" i="2"/>
  <c r="DL39" i="2"/>
  <c r="DL38" i="2"/>
  <c r="DL37" i="2"/>
  <c r="DL36" i="2"/>
  <c r="DL35" i="2"/>
  <c r="DL34" i="2"/>
  <c r="DL33" i="2"/>
  <c r="DL32" i="2"/>
  <c r="DL30" i="2"/>
  <c r="DL29" i="2"/>
  <c r="DL28" i="2"/>
  <c r="DL27" i="2"/>
  <c r="DL26" i="2"/>
  <c r="DL25" i="2"/>
  <c r="DL24" i="2"/>
  <c r="DL23" i="2"/>
  <c r="DL22" i="2"/>
  <c r="DL21" i="2"/>
  <c r="DL20" i="2"/>
  <c r="DL19" i="2"/>
  <c r="DL17" i="2"/>
  <c r="DL16" i="2"/>
  <c r="DL15" i="2"/>
  <c r="DL14" i="2"/>
  <c r="DL13" i="2"/>
  <c r="DL12" i="2"/>
  <c r="DL11" i="2"/>
  <c r="DL10" i="2"/>
  <c r="DL9" i="2"/>
  <c r="DL8" i="2"/>
  <c r="DL7" i="2"/>
  <c r="DL6" i="2"/>
  <c r="DI128" i="2"/>
  <c r="DI127" i="2"/>
  <c r="DI126" i="2"/>
  <c r="DI125" i="2"/>
  <c r="DI124" i="2"/>
  <c r="DI123" i="2"/>
  <c r="DI121" i="2"/>
  <c r="DI120" i="2"/>
  <c r="DI119" i="2"/>
  <c r="DI118" i="2"/>
  <c r="DI117" i="2"/>
  <c r="DI116" i="2"/>
  <c r="DI115" i="2"/>
  <c r="DI114" i="2"/>
  <c r="DI113" i="2"/>
  <c r="DI112" i="2"/>
  <c r="DI111" i="2"/>
  <c r="DI110" i="2"/>
  <c r="DI108" i="2"/>
  <c r="DI107" i="2"/>
  <c r="DI106" i="2"/>
  <c r="DI105" i="2"/>
  <c r="DI104" i="2"/>
  <c r="DI103" i="2"/>
  <c r="DI102" i="2"/>
  <c r="DI101" i="2"/>
  <c r="DI100" i="2"/>
  <c r="DI99" i="2"/>
  <c r="DI98" i="2"/>
  <c r="DI97" i="2"/>
  <c r="DI95" i="2"/>
  <c r="DI94" i="2"/>
  <c r="DI93" i="2"/>
  <c r="DI92" i="2"/>
  <c r="DI91" i="2"/>
  <c r="DI90" i="2"/>
  <c r="DI89" i="2"/>
  <c r="DI88" i="2"/>
  <c r="DI87" i="2"/>
  <c r="DI86" i="2"/>
  <c r="DI85" i="2"/>
  <c r="DI84" i="2"/>
  <c r="DI82" i="2"/>
  <c r="DI81" i="2"/>
  <c r="DI80" i="2"/>
  <c r="DI79" i="2"/>
  <c r="DI78" i="2"/>
  <c r="DI77" i="2"/>
  <c r="DI76" i="2"/>
  <c r="DI75" i="2"/>
  <c r="DI74" i="2"/>
  <c r="DI73" i="2"/>
  <c r="DI72" i="2"/>
  <c r="DI71" i="2"/>
  <c r="DI69" i="2"/>
  <c r="DI68" i="2"/>
  <c r="DI67" i="2"/>
  <c r="DI66" i="2"/>
  <c r="DI65" i="2"/>
  <c r="DI64" i="2"/>
  <c r="DI63" i="2"/>
  <c r="DI62" i="2"/>
  <c r="DI61" i="2"/>
  <c r="DI60" i="2"/>
  <c r="DI59" i="2"/>
  <c r="DI58" i="2"/>
  <c r="DI56" i="2"/>
  <c r="DI55" i="2"/>
  <c r="DI54" i="2"/>
  <c r="DI53" i="2"/>
  <c r="DI52" i="2"/>
  <c r="DI51" i="2"/>
  <c r="DI50" i="2"/>
  <c r="DI49" i="2"/>
  <c r="DI48" i="2"/>
  <c r="DI47" i="2"/>
  <c r="DI46" i="2"/>
  <c r="DI45" i="2"/>
  <c r="DI43" i="2"/>
  <c r="DI42" i="2"/>
  <c r="DI41" i="2"/>
  <c r="DI40" i="2"/>
  <c r="DI39" i="2"/>
  <c r="DI38" i="2"/>
  <c r="DI37" i="2"/>
  <c r="DI36" i="2"/>
  <c r="DI35" i="2"/>
  <c r="DI34" i="2"/>
  <c r="DI33" i="2"/>
  <c r="DI32" i="2"/>
  <c r="DI30" i="2"/>
  <c r="DI29" i="2"/>
  <c r="DI28" i="2"/>
  <c r="DI27" i="2"/>
  <c r="DI26" i="2"/>
  <c r="DI25" i="2"/>
  <c r="DI24" i="2"/>
  <c r="DI23" i="2"/>
  <c r="DI22" i="2"/>
  <c r="DI21" i="2"/>
  <c r="DI20" i="2"/>
  <c r="DI19" i="2"/>
  <c r="DI17" i="2"/>
  <c r="DI16" i="2"/>
  <c r="DI15" i="2"/>
  <c r="DI14" i="2"/>
  <c r="DI13" i="2"/>
  <c r="DI12" i="2"/>
  <c r="DI11" i="2"/>
  <c r="DI10" i="2"/>
  <c r="DI9" i="2"/>
  <c r="DI8" i="2"/>
  <c r="DI7" i="2"/>
  <c r="DI6" i="2"/>
  <c r="DF128" i="2"/>
  <c r="DF127" i="2"/>
  <c r="DF126" i="2"/>
  <c r="DF125" i="2"/>
  <c r="DF124" i="2"/>
  <c r="DF123" i="2"/>
  <c r="DF121" i="2"/>
  <c r="DF120" i="2"/>
  <c r="DF119" i="2"/>
  <c r="DF118" i="2"/>
  <c r="DF117" i="2"/>
  <c r="DF116" i="2"/>
  <c r="DF115" i="2"/>
  <c r="DF114" i="2"/>
  <c r="DF113" i="2"/>
  <c r="DF112" i="2"/>
  <c r="DF111" i="2"/>
  <c r="DF110" i="2"/>
  <c r="DF108" i="2"/>
  <c r="DF107" i="2"/>
  <c r="DF106" i="2"/>
  <c r="DF105" i="2"/>
  <c r="DF104" i="2"/>
  <c r="DF103" i="2"/>
  <c r="DF102" i="2"/>
  <c r="DF101" i="2"/>
  <c r="DF100" i="2"/>
  <c r="DF99" i="2"/>
  <c r="DF98" i="2"/>
  <c r="DF97" i="2"/>
  <c r="DF95" i="2"/>
  <c r="DF94" i="2"/>
  <c r="DF93" i="2"/>
  <c r="DF92" i="2"/>
  <c r="DF91" i="2"/>
  <c r="DF90" i="2"/>
  <c r="DF89" i="2"/>
  <c r="DF88" i="2"/>
  <c r="DF87" i="2"/>
  <c r="DF86" i="2"/>
  <c r="DF85" i="2"/>
  <c r="DF84" i="2"/>
  <c r="DF82" i="2"/>
  <c r="DF81" i="2"/>
  <c r="DF80" i="2"/>
  <c r="DF79" i="2"/>
  <c r="DF78" i="2"/>
  <c r="DF77" i="2"/>
  <c r="DF76" i="2"/>
  <c r="DF75" i="2"/>
  <c r="DF74" i="2"/>
  <c r="DF73" i="2"/>
  <c r="DF72" i="2"/>
  <c r="DF71" i="2"/>
  <c r="DF69" i="2"/>
  <c r="DF68" i="2"/>
  <c r="DF67" i="2"/>
  <c r="DF66" i="2"/>
  <c r="DF65" i="2"/>
  <c r="DF64" i="2"/>
  <c r="DF63" i="2"/>
  <c r="DF62" i="2"/>
  <c r="DF61" i="2"/>
  <c r="DF60" i="2"/>
  <c r="DF59" i="2"/>
  <c r="DF58" i="2"/>
  <c r="DF56" i="2"/>
  <c r="DF55" i="2"/>
  <c r="DF54" i="2"/>
  <c r="DF53" i="2"/>
  <c r="DF52" i="2"/>
  <c r="DF51" i="2"/>
  <c r="DF50" i="2"/>
  <c r="DF49" i="2"/>
  <c r="DF48" i="2"/>
  <c r="DF47" i="2"/>
  <c r="DF46" i="2"/>
  <c r="DF45" i="2"/>
  <c r="DF43" i="2"/>
  <c r="DF42" i="2"/>
  <c r="DF41" i="2"/>
  <c r="DF40" i="2"/>
  <c r="DF39" i="2"/>
  <c r="DF38" i="2"/>
  <c r="DF37" i="2"/>
  <c r="DF36" i="2"/>
  <c r="DF35" i="2"/>
  <c r="DF34" i="2"/>
  <c r="DF33" i="2"/>
  <c r="DF32" i="2"/>
  <c r="DF30" i="2"/>
  <c r="DF29" i="2"/>
  <c r="DF28" i="2"/>
  <c r="DF27" i="2"/>
  <c r="DF26" i="2"/>
  <c r="DF25" i="2"/>
  <c r="DF24" i="2"/>
  <c r="DF23" i="2"/>
  <c r="DF22" i="2"/>
  <c r="DF21" i="2"/>
  <c r="DF20" i="2"/>
  <c r="DF19" i="2"/>
  <c r="DF17" i="2"/>
  <c r="DF16" i="2"/>
  <c r="DF15" i="2"/>
  <c r="DF14" i="2"/>
  <c r="DF13" i="2"/>
  <c r="DF12" i="2"/>
  <c r="DF11" i="2"/>
  <c r="DF10" i="2"/>
  <c r="DF9" i="2"/>
  <c r="DF8" i="2"/>
  <c r="DF7" i="2"/>
  <c r="DF6" i="2"/>
  <c r="DC128" i="2"/>
  <c r="DC127" i="2"/>
  <c r="DC126" i="2"/>
  <c r="DC125" i="2"/>
  <c r="DC124" i="2"/>
  <c r="DC123" i="2"/>
  <c r="DC121" i="2"/>
  <c r="DC120" i="2"/>
  <c r="DC119" i="2"/>
  <c r="DC118" i="2"/>
  <c r="DC117" i="2"/>
  <c r="DC116" i="2"/>
  <c r="DC115" i="2"/>
  <c r="DC114" i="2"/>
  <c r="DC113" i="2"/>
  <c r="DC112" i="2"/>
  <c r="DC111" i="2"/>
  <c r="DC110" i="2"/>
  <c r="DC108" i="2"/>
  <c r="DC107" i="2"/>
  <c r="DC106" i="2"/>
  <c r="DC105" i="2"/>
  <c r="DC104" i="2"/>
  <c r="DC103" i="2"/>
  <c r="DC102" i="2"/>
  <c r="DC101" i="2"/>
  <c r="DC100" i="2"/>
  <c r="DC99" i="2"/>
  <c r="DC98" i="2"/>
  <c r="DC97" i="2"/>
  <c r="DC95" i="2"/>
  <c r="DC94" i="2"/>
  <c r="DC93" i="2"/>
  <c r="DC92" i="2"/>
  <c r="DC91" i="2"/>
  <c r="DC90" i="2"/>
  <c r="DC89" i="2"/>
  <c r="DC88" i="2"/>
  <c r="DC87" i="2"/>
  <c r="DC86" i="2"/>
  <c r="DC85" i="2"/>
  <c r="DC84" i="2"/>
  <c r="DC82" i="2"/>
  <c r="DC81" i="2"/>
  <c r="DC80" i="2"/>
  <c r="DC79" i="2"/>
  <c r="DC78" i="2"/>
  <c r="DC77" i="2"/>
  <c r="DC76" i="2"/>
  <c r="DC75" i="2"/>
  <c r="DC74" i="2"/>
  <c r="DC73" i="2"/>
  <c r="DC72" i="2"/>
  <c r="DC71" i="2"/>
  <c r="DC69" i="2"/>
  <c r="DC68" i="2"/>
  <c r="DC67" i="2"/>
  <c r="DC66" i="2"/>
  <c r="DC65" i="2"/>
  <c r="DC64" i="2"/>
  <c r="DC63" i="2"/>
  <c r="DC62" i="2"/>
  <c r="DC61" i="2"/>
  <c r="DC60" i="2"/>
  <c r="DC59" i="2"/>
  <c r="DC58" i="2"/>
  <c r="DC56" i="2"/>
  <c r="DC55" i="2"/>
  <c r="DC54" i="2"/>
  <c r="DC53" i="2"/>
  <c r="DC52" i="2"/>
  <c r="DC51" i="2"/>
  <c r="DC50" i="2"/>
  <c r="DC49" i="2"/>
  <c r="DC48" i="2"/>
  <c r="DC47" i="2"/>
  <c r="DC46" i="2"/>
  <c r="DC45" i="2"/>
  <c r="DC43" i="2"/>
  <c r="DC42" i="2"/>
  <c r="DC41" i="2"/>
  <c r="DC40" i="2"/>
  <c r="DC39" i="2"/>
  <c r="DC38" i="2"/>
  <c r="DC37" i="2"/>
  <c r="DC36" i="2"/>
  <c r="DC35" i="2"/>
  <c r="DC34" i="2"/>
  <c r="DC33" i="2"/>
  <c r="DC32" i="2"/>
  <c r="DC30" i="2"/>
  <c r="DC29" i="2"/>
  <c r="DC28" i="2"/>
  <c r="DC27" i="2"/>
  <c r="DC26" i="2"/>
  <c r="DC25" i="2"/>
  <c r="DC24" i="2"/>
  <c r="DC23" i="2"/>
  <c r="DC22" i="2"/>
  <c r="DC21" i="2"/>
  <c r="DC20" i="2"/>
  <c r="DC19" i="2"/>
  <c r="DC17" i="2"/>
  <c r="DC16" i="2"/>
  <c r="DC15" i="2"/>
  <c r="DC14" i="2"/>
  <c r="DC13" i="2"/>
  <c r="DC12" i="2"/>
  <c r="DC11" i="2"/>
  <c r="DC10" i="2"/>
  <c r="DC9" i="2"/>
  <c r="DC8" i="2"/>
  <c r="DC7" i="2"/>
  <c r="DC6" i="2"/>
  <c r="CQ128" i="2"/>
  <c r="CQ127" i="2"/>
  <c r="CQ126" i="2"/>
  <c r="CQ125" i="2"/>
  <c r="CQ124" i="2"/>
  <c r="CQ123" i="2"/>
  <c r="CQ121" i="2"/>
  <c r="CQ120" i="2"/>
  <c r="CQ119" i="2"/>
  <c r="CQ118" i="2"/>
  <c r="CQ117" i="2"/>
  <c r="CQ116" i="2"/>
  <c r="CQ115" i="2"/>
  <c r="CQ114" i="2"/>
  <c r="CQ113" i="2"/>
  <c r="CQ112" i="2"/>
  <c r="CQ111" i="2"/>
  <c r="CQ110" i="2"/>
  <c r="CQ108" i="2"/>
  <c r="CQ107" i="2"/>
  <c r="CQ106" i="2"/>
  <c r="CQ105" i="2"/>
  <c r="CQ104" i="2"/>
  <c r="CQ103" i="2"/>
  <c r="CQ102" i="2"/>
  <c r="CQ101" i="2"/>
  <c r="CQ100" i="2"/>
  <c r="CQ99" i="2"/>
  <c r="CQ98" i="2"/>
  <c r="CQ97" i="2"/>
  <c r="CQ95" i="2"/>
  <c r="CQ94" i="2"/>
  <c r="CQ93" i="2"/>
  <c r="CQ92" i="2"/>
  <c r="CQ91" i="2"/>
  <c r="CQ90" i="2"/>
  <c r="CQ89" i="2"/>
  <c r="CQ88" i="2"/>
  <c r="CQ87" i="2"/>
  <c r="CQ86" i="2"/>
  <c r="CQ85" i="2"/>
  <c r="CQ84" i="2"/>
  <c r="CQ82" i="2"/>
  <c r="CQ81" i="2"/>
  <c r="CQ80" i="2"/>
  <c r="CQ79" i="2"/>
  <c r="CQ78" i="2"/>
  <c r="CQ77" i="2"/>
  <c r="CQ76" i="2"/>
  <c r="CQ75" i="2"/>
  <c r="CQ74" i="2"/>
  <c r="CQ73" i="2"/>
  <c r="CQ72" i="2"/>
  <c r="CQ71" i="2"/>
  <c r="CQ69" i="2"/>
  <c r="CQ68" i="2"/>
  <c r="CQ67" i="2"/>
  <c r="CQ66" i="2"/>
  <c r="CQ65" i="2"/>
  <c r="CQ64" i="2"/>
  <c r="CQ63" i="2"/>
  <c r="CQ62" i="2"/>
  <c r="CQ61" i="2"/>
  <c r="CQ60" i="2"/>
  <c r="CQ59" i="2"/>
  <c r="CQ58" i="2"/>
  <c r="CQ56" i="2"/>
  <c r="CQ55" i="2"/>
  <c r="CQ54" i="2"/>
  <c r="CQ53" i="2"/>
  <c r="CQ52" i="2"/>
  <c r="CQ51" i="2"/>
  <c r="CQ50" i="2"/>
  <c r="CQ49" i="2"/>
  <c r="CQ48" i="2"/>
  <c r="CQ47" i="2"/>
  <c r="CQ46" i="2"/>
  <c r="CQ45" i="2"/>
  <c r="CQ43" i="2"/>
  <c r="CQ42" i="2"/>
  <c r="CQ41" i="2"/>
  <c r="CQ40" i="2"/>
  <c r="CQ39" i="2"/>
  <c r="CQ38" i="2"/>
  <c r="CQ37" i="2"/>
  <c r="CQ36" i="2"/>
  <c r="CQ35" i="2"/>
  <c r="CQ34" i="2"/>
  <c r="CQ33" i="2"/>
  <c r="CQ32" i="2"/>
  <c r="CQ30" i="2"/>
  <c r="CQ29" i="2"/>
  <c r="CQ28" i="2"/>
  <c r="CQ27" i="2"/>
  <c r="CQ26" i="2"/>
  <c r="CQ25" i="2"/>
  <c r="CQ24" i="2"/>
  <c r="CQ23" i="2"/>
  <c r="CQ22" i="2"/>
  <c r="CQ21" i="2"/>
  <c r="CQ20" i="2"/>
  <c r="CQ19" i="2"/>
  <c r="CQ17" i="2"/>
  <c r="CQ16" i="2"/>
  <c r="CQ15" i="2"/>
  <c r="CQ14" i="2"/>
  <c r="CQ13" i="2"/>
  <c r="CQ12" i="2"/>
  <c r="CQ11" i="2"/>
  <c r="CQ10" i="2"/>
  <c r="CQ9" i="2"/>
  <c r="CQ8" i="2"/>
  <c r="CQ7" i="2"/>
  <c r="CQ6" i="2"/>
  <c r="CN128" i="2"/>
  <c r="CN127" i="2"/>
  <c r="CN126" i="2"/>
  <c r="CN125" i="2"/>
  <c r="CN124" i="2"/>
  <c r="CN123" i="2"/>
  <c r="CN121" i="2"/>
  <c r="CN120" i="2"/>
  <c r="CN119" i="2"/>
  <c r="CN118" i="2"/>
  <c r="CN117" i="2"/>
  <c r="CN116" i="2"/>
  <c r="CN115" i="2"/>
  <c r="CN114" i="2"/>
  <c r="CN113" i="2"/>
  <c r="CN112" i="2"/>
  <c r="CN111" i="2"/>
  <c r="CN110" i="2"/>
  <c r="CN108" i="2"/>
  <c r="CN107" i="2"/>
  <c r="CN106" i="2"/>
  <c r="CN105" i="2"/>
  <c r="CN104" i="2"/>
  <c r="CN103" i="2"/>
  <c r="CN102" i="2"/>
  <c r="CN101" i="2"/>
  <c r="CN100" i="2"/>
  <c r="CN99" i="2"/>
  <c r="CN98" i="2"/>
  <c r="CN97" i="2"/>
  <c r="CN95" i="2"/>
  <c r="CN94" i="2"/>
  <c r="CN93" i="2"/>
  <c r="CN92" i="2"/>
  <c r="CN91" i="2"/>
  <c r="CN90" i="2"/>
  <c r="CN89" i="2"/>
  <c r="CN88" i="2"/>
  <c r="CN87" i="2"/>
  <c r="CN86" i="2"/>
  <c r="CN85" i="2"/>
  <c r="CN84" i="2"/>
  <c r="CN82" i="2"/>
  <c r="CN81" i="2"/>
  <c r="CN80" i="2"/>
  <c r="CN79" i="2"/>
  <c r="CN78" i="2"/>
  <c r="CN77" i="2"/>
  <c r="CN76" i="2"/>
  <c r="CN75" i="2"/>
  <c r="CN74" i="2"/>
  <c r="CN73" i="2"/>
  <c r="CN72" i="2"/>
  <c r="CN71" i="2"/>
  <c r="CN69" i="2"/>
  <c r="CN68" i="2"/>
  <c r="CN67" i="2"/>
  <c r="CN66" i="2"/>
  <c r="CN65" i="2"/>
  <c r="CN64" i="2"/>
  <c r="CN63" i="2"/>
  <c r="CN62" i="2"/>
  <c r="CN61" i="2"/>
  <c r="CN60" i="2"/>
  <c r="CN59" i="2"/>
  <c r="CN58" i="2"/>
  <c r="CN56" i="2"/>
  <c r="CN55" i="2"/>
  <c r="CN54" i="2"/>
  <c r="CN53" i="2"/>
  <c r="CN52" i="2"/>
  <c r="CN51" i="2"/>
  <c r="CN50" i="2"/>
  <c r="CN49" i="2"/>
  <c r="CN48" i="2"/>
  <c r="CN47" i="2"/>
  <c r="CN46" i="2"/>
  <c r="CN45" i="2"/>
  <c r="CN43" i="2"/>
  <c r="CN42" i="2"/>
  <c r="CN41" i="2"/>
  <c r="CN40" i="2"/>
  <c r="CN39" i="2"/>
  <c r="CN38" i="2"/>
  <c r="CN37" i="2"/>
  <c r="CN36" i="2"/>
  <c r="CN35" i="2"/>
  <c r="CN34" i="2"/>
  <c r="CN33" i="2"/>
  <c r="CN32" i="2"/>
  <c r="CN30" i="2"/>
  <c r="CN29" i="2"/>
  <c r="CN28" i="2"/>
  <c r="CN27" i="2"/>
  <c r="CN26" i="2"/>
  <c r="CN25" i="2"/>
  <c r="CN24" i="2"/>
  <c r="CN23" i="2"/>
  <c r="CN22" i="2"/>
  <c r="CN21" i="2"/>
  <c r="CN20" i="2"/>
  <c r="CN19" i="2"/>
  <c r="CN17" i="2"/>
  <c r="CN16" i="2"/>
  <c r="CN15" i="2"/>
  <c r="CN14" i="2"/>
  <c r="CN13" i="2"/>
  <c r="CN12" i="2"/>
  <c r="CN11" i="2"/>
  <c r="CN10" i="2"/>
  <c r="CN9" i="2"/>
  <c r="CN8" i="2"/>
  <c r="CN7" i="2"/>
  <c r="CN6" i="2"/>
  <c r="CK128" i="2"/>
  <c r="CK127" i="2"/>
  <c r="CK126" i="2"/>
  <c r="CK125" i="2"/>
  <c r="CK124" i="2"/>
  <c r="CK123" i="2"/>
  <c r="CK121" i="2"/>
  <c r="CK120" i="2"/>
  <c r="CK119" i="2"/>
  <c r="CK118" i="2"/>
  <c r="CK117" i="2"/>
  <c r="CK116" i="2"/>
  <c r="CK115" i="2"/>
  <c r="CK114" i="2"/>
  <c r="CK113" i="2"/>
  <c r="CK112" i="2"/>
  <c r="CK111" i="2"/>
  <c r="CK110" i="2"/>
  <c r="CK108" i="2"/>
  <c r="CK107" i="2"/>
  <c r="CK106" i="2"/>
  <c r="CK105" i="2"/>
  <c r="CK104" i="2"/>
  <c r="CK103" i="2"/>
  <c r="CK102" i="2"/>
  <c r="CK101" i="2"/>
  <c r="CK100" i="2"/>
  <c r="CK99" i="2"/>
  <c r="CK98" i="2"/>
  <c r="CK97" i="2"/>
  <c r="CK95" i="2"/>
  <c r="CK94" i="2"/>
  <c r="CK93" i="2"/>
  <c r="CK92" i="2"/>
  <c r="CK91" i="2"/>
  <c r="CK90" i="2"/>
  <c r="CK89" i="2"/>
  <c r="CK88" i="2"/>
  <c r="CK87" i="2"/>
  <c r="CK86" i="2"/>
  <c r="CK85" i="2"/>
  <c r="CK84" i="2"/>
  <c r="CK82" i="2"/>
  <c r="CK81" i="2"/>
  <c r="CK80" i="2"/>
  <c r="CK79" i="2"/>
  <c r="CK78" i="2"/>
  <c r="CK77" i="2"/>
  <c r="CK76" i="2"/>
  <c r="CK75" i="2"/>
  <c r="CK74" i="2"/>
  <c r="CK73" i="2"/>
  <c r="CK72" i="2"/>
  <c r="CK71" i="2"/>
  <c r="CK69" i="2"/>
  <c r="CK68" i="2"/>
  <c r="CK67" i="2"/>
  <c r="CK66" i="2"/>
  <c r="CK65" i="2"/>
  <c r="CK64" i="2"/>
  <c r="CK63" i="2"/>
  <c r="CK62" i="2"/>
  <c r="CK61" i="2"/>
  <c r="CK60" i="2"/>
  <c r="CK59" i="2"/>
  <c r="CK58" i="2"/>
  <c r="CK56" i="2"/>
  <c r="CK55" i="2"/>
  <c r="CK54" i="2"/>
  <c r="CK53" i="2"/>
  <c r="CK52" i="2"/>
  <c r="CK51" i="2"/>
  <c r="CK50" i="2"/>
  <c r="CK49" i="2"/>
  <c r="CK48" i="2"/>
  <c r="CK47" i="2"/>
  <c r="CK46" i="2"/>
  <c r="CK45" i="2"/>
  <c r="CK43" i="2"/>
  <c r="CK42" i="2"/>
  <c r="CK41" i="2"/>
  <c r="CK40" i="2"/>
  <c r="CK39" i="2"/>
  <c r="CK38" i="2"/>
  <c r="CK37" i="2"/>
  <c r="CK36" i="2"/>
  <c r="CK35" i="2"/>
  <c r="CK34" i="2"/>
  <c r="CK33" i="2"/>
  <c r="CK32" i="2"/>
  <c r="CK30" i="2"/>
  <c r="CK29" i="2"/>
  <c r="CK28" i="2"/>
  <c r="CK27" i="2"/>
  <c r="CK26" i="2"/>
  <c r="CK25" i="2"/>
  <c r="CK24" i="2"/>
  <c r="CK23" i="2"/>
  <c r="CK22" i="2"/>
  <c r="CK21" i="2"/>
  <c r="CK20" i="2"/>
  <c r="CK19" i="2"/>
  <c r="CK17" i="2"/>
  <c r="CK16" i="2"/>
  <c r="CK15" i="2"/>
  <c r="CK14" i="2"/>
  <c r="CK13" i="2"/>
  <c r="CK12" i="2"/>
  <c r="CK11" i="2"/>
  <c r="CK10" i="2"/>
  <c r="CK9" i="2"/>
  <c r="CK8" i="2"/>
  <c r="CK7" i="2"/>
  <c r="CK6" i="2"/>
  <c r="CE128" i="2"/>
  <c r="CE127" i="2"/>
  <c r="CE126" i="2"/>
  <c r="CE125" i="2"/>
  <c r="CE124" i="2"/>
  <c r="CE123" i="2"/>
  <c r="CE121" i="2"/>
  <c r="CE120" i="2"/>
  <c r="CE119" i="2"/>
  <c r="CE118" i="2"/>
  <c r="CE117" i="2"/>
  <c r="CE116" i="2"/>
  <c r="CE115" i="2"/>
  <c r="CE114" i="2"/>
  <c r="CE113" i="2"/>
  <c r="CE112" i="2"/>
  <c r="CE111" i="2"/>
  <c r="CE110" i="2"/>
  <c r="CE108" i="2"/>
  <c r="CE107" i="2"/>
  <c r="CE106" i="2"/>
  <c r="CE105" i="2"/>
  <c r="CE104" i="2"/>
  <c r="CE103" i="2"/>
  <c r="CE102" i="2"/>
  <c r="CE101" i="2"/>
  <c r="CE100" i="2"/>
  <c r="CE99" i="2"/>
  <c r="CE98" i="2"/>
  <c r="CE97" i="2"/>
  <c r="CE95" i="2"/>
  <c r="CE94" i="2"/>
  <c r="CE93" i="2"/>
  <c r="CE92" i="2"/>
  <c r="CE91" i="2"/>
  <c r="CE90" i="2"/>
  <c r="CE89" i="2"/>
  <c r="CE88" i="2"/>
  <c r="CE87" i="2"/>
  <c r="CE86" i="2"/>
  <c r="CE85" i="2"/>
  <c r="CE84" i="2"/>
  <c r="CE82" i="2"/>
  <c r="CE81" i="2"/>
  <c r="CE80" i="2"/>
  <c r="CE79" i="2"/>
  <c r="CE78" i="2"/>
  <c r="CE77" i="2"/>
  <c r="CE76" i="2"/>
  <c r="CE75" i="2"/>
  <c r="CE74" i="2"/>
  <c r="CE73" i="2"/>
  <c r="CE72" i="2"/>
  <c r="CE71" i="2"/>
  <c r="CE69" i="2"/>
  <c r="CE68" i="2"/>
  <c r="CE67" i="2"/>
  <c r="CE66" i="2"/>
  <c r="CE65" i="2"/>
  <c r="CE64" i="2"/>
  <c r="CE63" i="2"/>
  <c r="CE62" i="2"/>
  <c r="CE61" i="2"/>
  <c r="CE60" i="2"/>
  <c r="CE59" i="2"/>
  <c r="CE58" i="2"/>
  <c r="CE56" i="2"/>
  <c r="CE55" i="2"/>
  <c r="CE54" i="2"/>
  <c r="CE53" i="2"/>
  <c r="CE52" i="2"/>
  <c r="CE51" i="2"/>
  <c r="CE50" i="2"/>
  <c r="CE49" i="2"/>
  <c r="CE48" i="2"/>
  <c r="CE47" i="2"/>
  <c r="CE46" i="2"/>
  <c r="CE45" i="2"/>
  <c r="CE43" i="2"/>
  <c r="CE42" i="2"/>
  <c r="CE41" i="2"/>
  <c r="CE40" i="2"/>
  <c r="CE39" i="2"/>
  <c r="CE38" i="2"/>
  <c r="CE37" i="2"/>
  <c r="CE36" i="2"/>
  <c r="CE35" i="2"/>
  <c r="CE34" i="2"/>
  <c r="CE33" i="2"/>
  <c r="CE32" i="2"/>
  <c r="CE30" i="2"/>
  <c r="CE29" i="2"/>
  <c r="CE28" i="2"/>
  <c r="CE27" i="2"/>
  <c r="CE26" i="2"/>
  <c r="CE25" i="2"/>
  <c r="CE24" i="2"/>
  <c r="CE23" i="2"/>
  <c r="CE22" i="2"/>
  <c r="CE21" i="2"/>
  <c r="CE20" i="2"/>
  <c r="CE19" i="2"/>
  <c r="CE17" i="2"/>
  <c r="CE16" i="2"/>
  <c r="CE15" i="2"/>
  <c r="CE14" i="2"/>
  <c r="CE13" i="2"/>
  <c r="CE12" i="2"/>
  <c r="CE11" i="2"/>
  <c r="CE10" i="2"/>
  <c r="CE9" i="2"/>
  <c r="CE8" i="2"/>
  <c r="CE7" i="2"/>
  <c r="CE6" i="2"/>
  <c r="CB128" i="2"/>
  <c r="CB127" i="2"/>
  <c r="CB126" i="2"/>
  <c r="CB125" i="2"/>
  <c r="CB124" i="2"/>
  <c r="CB123" i="2"/>
  <c r="CB121" i="2"/>
  <c r="CB120" i="2"/>
  <c r="CB119" i="2"/>
  <c r="CB118" i="2"/>
  <c r="CB117" i="2"/>
  <c r="CB116" i="2"/>
  <c r="CB115" i="2"/>
  <c r="CB114" i="2"/>
  <c r="CB113" i="2"/>
  <c r="CB112" i="2"/>
  <c r="CB111" i="2"/>
  <c r="CB110" i="2"/>
  <c r="CB108" i="2"/>
  <c r="CB107" i="2"/>
  <c r="CB106" i="2"/>
  <c r="CB105" i="2"/>
  <c r="CB104" i="2"/>
  <c r="CB103" i="2"/>
  <c r="CB102" i="2"/>
  <c r="CB101" i="2"/>
  <c r="CB100" i="2"/>
  <c r="CB99" i="2"/>
  <c r="CB98" i="2"/>
  <c r="CB97" i="2"/>
  <c r="CB95" i="2"/>
  <c r="CB94" i="2"/>
  <c r="CB93" i="2"/>
  <c r="CB92" i="2"/>
  <c r="CB91" i="2"/>
  <c r="CB90" i="2"/>
  <c r="CB89" i="2"/>
  <c r="CB88" i="2"/>
  <c r="CB87" i="2"/>
  <c r="CB86" i="2"/>
  <c r="CB85" i="2"/>
  <c r="CB84" i="2"/>
  <c r="CB82" i="2"/>
  <c r="CB81" i="2"/>
  <c r="CB80" i="2"/>
  <c r="CB79" i="2"/>
  <c r="CB78" i="2"/>
  <c r="CB77" i="2"/>
  <c r="CB76" i="2"/>
  <c r="CB75" i="2"/>
  <c r="CB74" i="2"/>
  <c r="CB73" i="2"/>
  <c r="CB72" i="2"/>
  <c r="CB71" i="2"/>
  <c r="CB69" i="2"/>
  <c r="CB68" i="2"/>
  <c r="CB67" i="2"/>
  <c r="CB66" i="2"/>
  <c r="CB65" i="2"/>
  <c r="CB64" i="2"/>
  <c r="CB63" i="2"/>
  <c r="CB62" i="2"/>
  <c r="CB61" i="2"/>
  <c r="CB60" i="2"/>
  <c r="CB59" i="2"/>
  <c r="CB58" i="2"/>
  <c r="CB56" i="2"/>
  <c r="CB55" i="2"/>
  <c r="CB54" i="2"/>
  <c r="CB53" i="2"/>
  <c r="CB52" i="2"/>
  <c r="CB51" i="2"/>
  <c r="CB50" i="2"/>
  <c r="CB49" i="2"/>
  <c r="CB48" i="2"/>
  <c r="CB47" i="2"/>
  <c r="CB46" i="2"/>
  <c r="CB45" i="2"/>
  <c r="CB43" i="2"/>
  <c r="CB42" i="2"/>
  <c r="CB41" i="2"/>
  <c r="CB40" i="2"/>
  <c r="CB39" i="2"/>
  <c r="CB38" i="2"/>
  <c r="CB37" i="2"/>
  <c r="CB36" i="2"/>
  <c r="CB35" i="2"/>
  <c r="CB34" i="2"/>
  <c r="CB33" i="2"/>
  <c r="CB32" i="2"/>
  <c r="CB30" i="2"/>
  <c r="CB29" i="2"/>
  <c r="CB28" i="2"/>
  <c r="CB27" i="2"/>
  <c r="CB26" i="2"/>
  <c r="CB25" i="2"/>
  <c r="CB24" i="2"/>
  <c r="CB23" i="2"/>
  <c r="CB22" i="2"/>
  <c r="CB21" i="2"/>
  <c r="CB20" i="2"/>
  <c r="CB19" i="2"/>
  <c r="CB17" i="2"/>
  <c r="CB16" i="2"/>
  <c r="CB15" i="2"/>
  <c r="CB14" i="2"/>
  <c r="CB13" i="2"/>
  <c r="CB12" i="2"/>
  <c r="CB11" i="2"/>
  <c r="CB10" i="2"/>
  <c r="CB9" i="2"/>
  <c r="CB8" i="2"/>
  <c r="CB7" i="2"/>
  <c r="CB6" i="2"/>
  <c r="BY128" i="2"/>
  <c r="BY127" i="2"/>
  <c r="BY126" i="2"/>
  <c r="BY125" i="2"/>
  <c r="BY124" i="2"/>
  <c r="BY123" i="2"/>
  <c r="BY121" i="2"/>
  <c r="BY120" i="2"/>
  <c r="BY119" i="2"/>
  <c r="BY118" i="2"/>
  <c r="BY117" i="2"/>
  <c r="BY116" i="2"/>
  <c r="BY115" i="2"/>
  <c r="BY114" i="2"/>
  <c r="BY113" i="2"/>
  <c r="BY112" i="2"/>
  <c r="BY111" i="2"/>
  <c r="BY110" i="2"/>
  <c r="BY108" i="2"/>
  <c r="BY107" i="2"/>
  <c r="BY106" i="2"/>
  <c r="BY105" i="2"/>
  <c r="BY104" i="2"/>
  <c r="BY103" i="2"/>
  <c r="BY102" i="2"/>
  <c r="BY101" i="2"/>
  <c r="BY100" i="2"/>
  <c r="BY99" i="2"/>
  <c r="BY98" i="2"/>
  <c r="BY97" i="2"/>
  <c r="BY95" i="2"/>
  <c r="BY94" i="2"/>
  <c r="BY93" i="2"/>
  <c r="BY92" i="2"/>
  <c r="BY91" i="2"/>
  <c r="BY90" i="2"/>
  <c r="BY89" i="2"/>
  <c r="BY88" i="2"/>
  <c r="BY87" i="2"/>
  <c r="BY86" i="2"/>
  <c r="BY85" i="2"/>
  <c r="BY84" i="2"/>
  <c r="BY82" i="2"/>
  <c r="BY81" i="2"/>
  <c r="BY80" i="2"/>
  <c r="BY79" i="2"/>
  <c r="BY78" i="2"/>
  <c r="BY77" i="2"/>
  <c r="BY76" i="2"/>
  <c r="BY75" i="2"/>
  <c r="BY74" i="2"/>
  <c r="BY73" i="2"/>
  <c r="BY72" i="2"/>
  <c r="BY71" i="2"/>
  <c r="BY69" i="2"/>
  <c r="BY68" i="2"/>
  <c r="BY67" i="2"/>
  <c r="BY66" i="2"/>
  <c r="BY65" i="2"/>
  <c r="BY64" i="2"/>
  <c r="BY63" i="2"/>
  <c r="BY62" i="2"/>
  <c r="BY61" i="2"/>
  <c r="BY60" i="2"/>
  <c r="BY59" i="2"/>
  <c r="BY58" i="2"/>
  <c r="BY56" i="2"/>
  <c r="BY55" i="2"/>
  <c r="BY54" i="2"/>
  <c r="BY53" i="2"/>
  <c r="BY52" i="2"/>
  <c r="BY51" i="2"/>
  <c r="BY50" i="2"/>
  <c r="BY49" i="2"/>
  <c r="BY48" i="2"/>
  <c r="BY47" i="2"/>
  <c r="BY46" i="2"/>
  <c r="BY45" i="2"/>
  <c r="BY43" i="2"/>
  <c r="BY42" i="2"/>
  <c r="BY41" i="2"/>
  <c r="BY40" i="2"/>
  <c r="BY39" i="2"/>
  <c r="BY38" i="2"/>
  <c r="BY37" i="2"/>
  <c r="BY36" i="2"/>
  <c r="BY35" i="2"/>
  <c r="BY34" i="2"/>
  <c r="BY33" i="2"/>
  <c r="BY32" i="2"/>
  <c r="BY30" i="2"/>
  <c r="BY29" i="2"/>
  <c r="BY28" i="2"/>
  <c r="BY27" i="2"/>
  <c r="BY26" i="2"/>
  <c r="BY25" i="2"/>
  <c r="BY24" i="2"/>
  <c r="BY23" i="2"/>
  <c r="BY22" i="2"/>
  <c r="BY21" i="2"/>
  <c r="BY20" i="2"/>
  <c r="BY19" i="2"/>
  <c r="BY17" i="2"/>
  <c r="BY16" i="2"/>
  <c r="BY15" i="2"/>
  <c r="BY14" i="2"/>
  <c r="BY13" i="2"/>
  <c r="BY12" i="2"/>
  <c r="BY11" i="2"/>
  <c r="BY10" i="2"/>
  <c r="BY9" i="2"/>
  <c r="BY8" i="2"/>
  <c r="BY7" i="2"/>
  <c r="BY6" i="2"/>
  <c r="BV128" i="2"/>
  <c r="BV127" i="2"/>
  <c r="BV126" i="2"/>
  <c r="BV125" i="2"/>
  <c r="BV124" i="2"/>
  <c r="BV123" i="2"/>
  <c r="BV121" i="2"/>
  <c r="BV120" i="2"/>
  <c r="BV119" i="2"/>
  <c r="BV118" i="2"/>
  <c r="BV117" i="2"/>
  <c r="BV116" i="2"/>
  <c r="BV115" i="2"/>
  <c r="BV114" i="2"/>
  <c r="BV113" i="2"/>
  <c r="BV112" i="2"/>
  <c r="BV111" i="2"/>
  <c r="BV110" i="2"/>
  <c r="BV108" i="2"/>
  <c r="BV107" i="2"/>
  <c r="BV106" i="2"/>
  <c r="BV105" i="2"/>
  <c r="BV104" i="2"/>
  <c r="BV103" i="2"/>
  <c r="BV102" i="2"/>
  <c r="BV101" i="2"/>
  <c r="BV100" i="2"/>
  <c r="BV99" i="2"/>
  <c r="BV98" i="2"/>
  <c r="BV97" i="2"/>
  <c r="BV95" i="2"/>
  <c r="BV94" i="2"/>
  <c r="BV93" i="2"/>
  <c r="BV92" i="2"/>
  <c r="BV91" i="2"/>
  <c r="BV90" i="2"/>
  <c r="BV89" i="2"/>
  <c r="BV88" i="2"/>
  <c r="BV87" i="2"/>
  <c r="BV86" i="2"/>
  <c r="BV85" i="2"/>
  <c r="BV84" i="2"/>
  <c r="BV82" i="2"/>
  <c r="BV81" i="2"/>
  <c r="BV80" i="2"/>
  <c r="BV79" i="2"/>
  <c r="BV78" i="2"/>
  <c r="BV77" i="2"/>
  <c r="BV76" i="2"/>
  <c r="BV75" i="2"/>
  <c r="BV74" i="2"/>
  <c r="BV73" i="2"/>
  <c r="BV72" i="2"/>
  <c r="BV71" i="2"/>
  <c r="BV69" i="2"/>
  <c r="BV68" i="2"/>
  <c r="BV67" i="2"/>
  <c r="BV66" i="2"/>
  <c r="BV65" i="2"/>
  <c r="BV64" i="2"/>
  <c r="BV63" i="2"/>
  <c r="BV62" i="2"/>
  <c r="BV61" i="2"/>
  <c r="BV60" i="2"/>
  <c r="BV59" i="2"/>
  <c r="BV58" i="2"/>
  <c r="BV56" i="2"/>
  <c r="BV55" i="2"/>
  <c r="BV54" i="2"/>
  <c r="BV53" i="2"/>
  <c r="BV52" i="2"/>
  <c r="BV51" i="2"/>
  <c r="BV50" i="2"/>
  <c r="BV49" i="2"/>
  <c r="BV48" i="2"/>
  <c r="BV47" i="2"/>
  <c r="BV46" i="2"/>
  <c r="BV45" i="2"/>
  <c r="BV43" i="2"/>
  <c r="BV42" i="2"/>
  <c r="BV41" i="2"/>
  <c r="BV40" i="2"/>
  <c r="BV39" i="2"/>
  <c r="BV38" i="2"/>
  <c r="BV37" i="2"/>
  <c r="BV36" i="2"/>
  <c r="BV35" i="2"/>
  <c r="BV34" i="2"/>
  <c r="BV33" i="2"/>
  <c r="BV32" i="2"/>
  <c r="BV30" i="2"/>
  <c r="BV29" i="2"/>
  <c r="BV28" i="2"/>
  <c r="BV27" i="2"/>
  <c r="BV26" i="2"/>
  <c r="BV25" i="2"/>
  <c r="BV24" i="2"/>
  <c r="BV23" i="2"/>
  <c r="BV22" i="2"/>
  <c r="BV21" i="2"/>
  <c r="BV20" i="2"/>
  <c r="BV19" i="2"/>
  <c r="BV17" i="2"/>
  <c r="BV16" i="2"/>
  <c r="BV15" i="2"/>
  <c r="BV14" i="2"/>
  <c r="BV13" i="2"/>
  <c r="BV12" i="2"/>
  <c r="BV11" i="2"/>
  <c r="BV10" i="2"/>
  <c r="BV9" i="2"/>
  <c r="BV8" i="2"/>
  <c r="BV7" i="2"/>
  <c r="BV6" i="2"/>
  <c r="BS128" i="2"/>
  <c r="BS127" i="2"/>
  <c r="BS126" i="2"/>
  <c r="BS125" i="2"/>
  <c r="BS124" i="2"/>
  <c r="BS123" i="2"/>
  <c r="BS121" i="2"/>
  <c r="BS120" i="2"/>
  <c r="BS119" i="2"/>
  <c r="BS118" i="2"/>
  <c r="BS117" i="2"/>
  <c r="BS116" i="2"/>
  <c r="BS115" i="2"/>
  <c r="BS114" i="2"/>
  <c r="BS113" i="2"/>
  <c r="BS112" i="2"/>
  <c r="BS111" i="2"/>
  <c r="BS110" i="2"/>
  <c r="BS108" i="2"/>
  <c r="BS107" i="2"/>
  <c r="BS106" i="2"/>
  <c r="BS105" i="2"/>
  <c r="BS104" i="2"/>
  <c r="BS103" i="2"/>
  <c r="BS102" i="2"/>
  <c r="BS101" i="2"/>
  <c r="BS100" i="2"/>
  <c r="BS99" i="2"/>
  <c r="BS98" i="2"/>
  <c r="BS97" i="2"/>
  <c r="BS95" i="2"/>
  <c r="BS94" i="2"/>
  <c r="BS93" i="2"/>
  <c r="BS92" i="2"/>
  <c r="BS91" i="2"/>
  <c r="BS90" i="2"/>
  <c r="BS89" i="2"/>
  <c r="BS88" i="2"/>
  <c r="BS87" i="2"/>
  <c r="BS86" i="2"/>
  <c r="BS85" i="2"/>
  <c r="BS84" i="2"/>
  <c r="BS82" i="2"/>
  <c r="BS81" i="2"/>
  <c r="BS80" i="2"/>
  <c r="BS79" i="2"/>
  <c r="BS78" i="2"/>
  <c r="BS77" i="2"/>
  <c r="BS76" i="2"/>
  <c r="BS75" i="2"/>
  <c r="BS74" i="2"/>
  <c r="BS73" i="2"/>
  <c r="BS72" i="2"/>
  <c r="BS71" i="2"/>
  <c r="BS69" i="2"/>
  <c r="BS68" i="2"/>
  <c r="BS67" i="2"/>
  <c r="BS66" i="2"/>
  <c r="BS65" i="2"/>
  <c r="BS64" i="2"/>
  <c r="BS63" i="2"/>
  <c r="BS62" i="2"/>
  <c r="BS61" i="2"/>
  <c r="BS60" i="2"/>
  <c r="BS59" i="2"/>
  <c r="BS58" i="2"/>
  <c r="BS56" i="2"/>
  <c r="BS55" i="2"/>
  <c r="BS54" i="2"/>
  <c r="BS53" i="2"/>
  <c r="BS52" i="2"/>
  <c r="BS51" i="2"/>
  <c r="BS50" i="2"/>
  <c r="BS49" i="2"/>
  <c r="BS48" i="2"/>
  <c r="BS47" i="2"/>
  <c r="BS46" i="2"/>
  <c r="BS45" i="2"/>
  <c r="BS43" i="2"/>
  <c r="BS42" i="2"/>
  <c r="BS41" i="2"/>
  <c r="BS40" i="2"/>
  <c r="BS39" i="2"/>
  <c r="BS38" i="2"/>
  <c r="BS37" i="2"/>
  <c r="BS36" i="2"/>
  <c r="BS35" i="2"/>
  <c r="BS34" i="2"/>
  <c r="BS33" i="2"/>
  <c r="BS32" i="2"/>
  <c r="BS30" i="2"/>
  <c r="BS29" i="2"/>
  <c r="BS28" i="2"/>
  <c r="BS27" i="2"/>
  <c r="BS26" i="2"/>
  <c r="BS25" i="2"/>
  <c r="BS24" i="2"/>
  <c r="BS23" i="2"/>
  <c r="BS22" i="2"/>
  <c r="BS21" i="2"/>
  <c r="BS20" i="2"/>
  <c r="BS19" i="2"/>
  <c r="BS17" i="2"/>
  <c r="BS16" i="2"/>
  <c r="BS15" i="2"/>
  <c r="BS14" i="2"/>
  <c r="BS13" i="2"/>
  <c r="BS12" i="2"/>
  <c r="BS11" i="2"/>
  <c r="BS10" i="2"/>
  <c r="BS9" i="2"/>
  <c r="BS8" i="2"/>
  <c r="BS7" i="2"/>
  <c r="BS6" i="2"/>
  <c r="BP128" i="2"/>
  <c r="BP127" i="2"/>
  <c r="BP126" i="2"/>
  <c r="BP125" i="2"/>
  <c r="BP124" i="2"/>
  <c r="BP123" i="2"/>
  <c r="BP121" i="2"/>
  <c r="BP120" i="2"/>
  <c r="BP119" i="2"/>
  <c r="BP118" i="2"/>
  <c r="BP117" i="2"/>
  <c r="BP116" i="2"/>
  <c r="BP115" i="2"/>
  <c r="BP114" i="2"/>
  <c r="BP113" i="2"/>
  <c r="BP112" i="2"/>
  <c r="BP111" i="2"/>
  <c r="BP110" i="2"/>
  <c r="BP108" i="2"/>
  <c r="BP107" i="2"/>
  <c r="BP106" i="2"/>
  <c r="BP105" i="2"/>
  <c r="BP104" i="2"/>
  <c r="BP103" i="2"/>
  <c r="BP102" i="2"/>
  <c r="BP101" i="2"/>
  <c r="BP100" i="2"/>
  <c r="BP99" i="2"/>
  <c r="BP98" i="2"/>
  <c r="BP97" i="2"/>
  <c r="BP95" i="2"/>
  <c r="BP94" i="2"/>
  <c r="BP93" i="2"/>
  <c r="BP92" i="2"/>
  <c r="BP91" i="2"/>
  <c r="BP90" i="2"/>
  <c r="BP89" i="2"/>
  <c r="BP88" i="2"/>
  <c r="BP87" i="2"/>
  <c r="BP86" i="2"/>
  <c r="BP85" i="2"/>
  <c r="BP84" i="2"/>
  <c r="BP82" i="2"/>
  <c r="BP81" i="2"/>
  <c r="BP80" i="2"/>
  <c r="BP79" i="2"/>
  <c r="BP78" i="2"/>
  <c r="BP77" i="2"/>
  <c r="BP76" i="2"/>
  <c r="BP75" i="2"/>
  <c r="BP74" i="2"/>
  <c r="BP73" i="2"/>
  <c r="BP72" i="2"/>
  <c r="BP71" i="2"/>
  <c r="BP69" i="2"/>
  <c r="BP68" i="2"/>
  <c r="BP67" i="2"/>
  <c r="BP66" i="2"/>
  <c r="BP65" i="2"/>
  <c r="BP64" i="2"/>
  <c r="BP63" i="2"/>
  <c r="BP62" i="2"/>
  <c r="BP61" i="2"/>
  <c r="BP60" i="2"/>
  <c r="BP59" i="2"/>
  <c r="BP58" i="2"/>
  <c r="BP56" i="2"/>
  <c r="BP55" i="2"/>
  <c r="BP54" i="2"/>
  <c r="BP53" i="2"/>
  <c r="BP52" i="2"/>
  <c r="BP51" i="2"/>
  <c r="BP50" i="2"/>
  <c r="BP49" i="2"/>
  <c r="BP48" i="2"/>
  <c r="BP47" i="2"/>
  <c r="BP46" i="2"/>
  <c r="BP45" i="2"/>
  <c r="BP43" i="2"/>
  <c r="BP42" i="2"/>
  <c r="BP41" i="2"/>
  <c r="BP40" i="2"/>
  <c r="BP39" i="2"/>
  <c r="BP38" i="2"/>
  <c r="BP37" i="2"/>
  <c r="BP36" i="2"/>
  <c r="BP35" i="2"/>
  <c r="BP34" i="2"/>
  <c r="BP33" i="2"/>
  <c r="BP32" i="2"/>
  <c r="BP30" i="2"/>
  <c r="BP29" i="2"/>
  <c r="BP28" i="2"/>
  <c r="BP27" i="2"/>
  <c r="BP26" i="2"/>
  <c r="BP25" i="2"/>
  <c r="BP24" i="2"/>
  <c r="BP23" i="2"/>
  <c r="BP22" i="2"/>
  <c r="BP21" i="2"/>
  <c r="BP20" i="2"/>
  <c r="BP19" i="2"/>
  <c r="BP17" i="2"/>
  <c r="BP16" i="2"/>
  <c r="BP15" i="2"/>
  <c r="BP14" i="2"/>
  <c r="BP13" i="2"/>
  <c r="BP12" i="2"/>
  <c r="BP11" i="2"/>
  <c r="BP10" i="2"/>
  <c r="BP9" i="2"/>
  <c r="BP8" i="2"/>
  <c r="BP7" i="2"/>
  <c r="BP6" i="2"/>
  <c r="BM128" i="2"/>
  <c r="BM127" i="2"/>
  <c r="BM126" i="2"/>
  <c r="BM125" i="2"/>
  <c r="BM124" i="2"/>
  <c r="BM123" i="2"/>
  <c r="BM121" i="2"/>
  <c r="BM120" i="2"/>
  <c r="BM119" i="2"/>
  <c r="BM118" i="2"/>
  <c r="BM117" i="2"/>
  <c r="BM116" i="2"/>
  <c r="BM115" i="2"/>
  <c r="BM114" i="2"/>
  <c r="BM113" i="2"/>
  <c r="BM112" i="2"/>
  <c r="BM111" i="2"/>
  <c r="BM110" i="2"/>
  <c r="BM108" i="2"/>
  <c r="BM107" i="2"/>
  <c r="BM106" i="2"/>
  <c r="BM105" i="2"/>
  <c r="BM104" i="2"/>
  <c r="BM103" i="2"/>
  <c r="BM102" i="2"/>
  <c r="BM101" i="2"/>
  <c r="BM100" i="2"/>
  <c r="BM99" i="2"/>
  <c r="BM98" i="2"/>
  <c r="BM97" i="2"/>
  <c r="BM95" i="2"/>
  <c r="BM94" i="2"/>
  <c r="BM93" i="2"/>
  <c r="BM92" i="2"/>
  <c r="BM91" i="2"/>
  <c r="BM90" i="2"/>
  <c r="BM89" i="2"/>
  <c r="BM88" i="2"/>
  <c r="BM87" i="2"/>
  <c r="BM86" i="2"/>
  <c r="BM85" i="2"/>
  <c r="BM84" i="2"/>
  <c r="BM82" i="2"/>
  <c r="BM81" i="2"/>
  <c r="BM80" i="2"/>
  <c r="BM79" i="2"/>
  <c r="BM78" i="2"/>
  <c r="BM77" i="2"/>
  <c r="BM76" i="2"/>
  <c r="BM75" i="2"/>
  <c r="BM74" i="2"/>
  <c r="BM73" i="2"/>
  <c r="BM72" i="2"/>
  <c r="BM71" i="2"/>
  <c r="BM69" i="2"/>
  <c r="BM68" i="2"/>
  <c r="BM67" i="2"/>
  <c r="BM66" i="2"/>
  <c r="BM65" i="2"/>
  <c r="BM64" i="2"/>
  <c r="BM63" i="2"/>
  <c r="BM62" i="2"/>
  <c r="BM61" i="2"/>
  <c r="BM60" i="2"/>
  <c r="BM59" i="2"/>
  <c r="BM58" i="2"/>
  <c r="BM56" i="2"/>
  <c r="BM55" i="2"/>
  <c r="BM54" i="2"/>
  <c r="BM53" i="2"/>
  <c r="BM52" i="2"/>
  <c r="BM51" i="2"/>
  <c r="BM50" i="2"/>
  <c r="BM49" i="2"/>
  <c r="BM48" i="2"/>
  <c r="BM47" i="2"/>
  <c r="BM46" i="2"/>
  <c r="BM45" i="2"/>
  <c r="BM43" i="2"/>
  <c r="BM42" i="2"/>
  <c r="BM41" i="2"/>
  <c r="BM40" i="2"/>
  <c r="BM39" i="2"/>
  <c r="BM38" i="2"/>
  <c r="BM37" i="2"/>
  <c r="BM36" i="2"/>
  <c r="BM35" i="2"/>
  <c r="BM34" i="2"/>
  <c r="BM33" i="2"/>
  <c r="BM32" i="2"/>
  <c r="BM30" i="2"/>
  <c r="BM29" i="2"/>
  <c r="BM28" i="2"/>
  <c r="BM27" i="2"/>
  <c r="BM26" i="2"/>
  <c r="BM25" i="2"/>
  <c r="BM24" i="2"/>
  <c r="BM23" i="2"/>
  <c r="BM22" i="2"/>
  <c r="BM21" i="2"/>
  <c r="BM20" i="2"/>
  <c r="BM19" i="2"/>
  <c r="BM17" i="2"/>
  <c r="BM16" i="2"/>
  <c r="BM15" i="2"/>
  <c r="BM14" i="2"/>
  <c r="BM13" i="2"/>
  <c r="BM12" i="2"/>
  <c r="BM11" i="2"/>
  <c r="BM10" i="2"/>
  <c r="BM9" i="2"/>
  <c r="BM8" i="2"/>
  <c r="BM7" i="2"/>
  <c r="BM6" i="2"/>
  <c r="BA128" i="2"/>
  <c r="BA127" i="2"/>
  <c r="BA126" i="2"/>
  <c r="BA125" i="2"/>
  <c r="BA124" i="2"/>
  <c r="BA123" i="2"/>
  <c r="BA121" i="2"/>
  <c r="BA120" i="2"/>
  <c r="BA119" i="2"/>
  <c r="BA118" i="2"/>
  <c r="BA117" i="2"/>
  <c r="BA116" i="2"/>
  <c r="BA115" i="2"/>
  <c r="BA114" i="2"/>
  <c r="BA113" i="2"/>
  <c r="BA112" i="2"/>
  <c r="BA111" i="2"/>
  <c r="BA110" i="2"/>
  <c r="BA108" i="2"/>
  <c r="BA107" i="2"/>
  <c r="BA106" i="2"/>
  <c r="BA105" i="2"/>
  <c r="BA104" i="2"/>
  <c r="BA103" i="2"/>
  <c r="BA102" i="2"/>
  <c r="BA101" i="2"/>
  <c r="BA100" i="2"/>
  <c r="BA99" i="2"/>
  <c r="BA98" i="2"/>
  <c r="BA97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7" i="2"/>
  <c r="BA16" i="2"/>
  <c r="BA15" i="2"/>
  <c r="BA14" i="2"/>
  <c r="BA13" i="2"/>
  <c r="BA12" i="2"/>
  <c r="BA11" i="2"/>
  <c r="BA10" i="2"/>
  <c r="BA9" i="2"/>
  <c r="BA8" i="2"/>
  <c r="BA7" i="2"/>
  <c r="BA6" i="2"/>
  <c r="AU128" i="2"/>
  <c r="AU127" i="2"/>
  <c r="AU126" i="2"/>
  <c r="AU125" i="2"/>
  <c r="AU124" i="2"/>
  <c r="AU123" i="2"/>
  <c r="AU121" i="2"/>
  <c r="AU120" i="2"/>
  <c r="AU119" i="2"/>
  <c r="AU118" i="2"/>
  <c r="AU117" i="2"/>
  <c r="AU116" i="2"/>
  <c r="AU115" i="2"/>
  <c r="AU114" i="2"/>
  <c r="AU113" i="2"/>
  <c r="AU112" i="2"/>
  <c r="AU111" i="2"/>
  <c r="AU110" i="2"/>
  <c r="AU108" i="2"/>
  <c r="AU107" i="2"/>
  <c r="AU106" i="2"/>
  <c r="AU105" i="2"/>
  <c r="AU104" i="2"/>
  <c r="AU103" i="2"/>
  <c r="AU102" i="2"/>
  <c r="AU101" i="2"/>
  <c r="AU100" i="2"/>
  <c r="AU99" i="2"/>
  <c r="AU98" i="2"/>
  <c r="AU97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U17" i="2"/>
  <c r="AU16" i="2"/>
  <c r="AU15" i="2"/>
  <c r="AU14" i="2"/>
  <c r="AU13" i="2"/>
  <c r="AU12" i="2"/>
  <c r="AU11" i="2"/>
  <c r="AU10" i="2"/>
  <c r="AU9" i="2"/>
  <c r="AU8" i="2"/>
  <c r="AU7" i="2"/>
  <c r="AU6" i="2"/>
  <c r="AR128" i="2"/>
  <c r="AR127" i="2"/>
  <c r="AR126" i="2"/>
  <c r="AR125" i="2"/>
  <c r="AR124" i="2"/>
  <c r="AR123" i="2"/>
  <c r="AR121" i="2"/>
  <c r="AR120" i="2"/>
  <c r="AR119" i="2"/>
  <c r="AR118" i="2"/>
  <c r="AR117" i="2"/>
  <c r="AR116" i="2"/>
  <c r="AR115" i="2"/>
  <c r="AR114" i="2"/>
  <c r="AR113" i="2"/>
  <c r="AR112" i="2"/>
  <c r="AR111" i="2"/>
  <c r="AR110" i="2"/>
  <c r="AR108" i="2"/>
  <c r="AR107" i="2"/>
  <c r="AR106" i="2"/>
  <c r="AR105" i="2"/>
  <c r="AR104" i="2"/>
  <c r="AR103" i="2"/>
  <c r="AR102" i="2"/>
  <c r="AR101" i="2"/>
  <c r="AR100" i="2"/>
  <c r="AR99" i="2"/>
  <c r="AR98" i="2"/>
  <c r="AR97" i="2"/>
  <c r="AR95" i="2"/>
  <c r="AR94" i="2"/>
  <c r="AR93" i="2"/>
  <c r="AR92" i="2"/>
  <c r="AR91" i="2"/>
  <c r="AR90" i="2"/>
  <c r="AR89" i="2"/>
  <c r="AR88" i="2"/>
  <c r="AR87" i="2"/>
  <c r="AR86" i="2"/>
  <c r="AR85" i="2"/>
  <c r="AR84" i="2"/>
  <c r="AR82" i="2"/>
  <c r="AR81" i="2"/>
  <c r="AR80" i="2"/>
  <c r="AR79" i="2"/>
  <c r="AR78" i="2"/>
  <c r="AR77" i="2"/>
  <c r="AR76" i="2"/>
  <c r="AR75" i="2"/>
  <c r="AR74" i="2"/>
  <c r="AR73" i="2"/>
  <c r="AR72" i="2"/>
  <c r="AR71" i="2"/>
  <c r="AR69" i="2"/>
  <c r="AR68" i="2"/>
  <c r="AR67" i="2"/>
  <c r="AR66" i="2"/>
  <c r="AR65" i="2"/>
  <c r="AR64" i="2"/>
  <c r="AR63" i="2"/>
  <c r="AR62" i="2"/>
  <c r="AR61" i="2"/>
  <c r="AR60" i="2"/>
  <c r="AR59" i="2"/>
  <c r="AR58" i="2"/>
  <c r="AR56" i="2"/>
  <c r="AR55" i="2"/>
  <c r="AR54" i="2"/>
  <c r="AR53" i="2"/>
  <c r="AR52" i="2"/>
  <c r="AR51" i="2"/>
  <c r="AR50" i="2"/>
  <c r="AR49" i="2"/>
  <c r="AR48" i="2"/>
  <c r="AR47" i="2"/>
  <c r="AR46" i="2"/>
  <c r="AR45" i="2"/>
  <c r="AR43" i="2"/>
  <c r="AR42" i="2"/>
  <c r="AR41" i="2"/>
  <c r="AR40" i="2"/>
  <c r="AR39" i="2"/>
  <c r="AR38" i="2"/>
  <c r="AR37" i="2"/>
  <c r="AR36" i="2"/>
  <c r="AR35" i="2"/>
  <c r="AR34" i="2"/>
  <c r="AR33" i="2"/>
  <c r="AR32" i="2"/>
  <c r="AR30" i="2"/>
  <c r="AR29" i="2"/>
  <c r="AR28" i="2"/>
  <c r="AR27" i="2"/>
  <c r="AR26" i="2"/>
  <c r="AR25" i="2"/>
  <c r="AR24" i="2"/>
  <c r="AR23" i="2"/>
  <c r="AR22" i="2"/>
  <c r="AR21" i="2"/>
  <c r="AR20" i="2"/>
  <c r="AR19" i="2"/>
  <c r="AR17" i="2"/>
  <c r="AR16" i="2"/>
  <c r="AR15" i="2"/>
  <c r="AR14" i="2"/>
  <c r="AR13" i="2"/>
  <c r="AR12" i="2"/>
  <c r="AR11" i="2"/>
  <c r="AR10" i="2"/>
  <c r="AR9" i="2"/>
  <c r="AR8" i="2"/>
  <c r="AR7" i="2"/>
  <c r="AR6" i="2"/>
  <c r="AL128" i="2"/>
  <c r="AL127" i="2"/>
  <c r="AL126" i="2"/>
  <c r="AL125" i="2"/>
  <c r="AL124" i="2"/>
  <c r="AL123" i="2"/>
  <c r="AL121" i="2"/>
  <c r="AL120" i="2"/>
  <c r="AL119" i="2"/>
  <c r="AL118" i="2"/>
  <c r="AL117" i="2"/>
  <c r="AL116" i="2"/>
  <c r="AL115" i="2"/>
  <c r="AL114" i="2"/>
  <c r="AL113" i="2"/>
  <c r="AL112" i="2"/>
  <c r="AL111" i="2"/>
  <c r="AL110" i="2"/>
  <c r="AL108" i="2"/>
  <c r="AL107" i="2"/>
  <c r="AL106" i="2"/>
  <c r="AL105" i="2"/>
  <c r="AL104" i="2"/>
  <c r="AL103" i="2"/>
  <c r="AL102" i="2"/>
  <c r="AL101" i="2"/>
  <c r="AL100" i="2"/>
  <c r="AL99" i="2"/>
  <c r="AL98" i="2"/>
  <c r="AL97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L69" i="2"/>
  <c r="AL68" i="2"/>
  <c r="AL67" i="2"/>
  <c r="AL66" i="2"/>
  <c r="AL65" i="2"/>
  <c r="AL64" i="2"/>
  <c r="AL63" i="2"/>
  <c r="AL62" i="2"/>
  <c r="AL61" i="2"/>
  <c r="AL60" i="2"/>
  <c r="AL59" i="2"/>
  <c r="AL58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L17" i="2"/>
  <c r="AL16" i="2"/>
  <c r="AL15" i="2"/>
  <c r="AL14" i="2"/>
  <c r="AL13" i="2"/>
  <c r="AL12" i="2"/>
  <c r="AL11" i="2"/>
  <c r="AL10" i="2"/>
  <c r="AL9" i="2"/>
  <c r="AL8" i="2"/>
  <c r="AL7" i="2"/>
  <c r="AL6" i="2"/>
  <c r="AI128" i="2"/>
  <c r="AI127" i="2"/>
  <c r="AI126" i="2"/>
  <c r="AI125" i="2"/>
  <c r="AI124" i="2"/>
  <c r="AI123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7" i="2"/>
  <c r="AI16" i="2"/>
  <c r="AI15" i="2"/>
  <c r="AI14" i="2"/>
  <c r="AI13" i="2"/>
  <c r="AI12" i="2"/>
  <c r="AI11" i="2"/>
  <c r="AI9" i="2"/>
  <c r="AI8" i="2"/>
  <c r="AI7" i="2"/>
  <c r="AI6" i="2"/>
  <c r="AC128" i="2"/>
  <c r="AC127" i="2"/>
  <c r="AC126" i="2"/>
  <c r="AC125" i="2"/>
  <c r="AC124" i="2"/>
  <c r="AC123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7" i="2"/>
  <c r="AC16" i="2"/>
  <c r="AC15" i="2"/>
  <c r="AC14" i="2"/>
  <c r="AC13" i="2"/>
  <c r="AC12" i="2"/>
  <c r="AC11" i="2"/>
  <c r="AC10" i="2"/>
  <c r="AC9" i="2"/>
  <c r="AC8" i="2"/>
  <c r="AC7" i="2"/>
  <c r="AC6" i="2"/>
  <c r="Z128" i="2"/>
  <c r="Z127" i="2"/>
  <c r="Z126" i="2"/>
  <c r="Z125" i="2"/>
  <c r="Z124" i="2"/>
  <c r="Z123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Z108" i="2"/>
  <c r="Z107" i="2"/>
  <c r="Z106" i="2"/>
  <c r="Z105" i="2"/>
  <c r="Z104" i="2"/>
  <c r="Z103" i="2"/>
  <c r="Z102" i="2"/>
  <c r="Z101" i="2"/>
  <c r="Z100" i="2"/>
  <c r="Z99" i="2"/>
  <c r="Z98" i="2"/>
  <c r="Z97" i="2"/>
  <c r="Z95" i="2"/>
  <c r="Z94" i="2"/>
  <c r="Z93" i="2"/>
  <c r="Z92" i="2"/>
  <c r="Z91" i="2"/>
  <c r="Z90" i="2"/>
  <c r="Z89" i="2"/>
  <c r="Z88" i="2"/>
  <c r="Z87" i="2"/>
  <c r="Z86" i="2"/>
  <c r="Z85" i="2"/>
  <c r="Z84" i="2"/>
  <c r="Z82" i="2"/>
  <c r="Z81" i="2"/>
  <c r="Z80" i="2"/>
  <c r="Z79" i="2"/>
  <c r="Z78" i="2"/>
  <c r="Z77" i="2"/>
  <c r="Z76" i="2"/>
  <c r="Z75" i="2"/>
  <c r="Z74" i="2"/>
  <c r="Z73" i="2"/>
  <c r="Z72" i="2"/>
  <c r="Z71" i="2"/>
  <c r="Z69" i="2"/>
  <c r="Z68" i="2"/>
  <c r="Z67" i="2"/>
  <c r="Z66" i="2"/>
  <c r="Z65" i="2"/>
  <c r="Z64" i="2"/>
  <c r="Z63" i="2"/>
  <c r="Z62" i="2"/>
  <c r="Z61" i="2"/>
  <c r="Z60" i="2"/>
  <c r="Z59" i="2"/>
  <c r="Z58" i="2"/>
  <c r="Z56" i="2"/>
  <c r="Z55" i="2"/>
  <c r="Z54" i="2"/>
  <c r="Z53" i="2"/>
  <c r="Z52" i="2"/>
  <c r="Z51" i="2"/>
  <c r="Z50" i="2"/>
  <c r="Z49" i="2"/>
  <c r="Z48" i="2"/>
  <c r="Z47" i="2"/>
  <c r="Z46" i="2"/>
  <c r="Z45" i="2"/>
  <c r="Z43" i="2"/>
  <c r="Z42" i="2"/>
  <c r="Z41" i="2"/>
  <c r="Z40" i="2"/>
  <c r="Z39" i="2"/>
  <c r="Z38" i="2"/>
  <c r="Z37" i="2"/>
  <c r="Z36" i="2"/>
  <c r="Z35" i="2"/>
  <c r="Z34" i="2"/>
  <c r="Z33" i="2"/>
  <c r="Z32" i="2"/>
  <c r="Z30" i="2"/>
  <c r="Z29" i="2"/>
  <c r="Z28" i="2"/>
  <c r="Z27" i="2"/>
  <c r="Z26" i="2"/>
  <c r="Z25" i="2"/>
  <c r="Z24" i="2"/>
  <c r="Z23" i="2"/>
  <c r="Z22" i="2"/>
  <c r="Z21" i="2"/>
  <c r="Z20" i="2"/>
  <c r="Z19" i="2"/>
  <c r="Z17" i="2"/>
  <c r="Z16" i="2"/>
  <c r="Z15" i="2"/>
  <c r="Z14" i="2"/>
  <c r="Z13" i="2"/>
  <c r="Z12" i="2"/>
  <c r="Z11" i="2"/>
  <c r="Z10" i="2"/>
  <c r="Z9" i="2"/>
  <c r="Z8" i="2"/>
  <c r="Z7" i="2"/>
  <c r="Z6" i="2"/>
  <c r="N128" i="2"/>
  <c r="N127" i="2"/>
  <c r="N126" i="2"/>
  <c r="N125" i="2"/>
  <c r="N124" i="2"/>
  <c r="N123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5" i="2"/>
  <c r="N94" i="2"/>
  <c r="N93" i="2"/>
  <c r="N92" i="2"/>
  <c r="N91" i="2"/>
  <c r="N90" i="2"/>
  <c r="N89" i="2"/>
  <c r="N88" i="2"/>
  <c r="N87" i="2"/>
  <c r="N86" i="2"/>
  <c r="N85" i="2"/>
  <c r="N84" i="2"/>
  <c r="N82" i="2"/>
  <c r="N81" i="2"/>
  <c r="N80" i="2"/>
  <c r="N79" i="2"/>
  <c r="N78" i="2"/>
  <c r="N77" i="2"/>
  <c r="N76" i="2"/>
  <c r="N75" i="2"/>
  <c r="N74" i="2"/>
  <c r="N73" i="2"/>
  <c r="N72" i="2"/>
  <c r="N71" i="2"/>
  <c r="N69" i="2"/>
  <c r="N68" i="2"/>
  <c r="N67" i="2"/>
  <c r="N66" i="2"/>
  <c r="N65" i="2"/>
  <c r="N64" i="2"/>
  <c r="N63" i="2"/>
  <c r="N62" i="2"/>
  <c r="N61" i="2"/>
  <c r="N60" i="2"/>
  <c r="N59" i="2"/>
  <c r="N58" i="2"/>
  <c r="N56" i="2"/>
  <c r="N55" i="2"/>
  <c r="N54" i="2"/>
  <c r="N53" i="2"/>
  <c r="N52" i="2"/>
  <c r="N51" i="2"/>
  <c r="N50" i="2"/>
  <c r="N49" i="2"/>
  <c r="N48" i="2"/>
  <c r="N47" i="2"/>
  <c r="N46" i="2"/>
  <c r="N45" i="2"/>
  <c r="N43" i="2"/>
  <c r="N42" i="2"/>
  <c r="N41" i="2"/>
  <c r="N40" i="2"/>
  <c r="N39" i="2"/>
  <c r="N38" i="2"/>
  <c r="N37" i="2"/>
  <c r="N36" i="2"/>
  <c r="N35" i="2"/>
  <c r="N34" i="2"/>
  <c r="N33" i="2"/>
  <c r="N32" i="2"/>
  <c r="N30" i="2"/>
  <c r="N29" i="2"/>
  <c r="N28" i="2"/>
  <c r="N27" i="2"/>
  <c r="N26" i="2"/>
  <c r="N25" i="2"/>
  <c r="N24" i="2"/>
  <c r="N23" i="2"/>
  <c r="N22" i="2"/>
  <c r="N21" i="2"/>
  <c r="N20" i="2"/>
  <c r="N19" i="2"/>
  <c r="N17" i="2"/>
  <c r="N16" i="2"/>
  <c r="N15" i="2"/>
  <c r="N14" i="2"/>
  <c r="N13" i="2"/>
  <c r="N12" i="2"/>
  <c r="N11" i="2"/>
  <c r="N10" i="2"/>
  <c r="N9" i="2"/>
  <c r="N8" i="2"/>
  <c r="N7" i="2"/>
  <c r="N6" i="2"/>
  <c r="H128" i="2"/>
  <c r="H127" i="2"/>
  <c r="H126" i="2"/>
  <c r="H125" i="2"/>
  <c r="H124" i="2"/>
  <c r="H123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5" i="2"/>
  <c r="H94" i="2"/>
  <c r="H93" i="2"/>
  <c r="H92" i="2"/>
  <c r="H91" i="2"/>
  <c r="H90" i="2"/>
  <c r="H89" i="2"/>
  <c r="H88" i="2"/>
  <c r="H87" i="2"/>
  <c r="H86" i="2"/>
  <c r="H85" i="2"/>
  <c r="H84" i="2"/>
  <c r="H82" i="2"/>
  <c r="H81" i="2"/>
  <c r="H80" i="2"/>
  <c r="H79" i="2"/>
  <c r="H78" i="2"/>
  <c r="H77" i="2"/>
  <c r="H76" i="2"/>
  <c r="H75" i="2"/>
  <c r="H74" i="2"/>
  <c r="H73" i="2"/>
  <c r="H72" i="2"/>
  <c r="H71" i="2"/>
  <c r="H69" i="2"/>
  <c r="H68" i="2"/>
  <c r="H67" i="2"/>
  <c r="H66" i="2"/>
  <c r="H65" i="2"/>
  <c r="H64" i="2"/>
  <c r="H63" i="2"/>
  <c r="H62" i="2"/>
  <c r="H61" i="2"/>
  <c r="H60" i="2"/>
  <c r="H59" i="2"/>
  <c r="H58" i="2"/>
  <c r="H56" i="2"/>
  <c r="H55" i="2"/>
  <c r="H54" i="2"/>
  <c r="H53" i="2"/>
  <c r="H52" i="2"/>
  <c r="H51" i="2"/>
  <c r="H50" i="2"/>
  <c r="H49" i="2"/>
  <c r="H48" i="2"/>
  <c r="H47" i="2"/>
  <c r="H46" i="2"/>
  <c r="H45" i="2"/>
  <c r="H43" i="2"/>
  <c r="H42" i="2"/>
  <c r="H41" i="2"/>
  <c r="H40" i="2"/>
  <c r="H39" i="2"/>
  <c r="H38" i="2"/>
  <c r="H37" i="2"/>
  <c r="H36" i="2"/>
  <c r="H35" i="2"/>
  <c r="H34" i="2"/>
  <c r="H33" i="2"/>
  <c r="H32" i="2"/>
  <c r="H30" i="2"/>
  <c r="H29" i="2"/>
  <c r="H28" i="2"/>
  <c r="H27" i="2"/>
  <c r="H26" i="2"/>
  <c r="H25" i="2"/>
  <c r="H24" i="2"/>
  <c r="H23" i="2"/>
  <c r="H22" i="2"/>
  <c r="H21" i="2"/>
  <c r="H20" i="2"/>
  <c r="H19" i="2"/>
  <c r="H17" i="2"/>
  <c r="H16" i="2"/>
  <c r="H15" i="2"/>
  <c r="H14" i="2"/>
  <c r="H13" i="2"/>
  <c r="H12" i="2"/>
  <c r="H11" i="2"/>
  <c r="H10" i="2"/>
  <c r="H9" i="2"/>
  <c r="H8" i="2"/>
  <c r="H7" i="2"/>
  <c r="H6" i="2"/>
  <c r="E128" i="2"/>
  <c r="E127" i="2"/>
  <c r="E126" i="2"/>
  <c r="E125" i="2"/>
  <c r="E124" i="2"/>
  <c r="E123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5" i="2"/>
  <c r="E94" i="2"/>
  <c r="E93" i="2"/>
  <c r="E92" i="2"/>
  <c r="E91" i="2"/>
  <c r="E90" i="2"/>
  <c r="E89" i="2"/>
  <c r="E88" i="2"/>
  <c r="E87" i="2"/>
  <c r="E86" i="2"/>
  <c r="E85" i="2"/>
  <c r="E84" i="2"/>
  <c r="E82" i="2"/>
  <c r="E81" i="2"/>
  <c r="E80" i="2"/>
  <c r="E79" i="2"/>
  <c r="E78" i="2"/>
  <c r="E77" i="2"/>
  <c r="E76" i="2"/>
  <c r="E75" i="2"/>
  <c r="E74" i="2"/>
  <c r="E73" i="2"/>
  <c r="E72" i="2"/>
  <c r="E71" i="2"/>
  <c r="E69" i="2"/>
  <c r="E68" i="2"/>
  <c r="E67" i="2"/>
  <c r="E66" i="2"/>
  <c r="E65" i="2"/>
  <c r="E64" i="2"/>
  <c r="E63" i="2"/>
  <c r="E62" i="2"/>
  <c r="E61" i="2"/>
  <c r="E60" i="2"/>
  <c r="E59" i="2"/>
  <c r="E58" i="2"/>
  <c r="E56" i="2"/>
  <c r="E55" i="2"/>
  <c r="E54" i="2"/>
  <c r="E53" i="2"/>
  <c r="E52" i="2"/>
  <c r="E51" i="2"/>
  <c r="E50" i="2"/>
  <c r="E49" i="2"/>
  <c r="E48" i="2"/>
  <c r="E47" i="2"/>
  <c r="E46" i="2"/>
  <c r="E45" i="2"/>
  <c r="E43" i="2"/>
  <c r="E42" i="2"/>
  <c r="E41" i="2"/>
  <c r="E40" i="2"/>
  <c r="E39" i="2"/>
  <c r="E38" i="2"/>
  <c r="E37" i="2"/>
  <c r="E36" i="2"/>
  <c r="E35" i="2"/>
  <c r="E34" i="2"/>
  <c r="E33" i="2"/>
  <c r="E32" i="2"/>
  <c r="E30" i="2"/>
  <c r="E29" i="2"/>
  <c r="E28" i="2"/>
  <c r="E27" i="2"/>
  <c r="E26" i="2"/>
  <c r="E25" i="2"/>
  <c r="E24" i="2"/>
  <c r="E23" i="2"/>
  <c r="E22" i="2"/>
  <c r="E21" i="2"/>
  <c r="E20" i="2"/>
  <c r="E19" i="2"/>
  <c r="E17" i="2"/>
  <c r="E16" i="2"/>
  <c r="E15" i="2"/>
  <c r="E14" i="2"/>
  <c r="E13" i="2"/>
  <c r="E12" i="2"/>
  <c r="E11" i="2"/>
  <c r="E10" i="2"/>
  <c r="E9" i="2"/>
  <c r="E8" i="2"/>
  <c r="E7" i="2"/>
  <c r="E6" i="2"/>
  <c r="C18" i="2"/>
  <c r="D18" i="2"/>
  <c r="F18" i="2"/>
  <c r="G18" i="2"/>
  <c r="L18" i="2"/>
  <c r="M18" i="2"/>
  <c r="X18" i="2"/>
  <c r="Y18" i="2"/>
  <c r="AA18" i="2"/>
  <c r="AB18" i="2"/>
  <c r="AG18" i="2"/>
  <c r="AH18" i="2"/>
  <c r="AJ18" i="2"/>
  <c r="AK18" i="2"/>
  <c r="AP18" i="2"/>
  <c r="AQ18" i="2"/>
  <c r="AS18" i="2"/>
  <c r="AT18" i="2"/>
  <c r="AY18" i="2"/>
  <c r="AZ18" i="2"/>
  <c r="BK18" i="2"/>
  <c r="BL18" i="2"/>
  <c r="BN18" i="2"/>
  <c r="BO18" i="2"/>
  <c r="BQ18" i="2"/>
  <c r="BR18" i="2"/>
  <c r="BT18" i="2"/>
  <c r="BU18" i="2"/>
  <c r="BW18" i="2"/>
  <c r="BX18" i="2"/>
  <c r="BZ18" i="2"/>
  <c r="CA18" i="2"/>
  <c r="CC18" i="2"/>
  <c r="CD18" i="2"/>
  <c r="CI18" i="2"/>
  <c r="CJ18" i="2"/>
  <c r="CL18" i="2"/>
  <c r="CM18" i="2"/>
  <c r="CO18" i="2"/>
  <c r="CP18" i="2"/>
  <c r="DA18" i="2"/>
  <c r="DB18" i="2"/>
  <c r="DD18" i="2"/>
  <c r="DE18" i="2"/>
  <c r="DG18" i="2"/>
  <c r="DH18" i="2"/>
  <c r="DJ18" i="2"/>
  <c r="DK18" i="2"/>
  <c r="DM18" i="2"/>
  <c r="DN18" i="2"/>
  <c r="DP18" i="2"/>
  <c r="DQ18" i="2"/>
  <c r="DS18" i="2"/>
  <c r="DT18" i="2"/>
  <c r="DV18" i="2"/>
  <c r="DW18" i="2"/>
  <c r="DY18" i="2"/>
  <c r="DZ18" i="2"/>
  <c r="EH18" i="2"/>
  <c r="EI18" i="2"/>
  <c r="EK18" i="2"/>
  <c r="EL18" i="2"/>
  <c r="EW18" i="2"/>
  <c r="EX18" i="2"/>
  <c r="EZ18" i="2"/>
  <c r="FA18" i="2"/>
  <c r="FF18" i="2"/>
  <c r="FG18" i="2"/>
  <c r="FI18" i="2"/>
  <c r="FJ18" i="2"/>
  <c r="FL18" i="2"/>
  <c r="FM18" i="2"/>
  <c r="FU18" i="2"/>
  <c r="FV18" i="2"/>
  <c r="GA18" i="2"/>
  <c r="GB18" i="2"/>
  <c r="GD18" i="2"/>
  <c r="GE18" i="2"/>
  <c r="GG18" i="2"/>
  <c r="GH18" i="2"/>
  <c r="GJ18" i="2"/>
  <c r="GK18" i="2"/>
  <c r="GM18" i="2"/>
  <c r="GN18" i="2"/>
  <c r="GP18" i="2"/>
  <c r="GQ18" i="2"/>
  <c r="GS18" i="2"/>
  <c r="GT18" i="2"/>
  <c r="GV18" i="2"/>
  <c r="GW18" i="2"/>
  <c r="C31" i="2"/>
  <c r="D31" i="2"/>
  <c r="F31" i="2"/>
  <c r="G31" i="2"/>
  <c r="L31" i="2"/>
  <c r="M31" i="2"/>
  <c r="X31" i="2"/>
  <c r="Y31" i="2"/>
  <c r="AA31" i="2"/>
  <c r="AB31" i="2"/>
  <c r="AG31" i="2"/>
  <c r="AH31" i="2"/>
  <c r="AJ31" i="2"/>
  <c r="AK31" i="2"/>
  <c r="AP31" i="2"/>
  <c r="AQ31" i="2"/>
  <c r="AS31" i="2"/>
  <c r="AT31" i="2"/>
  <c r="AY31" i="2"/>
  <c r="AZ31" i="2"/>
  <c r="BK31" i="2"/>
  <c r="BL31" i="2"/>
  <c r="BN31" i="2"/>
  <c r="BO31" i="2"/>
  <c r="BQ31" i="2"/>
  <c r="BR31" i="2"/>
  <c r="BT31" i="2"/>
  <c r="BU31" i="2"/>
  <c r="BW31" i="2"/>
  <c r="BX31" i="2"/>
  <c r="BZ31" i="2"/>
  <c r="CA31" i="2"/>
  <c r="CC31" i="2"/>
  <c r="CD31" i="2"/>
  <c r="CI31" i="2"/>
  <c r="CJ31" i="2"/>
  <c r="CL31" i="2"/>
  <c r="CM31" i="2"/>
  <c r="CO31" i="2"/>
  <c r="CP31" i="2"/>
  <c r="DA31" i="2"/>
  <c r="DB31" i="2"/>
  <c r="DD31" i="2"/>
  <c r="DE31" i="2"/>
  <c r="DG31" i="2"/>
  <c r="DH31" i="2"/>
  <c r="DJ31" i="2"/>
  <c r="DK31" i="2"/>
  <c r="DM31" i="2"/>
  <c r="DN31" i="2"/>
  <c r="DP31" i="2"/>
  <c r="DQ31" i="2"/>
  <c r="DS31" i="2"/>
  <c r="DT31" i="2"/>
  <c r="DV31" i="2"/>
  <c r="DW31" i="2"/>
  <c r="DY31" i="2"/>
  <c r="DZ31" i="2"/>
  <c r="EH31" i="2"/>
  <c r="EI31" i="2"/>
  <c r="EK31" i="2"/>
  <c r="EL31" i="2"/>
  <c r="EW31" i="2"/>
  <c r="EX31" i="2"/>
  <c r="EZ31" i="2"/>
  <c r="FA31" i="2"/>
  <c r="FF31" i="2"/>
  <c r="FG31" i="2"/>
  <c r="FI31" i="2"/>
  <c r="FJ31" i="2"/>
  <c r="FL31" i="2"/>
  <c r="FM31" i="2"/>
  <c r="FU31" i="2"/>
  <c r="FV31" i="2"/>
  <c r="GA31" i="2"/>
  <c r="GB31" i="2"/>
  <c r="GD31" i="2"/>
  <c r="GE31" i="2"/>
  <c r="GG31" i="2"/>
  <c r="GH31" i="2"/>
  <c r="GJ31" i="2"/>
  <c r="GK31" i="2"/>
  <c r="GM31" i="2"/>
  <c r="GN31" i="2"/>
  <c r="GP31" i="2"/>
  <c r="GQ31" i="2"/>
  <c r="GS31" i="2"/>
  <c r="GT31" i="2"/>
  <c r="GV31" i="2"/>
  <c r="GW31" i="2"/>
  <c r="C44" i="2"/>
  <c r="D44" i="2"/>
  <c r="F44" i="2"/>
  <c r="G44" i="2"/>
  <c r="L44" i="2"/>
  <c r="M44" i="2"/>
  <c r="X44" i="2"/>
  <c r="Y44" i="2"/>
  <c r="AA44" i="2"/>
  <c r="AB44" i="2"/>
  <c r="AG44" i="2"/>
  <c r="AH44" i="2"/>
  <c r="AJ44" i="2"/>
  <c r="AK44" i="2"/>
  <c r="AP44" i="2"/>
  <c r="AQ44" i="2"/>
  <c r="AS44" i="2"/>
  <c r="AT44" i="2"/>
  <c r="AY44" i="2"/>
  <c r="AZ44" i="2"/>
  <c r="BK44" i="2"/>
  <c r="BL44" i="2"/>
  <c r="BN44" i="2"/>
  <c r="BO44" i="2"/>
  <c r="BQ44" i="2"/>
  <c r="BR44" i="2"/>
  <c r="BT44" i="2"/>
  <c r="BU44" i="2"/>
  <c r="BW44" i="2"/>
  <c r="BX44" i="2"/>
  <c r="BZ44" i="2"/>
  <c r="CA44" i="2"/>
  <c r="CC44" i="2"/>
  <c r="CD44" i="2"/>
  <c r="CI44" i="2"/>
  <c r="CJ44" i="2"/>
  <c r="CL44" i="2"/>
  <c r="CM44" i="2"/>
  <c r="CO44" i="2"/>
  <c r="CP44" i="2"/>
  <c r="DA44" i="2"/>
  <c r="DB44" i="2"/>
  <c r="DD44" i="2"/>
  <c r="DE44" i="2"/>
  <c r="DG44" i="2"/>
  <c r="DH44" i="2"/>
  <c r="DJ44" i="2"/>
  <c r="DK44" i="2"/>
  <c r="DM44" i="2"/>
  <c r="DN44" i="2"/>
  <c r="DP44" i="2"/>
  <c r="DQ44" i="2"/>
  <c r="DS44" i="2"/>
  <c r="DT44" i="2"/>
  <c r="DV44" i="2"/>
  <c r="DW44" i="2"/>
  <c r="DY44" i="2"/>
  <c r="DZ44" i="2"/>
  <c r="EH44" i="2"/>
  <c r="EI44" i="2"/>
  <c r="EK44" i="2"/>
  <c r="EL44" i="2"/>
  <c r="EW44" i="2"/>
  <c r="EX44" i="2"/>
  <c r="EZ44" i="2"/>
  <c r="FA44" i="2"/>
  <c r="FF44" i="2"/>
  <c r="FG44" i="2"/>
  <c r="FI44" i="2"/>
  <c r="FJ44" i="2"/>
  <c r="FL44" i="2"/>
  <c r="FM44" i="2"/>
  <c r="FU44" i="2"/>
  <c r="FV44" i="2"/>
  <c r="GA44" i="2"/>
  <c r="GB44" i="2"/>
  <c r="GD44" i="2"/>
  <c r="GE44" i="2"/>
  <c r="GG44" i="2"/>
  <c r="GH44" i="2"/>
  <c r="GJ44" i="2"/>
  <c r="GK44" i="2"/>
  <c r="GM44" i="2"/>
  <c r="GN44" i="2"/>
  <c r="GP44" i="2"/>
  <c r="GQ44" i="2"/>
  <c r="GS44" i="2"/>
  <c r="GT44" i="2"/>
  <c r="GV44" i="2"/>
  <c r="GW44" i="2"/>
  <c r="C57" i="2"/>
  <c r="D57" i="2"/>
  <c r="F57" i="2"/>
  <c r="G57" i="2"/>
  <c r="L57" i="2"/>
  <c r="M57" i="2"/>
  <c r="X57" i="2"/>
  <c r="Y57" i="2"/>
  <c r="AA57" i="2"/>
  <c r="AB57" i="2"/>
  <c r="AG57" i="2"/>
  <c r="AH57" i="2"/>
  <c r="AJ57" i="2"/>
  <c r="AK57" i="2"/>
  <c r="AP57" i="2"/>
  <c r="AQ57" i="2"/>
  <c r="AS57" i="2"/>
  <c r="AT57" i="2"/>
  <c r="AY57" i="2"/>
  <c r="AZ57" i="2"/>
  <c r="BK57" i="2"/>
  <c r="BL57" i="2"/>
  <c r="BN57" i="2"/>
  <c r="BO57" i="2"/>
  <c r="BQ57" i="2"/>
  <c r="BR57" i="2"/>
  <c r="BT57" i="2"/>
  <c r="BU57" i="2"/>
  <c r="BW57" i="2"/>
  <c r="BX57" i="2"/>
  <c r="BZ57" i="2"/>
  <c r="CA57" i="2"/>
  <c r="CC57" i="2"/>
  <c r="CD57" i="2"/>
  <c r="CI57" i="2"/>
  <c r="CJ57" i="2"/>
  <c r="CL57" i="2"/>
  <c r="CM57" i="2"/>
  <c r="CO57" i="2"/>
  <c r="CP57" i="2"/>
  <c r="DA57" i="2"/>
  <c r="DB57" i="2"/>
  <c r="DD57" i="2"/>
  <c r="DE57" i="2"/>
  <c r="DG57" i="2"/>
  <c r="DH57" i="2"/>
  <c r="DJ57" i="2"/>
  <c r="DK57" i="2"/>
  <c r="DM57" i="2"/>
  <c r="DN57" i="2"/>
  <c r="DP57" i="2"/>
  <c r="DQ57" i="2"/>
  <c r="DS57" i="2"/>
  <c r="DT57" i="2"/>
  <c r="DV57" i="2"/>
  <c r="DW57" i="2"/>
  <c r="DY57" i="2"/>
  <c r="DZ57" i="2"/>
  <c r="EH57" i="2"/>
  <c r="EI57" i="2"/>
  <c r="EK57" i="2"/>
  <c r="EL57" i="2"/>
  <c r="EW57" i="2"/>
  <c r="EX57" i="2"/>
  <c r="EZ57" i="2"/>
  <c r="FA57" i="2"/>
  <c r="FF57" i="2"/>
  <c r="FG57" i="2"/>
  <c r="FI57" i="2"/>
  <c r="FJ57" i="2"/>
  <c r="FL57" i="2"/>
  <c r="FM57" i="2"/>
  <c r="FU57" i="2"/>
  <c r="FV57" i="2"/>
  <c r="GA57" i="2"/>
  <c r="GB57" i="2"/>
  <c r="GD57" i="2"/>
  <c r="GE57" i="2"/>
  <c r="GG57" i="2"/>
  <c r="GH57" i="2"/>
  <c r="GJ57" i="2"/>
  <c r="GK57" i="2"/>
  <c r="GM57" i="2"/>
  <c r="GN57" i="2"/>
  <c r="GP57" i="2"/>
  <c r="GQ57" i="2"/>
  <c r="GS57" i="2"/>
  <c r="GT57" i="2"/>
  <c r="GV57" i="2"/>
  <c r="GW57" i="2"/>
  <c r="C70" i="2"/>
  <c r="D70" i="2"/>
  <c r="F70" i="2"/>
  <c r="G70" i="2"/>
  <c r="L70" i="2"/>
  <c r="M70" i="2"/>
  <c r="X70" i="2"/>
  <c r="Y70" i="2"/>
  <c r="AA70" i="2"/>
  <c r="AB70" i="2"/>
  <c r="AG70" i="2"/>
  <c r="AH70" i="2"/>
  <c r="AJ70" i="2"/>
  <c r="AK70" i="2"/>
  <c r="AP70" i="2"/>
  <c r="AQ70" i="2"/>
  <c r="AS70" i="2"/>
  <c r="AT70" i="2"/>
  <c r="AY70" i="2"/>
  <c r="AZ70" i="2"/>
  <c r="BK70" i="2"/>
  <c r="BL70" i="2"/>
  <c r="BN70" i="2"/>
  <c r="BO70" i="2"/>
  <c r="BQ70" i="2"/>
  <c r="BR70" i="2"/>
  <c r="BT70" i="2"/>
  <c r="BU70" i="2"/>
  <c r="BW70" i="2"/>
  <c r="BX70" i="2"/>
  <c r="BZ70" i="2"/>
  <c r="CA70" i="2"/>
  <c r="CC70" i="2"/>
  <c r="CD70" i="2"/>
  <c r="CI70" i="2"/>
  <c r="CJ70" i="2"/>
  <c r="CL70" i="2"/>
  <c r="CM70" i="2"/>
  <c r="CO70" i="2"/>
  <c r="CP70" i="2"/>
  <c r="DA70" i="2"/>
  <c r="DB70" i="2"/>
  <c r="DD70" i="2"/>
  <c r="DE70" i="2"/>
  <c r="DG70" i="2"/>
  <c r="DH70" i="2"/>
  <c r="DJ70" i="2"/>
  <c r="DK70" i="2"/>
  <c r="DM70" i="2"/>
  <c r="DN70" i="2"/>
  <c r="DP70" i="2"/>
  <c r="DQ70" i="2"/>
  <c r="DS70" i="2"/>
  <c r="DT70" i="2"/>
  <c r="DV70" i="2"/>
  <c r="DW70" i="2"/>
  <c r="DY70" i="2"/>
  <c r="DZ70" i="2"/>
  <c r="EH70" i="2"/>
  <c r="EI70" i="2"/>
  <c r="EK70" i="2"/>
  <c r="EL70" i="2"/>
  <c r="EW70" i="2"/>
  <c r="EX70" i="2"/>
  <c r="EZ70" i="2"/>
  <c r="FA70" i="2"/>
  <c r="FF70" i="2"/>
  <c r="FG70" i="2"/>
  <c r="FI70" i="2"/>
  <c r="FJ70" i="2"/>
  <c r="FL70" i="2"/>
  <c r="FM70" i="2"/>
  <c r="FU70" i="2"/>
  <c r="FV70" i="2"/>
  <c r="GA70" i="2"/>
  <c r="GB70" i="2"/>
  <c r="GD70" i="2"/>
  <c r="GE70" i="2"/>
  <c r="GG70" i="2"/>
  <c r="GH70" i="2"/>
  <c r="GJ70" i="2"/>
  <c r="GK70" i="2"/>
  <c r="GM70" i="2"/>
  <c r="GN70" i="2"/>
  <c r="GP70" i="2"/>
  <c r="GQ70" i="2"/>
  <c r="GS70" i="2"/>
  <c r="GT70" i="2"/>
  <c r="GV70" i="2"/>
  <c r="GW70" i="2"/>
  <c r="C83" i="2"/>
  <c r="D83" i="2"/>
  <c r="F83" i="2"/>
  <c r="G83" i="2"/>
  <c r="L83" i="2"/>
  <c r="M83" i="2"/>
  <c r="X83" i="2"/>
  <c r="Y83" i="2"/>
  <c r="AA83" i="2"/>
  <c r="AB83" i="2"/>
  <c r="AG83" i="2"/>
  <c r="AH83" i="2"/>
  <c r="AJ83" i="2"/>
  <c r="AK83" i="2"/>
  <c r="AP83" i="2"/>
  <c r="AQ83" i="2"/>
  <c r="AS83" i="2"/>
  <c r="AT83" i="2"/>
  <c r="AY83" i="2"/>
  <c r="AZ83" i="2"/>
  <c r="BK83" i="2"/>
  <c r="BL83" i="2"/>
  <c r="BN83" i="2"/>
  <c r="BO83" i="2"/>
  <c r="BQ83" i="2"/>
  <c r="BR83" i="2"/>
  <c r="BT83" i="2"/>
  <c r="BU83" i="2"/>
  <c r="BW83" i="2"/>
  <c r="BX83" i="2"/>
  <c r="BZ83" i="2"/>
  <c r="CA83" i="2"/>
  <c r="CC83" i="2"/>
  <c r="CD83" i="2"/>
  <c r="CI83" i="2"/>
  <c r="CJ83" i="2"/>
  <c r="CL83" i="2"/>
  <c r="CM83" i="2"/>
  <c r="CO83" i="2"/>
  <c r="CP83" i="2"/>
  <c r="DA83" i="2"/>
  <c r="DB83" i="2"/>
  <c r="DD83" i="2"/>
  <c r="DE83" i="2"/>
  <c r="DG83" i="2"/>
  <c r="DH83" i="2"/>
  <c r="DJ83" i="2"/>
  <c r="DK83" i="2"/>
  <c r="DM83" i="2"/>
  <c r="DN83" i="2"/>
  <c r="DP83" i="2"/>
  <c r="DQ83" i="2"/>
  <c r="DS83" i="2"/>
  <c r="DT83" i="2"/>
  <c r="DV83" i="2"/>
  <c r="DW83" i="2"/>
  <c r="DY83" i="2"/>
  <c r="DZ83" i="2"/>
  <c r="EH83" i="2"/>
  <c r="EI83" i="2"/>
  <c r="EK83" i="2"/>
  <c r="EL83" i="2"/>
  <c r="EW83" i="2"/>
  <c r="EX83" i="2"/>
  <c r="EZ83" i="2"/>
  <c r="FA83" i="2"/>
  <c r="FF83" i="2"/>
  <c r="FG83" i="2"/>
  <c r="FI83" i="2"/>
  <c r="FJ83" i="2"/>
  <c r="FL83" i="2"/>
  <c r="FM83" i="2"/>
  <c r="FU83" i="2"/>
  <c r="FV83" i="2"/>
  <c r="GA83" i="2"/>
  <c r="GB83" i="2"/>
  <c r="GD83" i="2"/>
  <c r="GE83" i="2"/>
  <c r="GG83" i="2"/>
  <c r="GH83" i="2"/>
  <c r="GJ83" i="2"/>
  <c r="GK83" i="2"/>
  <c r="GM83" i="2"/>
  <c r="GN83" i="2"/>
  <c r="GP83" i="2"/>
  <c r="GQ83" i="2"/>
  <c r="GS83" i="2"/>
  <c r="GT83" i="2"/>
  <c r="GV83" i="2"/>
  <c r="GW83" i="2"/>
  <c r="C96" i="2"/>
  <c r="D96" i="2"/>
  <c r="F96" i="2"/>
  <c r="G96" i="2"/>
  <c r="L96" i="2"/>
  <c r="M96" i="2"/>
  <c r="X96" i="2"/>
  <c r="Y96" i="2"/>
  <c r="AA96" i="2"/>
  <c r="AB96" i="2"/>
  <c r="AG96" i="2"/>
  <c r="AH96" i="2"/>
  <c r="AJ96" i="2"/>
  <c r="AK96" i="2"/>
  <c r="AP96" i="2"/>
  <c r="AQ96" i="2"/>
  <c r="AS96" i="2"/>
  <c r="AT96" i="2"/>
  <c r="AY96" i="2"/>
  <c r="AZ96" i="2"/>
  <c r="BK96" i="2"/>
  <c r="BL96" i="2"/>
  <c r="BN96" i="2"/>
  <c r="BO96" i="2"/>
  <c r="BQ96" i="2"/>
  <c r="BR96" i="2"/>
  <c r="BT96" i="2"/>
  <c r="BU96" i="2"/>
  <c r="BW96" i="2"/>
  <c r="BX96" i="2"/>
  <c r="BZ96" i="2"/>
  <c r="CA96" i="2"/>
  <c r="CC96" i="2"/>
  <c r="CD96" i="2"/>
  <c r="CI96" i="2"/>
  <c r="CJ96" i="2"/>
  <c r="CL96" i="2"/>
  <c r="CM96" i="2"/>
  <c r="CO96" i="2"/>
  <c r="CP96" i="2"/>
  <c r="DA96" i="2"/>
  <c r="DB96" i="2"/>
  <c r="DD96" i="2"/>
  <c r="DE96" i="2"/>
  <c r="DG96" i="2"/>
  <c r="DH96" i="2"/>
  <c r="DJ96" i="2"/>
  <c r="DK96" i="2"/>
  <c r="DM96" i="2"/>
  <c r="DN96" i="2"/>
  <c r="DP96" i="2"/>
  <c r="DQ96" i="2"/>
  <c r="DS96" i="2"/>
  <c r="DT96" i="2"/>
  <c r="DV96" i="2"/>
  <c r="DW96" i="2"/>
  <c r="DY96" i="2"/>
  <c r="DZ96" i="2"/>
  <c r="EH96" i="2"/>
  <c r="EI96" i="2"/>
  <c r="EK96" i="2"/>
  <c r="EL96" i="2"/>
  <c r="EW96" i="2"/>
  <c r="EX96" i="2"/>
  <c r="EZ96" i="2"/>
  <c r="FA96" i="2"/>
  <c r="FF96" i="2"/>
  <c r="FG96" i="2"/>
  <c r="FI96" i="2"/>
  <c r="FJ96" i="2"/>
  <c r="FL96" i="2"/>
  <c r="FM96" i="2"/>
  <c r="FU96" i="2"/>
  <c r="FV96" i="2"/>
  <c r="GA96" i="2"/>
  <c r="GB96" i="2"/>
  <c r="GD96" i="2"/>
  <c r="GE96" i="2"/>
  <c r="GG96" i="2"/>
  <c r="GH96" i="2"/>
  <c r="GJ96" i="2"/>
  <c r="GK96" i="2"/>
  <c r="GM96" i="2"/>
  <c r="GN96" i="2"/>
  <c r="GP96" i="2"/>
  <c r="GQ96" i="2"/>
  <c r="GS96" i="2"/>
  <c r="GT96" i="2"/>
  <c r="GV96" i="2"/>
  <c r="GW96" i="2"/>
  <c r="C109" i="2"/>
  <c r="D109" i="2"/>
  <c r="F109" i="2"/>
  <c r="G109" i="2"/>
  <c r="L109" i="2"/>
  <c r="M109" i="2"/>
  <c r="X109" i="2"/>
  <c r="Y109" i="2"/>
  <c r="AA109" i="2"/>
  <c r="AB109" i="2"/>
  <c r="AG109" i="2"/>
  <c r="AH109" i="2"/>
  <c r="AJ109" i="2"/>
  <c r="AK109" i="2"/>
  <c r="AP109" i="2"/>
  <c r="AQ109" i="2"/>
  <c r="AS109" i="2"/>
  <c r="AT109" i="2"/>
  <c r="AY109" i="2"/>
  <c r="AZ109" i="2"/>
  <c r="BK109" i="2"/>
  <c r="BL109" i="2"/>
  <c r="BN109" i="2"/>
  <c r="BO109" i="2"/>
  <c r="BQ109" i="2"/>
  <c r="BR109" i="2"/>
  <c r="BT109" i="2"/>
  <c r="BU109" i="2"/>
  <c r="BW109" i="2"/>
  <c r="BX109" i="2"/>
  <c r="BZ109" i="2"/>
  <c r="CA109" i="2"/>
  <c r="CC109" i="2"/>
  <c r="CD109" i="2"/>
  <c r="CI109" i="2"/>
  <c r="CJ109" i="2"/>
  <c r="CL109" i="2"/>
  <c r="CM109" i="2"/>
  <c r="CO109" i="2"/>
  <c r="CP109" i="2"/>
  <c r="DA109" i="2"/>
  <c r="DB109" i="2"/>
  <c r="DD109" i="2"/>
  <c r="DE109" i="2"/>
  <c r="DG109" i="2"/>
  <c r="DH109" i="2"/>
  <c r="DJ109" i="2"/>
  <c r="DK109" i="2"/>
  <c r="DM109" i="2"/>
  <c r="DN109" i="2"/>
  <c r="DP109" i="2"/>
  <c r="DQ109" i="2"/>
  <c r="DS109" i="2"/>
  <c r="DT109" i="2"/>
  <c r="DV109" i="2"/>
  <c r="DW109" i="2"/>
  <c r="DY109" i="2"/>
  <c r="DZ109" i="2"/>
  <c r="EH109" i="2"/>
  <c r="EI109" i="2"/>
  <c r="EK109" i="2"/>
  <c r="EL109" i="2"/>
  <c r="EW109" i="2"/>
  <c r="EX109" i="2"/>
  <c r="EZ109" i="2"/>
  <c r="FA109" i="2"/>
  <c r="FF109" i="2"/>
  <c r="FG109" i="2"/>
  <c r="FI109" i="2"/>
  <c r="FJ109" i="2"/>
  <c r="FL109" i="2"/>
  <c r="FM109" i="2"/>
  <c r="FU109" i="2"/>
  <c r="FV109" i="2"/>
  <c r="GA109" i="2"/>
  <c r="GB109" i="2"/>
  <c r="GD109" i="2"/>
  <c r="GE109" i="2"/>
  <c r="GG109" i="2"/>
  <c r="GH109" i="2"/>
  <c r="GJ109" i="2"/>
  <c r="GK109" i="2"/>
  <c r="GM109" i="2"/>
  <c r="GN109" i="2"/>
  <c r="GP109" i="2"/>
  <c r="GQ109" i="2"/>
  <c r="GS109" i="2"/>
  <c r="GT109" i="2"/>
  <c r="GV109" i="2"/>
  <c r="GW109" i="2"/>
  <c r="C122" i="2"/>
  <c r="D122" i="2"/>
  <c r="F122" i="2"/>
  <c r="G122" i="2"/>
  <c r="L122" i="2"/>
  <c r="M122" i="2"/>
  <c r="X122" i="2"/>
  <c r="Y122" i="2"/>
  <c r="AA122" i="2"/>
  <c r="AB122" i="2"/>
  <c r="AG122" i="2"/>
  <c r="AH122" i="2"/>
  <c r="AJ122" i="2"/>
  <c r="AK122" i="2"/>
  <c r="AP122" i="2"/>
  <c r="AQ122" i="2"/>
  <c r="AS122" i="2"/>
  <c r="AT122" i="2"/>
  <c r="AY122" i="2"/>
  <c r="AZ122" i="2"/>
  <c r="BK122" i="2"/>
  <c r="BL122" i="2"/>
  <c r="BN122" i="2"/>
  <c r="BO122" i="2"/>
  <c r="BQ122" i="2"/>
  <c r="BR122" i="2"/>
  <c r="BT122" i="2"/>
  <c r="BU122" i="2"/>
  <c r="BW122" i="2"/>
  <c r="BX122" i="2"/>
  <c r="BZ122" i="2"/>
  <c r="CA122" i="2"/>
  <c r="CC122" i="2"/>
  <c r="CD122" i="2"/>
  <c r="CI122" i="2"/>
  <c r="CJ122" i="2"/>
  <c r="CL122" i="2"/>
  <c r="CM122" i="2"/>
  <c r="CO122" i="2"/>
  <c r="CP122" i="2"/>
  <c r="DA122" i="2"/>
  <c r="DB122" i="2"/>
  <c r="DD122" i="2"/>
  <c r="DE122" i="2"/>
  <c r="DG122" i="2"/>
  <c r="DH122" i="2"/>
  <c r="DJ122" i="2"/>
  <c r="DK122" i="2"/>
  <c r="DM122" i="2"/>
  <c r="DN122" i="2"/>
  <c r="DP122" i="2"/>
  <c r="DQ122" i="2"/>
  <c r="DS122" i="2"/>
  <c r="DT122" i="2"/>
  <c r="DV122" i="2"/>
  <c r="DW122" i="2"/>
  <c r="DY122" i="2"/>
  <c r="DZ122" i="2"/>
  <c r="EH122" i="2"/>
  <c r="EI122" i="2"/>
  <c r="EK122" i="2"/>
  <c r="EL122" i="2"/>
  <c r="EW122" i="2"/>
  <c r="EX122" i="2"/>
  <c r="EZ122" i="2"/>
  <c r="FA122" i="2"/>
  <c r="FF122" i="2"/>
  <c r="FG122" i="2"/>
  <c r="FI122" i="2"/>
  <c r="FJ122" i="2"/>
  <c r="FL122" i="2"/>
  <c r="FM122" i="2"/>
  <c r="FU122" i="2"/>
  <c r="FV122" i="2"/>
  <c r="GA122" i="2"/>
  <c r="GB122" i="2"/>
  <c r="GD122" i="2"/>
  <c r="GE122" i="2"/>
  <c r="GG122" i="2"/>
  <c r="GH122" i="2"/>
  <c r="GJ122" i="2"/>
  <c r="GK122" i="2"/>
  <c r="GM122" i="2"/>
  <c r="GN122" i="2"/>
  <c r="GP122" i="2"/>
  <c r="GQ122" i="2"/>
  <c r="GS122" i="2"/>
  <c r="GT122" i="2"/>
  <c r="GV122" i="2"/>
  <c r="GW122" i="2"/>
  <c r="GW135" i="2"/>
  <c r="GV135" i="2"/>
  <c r="GT135" i="2"/>
  <c r="GS135" i="2"/>
  <c r="GQ135" i="2"/>
  <c r="GP135" i="2"/>
  <c r="GN135" i="2"/>
  <c r="GM135" i="2"/>
  <c r="GK135" i="2"/>
  <c r="GJ135" i="2"/>
  <c r="GH135" i="2"/>
  <c r="GG135" i="2"/>
  <c r="GE135" i="2"/>
  <c r="GD135" i="2"/>
  <c r="GB135" i="2"/>
  <c r="GA135" i="2"/>
  <c r="FV135" i="2"/>
  <c r="FU135" i="2"/>
  <c r="FM135" i="2"/>
  <c r="FL135" i="2"/>
  <c r="FJ135" i="2"/>
  <c r="FI135" i="2"/>
  <c r="FG135" i="2"/>
  <c r="FF135" i="2"/>
  <c r="FA135" i="2"/>
  <c r="EZ135" i="2"/>
  <c r="EX135" i="2"/>
  <c r="EW135" i="2"/>
  <c r="EL135" i="2"/>
  <c r="EK135" i="2"/>
  <c r="EI135" i="2"/>
  <c r="EH135" i="2"/>
  <c r="DZ135" i="2"/>
  <c r="DY135" i="2"/>
  <c r="DW135" i="2"/>
  <c r="DV135" i="2"/>
  <c r="DT135" i="2"/>
  <c r="DS135" i="2"/>
  <c r="DQ135" i="2"/>
  <c r="DP135" i="2"/>
  <c r="DN135" i="2"/>
  <c r="DM135" i="2"/>
  <c r="DK135" i="2"/>
  <c r="DJ135" i="2"/>
  <c r="DH135" i="2"/>
  <c r="DG135" i="2"/>
  <c r="DE135" i="2"/>
  <c r="DD135" i="2"/>
  <c r="DB135" i="2"/>
  <c r="DA135" i="2"/>
  <c r="CP135" i="2"/>
  <c r="CO135" i="2"/>
  <c r="CM135" i="2"/>
  <c r="CL135" i="2"/>
  <c r="CJ135" i="2"/>
  <c r="CI135" i="2"/>
  <c r="CD135" i="2"/>
  <c r="CC135" i="2"/>
  <c r="CA135" i="2"/>
  <c r="BZ135" i="2"/>
  <c r="BX135" i="2"/>
  <c r="BW135" i="2"/>
  <c r="BU135" i="2"/>
  <c r="BT135" i="2"/>
  <c r="BR135" i="2"/>
  <c r="BQ135" i="2"/>
  <c r="BO135" i="2"/>
  <c r="BN135" i="2"/>
  <c r="BL135" i="2"/>
  <c r="BK135" i="2"/>
  <c r="AZ135" i="2"/>
  <c r="AY135" i="2"/>
  <c r="AT135" i="2"/>
  <c r="AS135" i="2"/>
  <c r="AQ135" i="2"/>
  <c r="AP135" i="2"/>
  <c r="AK135" i="2"/>
  <c r="AJ135" i="2"/>
  <c r="AH135" i="2"/>
  <c r="AG135" i="2"/>
  <c r="AB135" i="2"/>
  <c r="AA135" i="2"/>
  <c r="Y135" i="2"/>
  <c r="X135" i="2"/>
  <c r="M135" i="2"/>
  <c r="L135" i="2"/>
  <c r="G135" i="2"/>
  <c r="F135" i="2"/>
  <c r="D135" i="2"/>
  <c r="C135" i="2"/>
  <c r="ER135" i="1"/>
  <c r="EQ135" i="1"/>
  <c r="EO135" i="1"/>
  <c r="EN135" i="1"/>
  <c r="EL135" i="1"/>
  <c r="EK135" i="1"/>
  <c r="EC135" i="1"/>
  <c r="EB135" i="1"/>
  <c r="DK135" i="1"/>
  <c r="DJ135" i="1"/>
  <c r="CV135" i="1"/>
  <c r="CU135" i="1"/>
  <c r="CP135" i="1"/>
  <c r="CO135" i="1"/>
  <c r="CJ135" i="1"/>
  <c r="CI135" i="1"/>
  <c r="CD135" i="1"/>
  <c r="CC135" i="1"/>
  <c r="BO135" i="1"/>
  <c r="BN135" i="1"/>
  <c r="BF135" i="1"/>
  <c r="BE135" i="1"/>
  <c r="AW135" i="1"/>
  <c r="AV135" i="1"/>
  <c r="AN135" i="1"/>
  <c r="AM135" i="1"/>
  <c r="AK135" i="1"/>
  <c r="AJ135" i="1"/>
  <c r="AE135" i="1"/>
  <c r="AD135" i="1"/>
  <c r="AB135" i="1"/>
  <c r="AA135" i="1"/>
  <c r="Y135" i="1"/>
  <c r="X135" i="1"/>
  <c r="P135" i="1"/>
  <c r="O135" i="1"/>
  <c r="J135" i="1"/>
  <c r="I135" i="1"/>
  <c r="G135" i="1"/>
  <c r="F135" i="1"/>
  <c r="ER122" i="1"/>
  <c r="EQ122" i="1"/>
  <c r="EO122" i="1"/>
  <c r="EN122" i="1"/>
  <c r="EL122" i="1"/>
  <c r="EK122" i="1"/>
  <c r="EC122" i="1"/>
  <c r="EB122" i="1"/>
  <c r="DK122" i="1"/>
  <c r="DJ122" i="1"/>
  <c r="CV122" i="1"/>
  <c r="CU122" i="1"/>
  <c r="CP122" i="1"/>
  <c r="CO122" i="1"/>
  <c r="CJ122" i="1"/>
  <c r="CI122" i="1"/>
  <c r="CD122" i="1"/>
  <c r="CC122" i="1"/>
  <c r="BO122" i="1"/>
  <c r="BN122" i="1"/>
  <c r="BF122" i="1"/>
  <c r="BE122" i="1"/>
  <c r="AW122" i="1"/>
  <c r="AV122" i="1"/>
  <c r="AN122" i="1"/>
  <c r="AM122" i="1"/>
  <c r="AK122" i="1"/>
  <c r="AJ122" i="1"/>
  <c r="AE122" i="1"/>
  <c r="AD122" i="1"/>
  <c r="AB122" i="1"/>
  <c r="AA122" i="1"/>
  <c r="Y122" i="1"/>
  <c r="X122" i="1"/>
  <c r="P122" i="1"/>
  <c r="O122" i="1"/>
  <c r="J122" i="1"/>
  <c r="I122" i="1"/>
  <c r="G122" i="1"/>
  <c r="F122" i="1"/>
  <c r="ER109" i="1"/>
  <c r="EQ109" i="1"/>
  <c r="EO109" i="1"/>
  <c r="EN109" i="1"/>
  <c r="EL109" i="1"/>
  <c r="EK109" i="1"/>
  <c r="EC109" i="1"/>
  <c r="EB109" i="1"/>
  <c r="DK109" i="1"/>
  <c r="DJ109" i="1"/>
  <c r="CV109" i="1"/>
  <c r="CU109" i="1"/>
  <c r="CP109" i="1"/>
  <c r="CO109" i="1"/>
  <c r="CJ109" i="1"/>
  <c r="CI109" i="1"/>
  <c r="CD109" i="1"/>
  <c r="CC109" i="1"/>
  <c r="BO109" i="1"/>
  <c r="BN109" i="1"/>
  <c r="BF109" i="1"/>
  <c r="BE109" i="1"/>
  <c r="AW109" i="1"/>
  <c r="AV109" i="1"/>
  <c r="AN109" i="1"/>
  <c r="AM109" i="1"/>
  <c r="AK109" i="1"/>
  <c r="AJ109" i="1"/>
  <c r="AE109" i="1"/>
  <c r="AD109" i="1"/>
  <c r="AB109" i="1"/>
  <c r="AA109" i="1"/>
  <c r="Y109" i="1"/>
  <c r="X109" i="1"/>
  <c r="P109" i="1"/>
  <c r="O109" i="1"/>
  <c r="J109" i="1"/>
  <c r="I109" i="1"/>
  <c r="G109" i="1"/>
  <c r="F109" i="1"/>
  <c r="ER96" i="1"/>
  <c r="EQ96" i="1"/>
  <c r="EO96" i="1"/>
  <c r="EN96" i="1"/>
  <c r="EL96" i="1"/>
  <c r="EK96" i="1"/>
  <c r="EC96" i="1"/>
  <c r="EB96" i="1"/>
  <c r="DK96" i="1"/>
  <c r="DJ96" i="1"/>
  <c r="CV96" i="1"/>
  <c r="CU96" i="1"/>
  <c r="CP96" i="1"/>
  <c r="CO96" i="1"/>
  <c r="CJ96" i="1"/>
  <c r="CI96" i="1"/>
  <c r="CD96" i="1"/>
  <c r="CC96" i="1"/>
  <c r="BO96" i="1"/>
  <c r="BN96" i="1"/>
  <c r="BF96" i="1"/>
  <c r="BE96" i="1"/>
  <c r="AW96" i="1"/>
  <c r="AV96" i="1"/>
  <c r="AN96" i="1"/>
  <c r="AM96" i="1"/>
  <c r="AK96" i="1"/>
  <c r="AJ96" i="1"/>
  <c r="AE96" i="1"/>
  <c r="AD96" i="1"/>
  <c r="AB96" i="1"/>
  <c r="AA96" i="1"/>
  <c r="Y96" i="1"/>
  <c r="X96" i="1"/>
  <c r="P96" i="1"/>
  <c r="O96" i="1"/>
  <c r="J96" i="1"/>
  <c r="I96" i="1"/>
  <c r="G96" i="1"/>
  <c r="F96" i="1"/>
  <c r="ER83" i="1"/>
  <c r="EQ83" i="1"/>
  <c r="EO83" i="1"/>
  <c r="EN83" i="1"/>
  <c r="EL83" i="1"/>
  <c r="EK83" i="1"/>
  <c r="EC83" i="1"/>
  <c r="EB83" i="1"/>
  <c r="DK83" i="1"/>
  <c r="DJ83" i="1"/>
  <c r="CV83" i="1"/>
  <c r="CU83" i="1"/>
  <c r="CP83" i="1"/>
  <c r="CO83" i="1"/>
  <c r="CJ83" i="1"/>
  <c r="CI83" i="1"/>
  <c r="CD83" i="1"/>
  <c r="CC83" i="1"/>
  <c r="BO83" i="1"/>
  <c r="BN83" i="1"/>
  <c r="BF83" i="1"/>
  <c r="BE83" i="1"/>
  <c r="AW83" i="1"/>
  <c r="AV83" i="1"/>
  <c r="AN83" i="1"/>
  <c r="AM83" i="1"/>
  <c r="AK83" i="1"/>
  <c r="AJ83" i="1"/>
  <c r="AE83" i="1"/>
  <c r="AD83" i="1"/>
  <c r="AB83" i="1"/>
  <c r="AA83" i="1"/>
  <c r="Y83" i="1"/>
  <c r="X83" i="1"/>
  <c r="P83" i="1"/>
  <c r="O83" i="1"/>
  <c r="J83" i="1"/>
  <c r="I83" i="1"/>
  <c r="G83" i="1"/>
  <c r="F83" i="1"/>
  <c r="ER70" i="1"/>
  <c r="EQ70" i="1"/>
  <c r="EO70" i="1"/>
  <c r="EN70" i="1"/>
  <c r="EL70" i="1"/>
  <c r="EK70" i="1"/>
  <c r="EC70" i="1"/>
  <c r="EB70" i="1"/>
  <c r="DK70" i="1"/>
  <c r="DJ70" i="1"/>
  <c r="CV70" i="1"/>
  <c r="CU70" i="1"/>
  <c r="CP70" i="1"/>
  <c r="CO70" i="1"/>
  <c r="CJ70" i="1"/>
  <c r="CI70" i="1"/>
  <c r="CD70" i="1"/>
  <c r="CC70" i="1"/>
  <c r="BO70" i="1"/>
  <c r="BN70" i="1"/>
  <c r="BF70" i="1"/>
  <c r="BE70" i="1"/>
  <c r="AW70" i="1"/>
  <c r="AV70" i="1"/>
  <c r="AN70" i="1"/>
  <c r="AM70" i="1"/>
  <c r="AK70" i="1"/>
  <c r="AJ70" i="1"/>
  <c r="AE70" i="1"/>
  <c r="AD70" i="1"/>
  <c r="AB70" i="1"/>
  <c r="AA70" i="1"/>
  <c r="Y70" i="1"/>
  <c r="X70" i="1"/>
  <c r="P70" i="1"/>
  <c r="O70" i="1"/>
  <c r="J70" i="1"/>
  <c r="I70" i="1"/>
  <c r="G70" i="1"/>
  <c r="F70" i="1"/>
  <c r="ER57" i="1"/>
  <c r="EQ57" i="1"/>
  <c r="EO57" i="1"/>
  <c r="EN57" i="1"/>
  <c r="EL57" i="1"/>
  <c r="EK57" i="1"/>
  <c r="EC57" i="1"/>
  <c r="EB57" i="1"/>
  <c r="DK57" i="1"/>
  <c r="DJ57" i="1"/>
  <c r="CV57" i="1"/>
  <c r="CU57" i="1"/>
  <c r="CP57" i="1"/>
  <c r="CO57" i="1"/>
  <c r="CJ57" i="1"/>
  <c r="CI57" i="1"/>
  <c r="CD57" i="1"/>
  <c r="CC57" i="1"/>
  <c r="BO57" i="1"/>
  <c r="BN57" i="1"/>
  <c r="BF57" i="1"/>
  <c r="BE57" i="1"/>
  <c r="AW57" i="1"/>
  <c r="AV57" i="1"/>
  <c r="AN57" i="1"/>
  <c r="AM57" i="1"/>
  <c r="AK57" i="1"/>
  <c r="AJ57" i="1"/>
  <c r="AE57" i="1"/>
  <c r="AD57" i="1"/>
  <c r="AB57" i="1"/>
  <c r="AA57" i="1"/>
  <c r="Y57" i="1"/>
  <c r="X57" i="1"/>
  <c r="P57" i="1"/>
  <c r="O57" i="1"/>
  <c r="J57" i="1"/>
  <c r="I57" i="1"/>
  <c r="G57" i="1"/>
  <c r="F57" i="1"/>
  <c r="ER44" i="1"/>
  <c r="EQ44" i="1"/>
  <c r="EO44" i="1"/>
  <c r="EN44" i="1"/>
  <c r="EL44" i="1"/>
  <c r="EK44" i="1"/>
  <c r="EC44" i="1"/>
  <c r="EB44" i="1"/>
  <c r="DK44" i="1"/>
  <c r="DJ44" i="1"/>
  <c r="CV44" i="1"/>
  <c r="CU44" i="1"/>
  <c r="CP44" i="1"/>
  <c r="CO44" i="1"/>
  <c r="CJ44" i="1"/>
  <c r="CI44" i="1"/>
  <c r="CD44" i="1"/>
  <c r="CC44" i="1"/>
  <c r="BO44" i="1"/>
  <c r="BN44" i="1"/>
  <c r="BF44" i="1"/>
  <c r="BE44" i="1"/>
  <c r="AW44" i="1"/>
  <c r="AV44" i="1"/>
  <c r="AN44" i="1"/>
  <c r="AM44" i="1"/>
  <c r="AK44" i="1"/>
  <c r="AJ44" i="1"/>
  <c r="AE44" i="1"/>
  <c r="AD44" i="1"/>
  <c r="AB44" i="1"/>
  <c r="AA44" i="1"/>
  <c r="Y44" i="1"/>
  <c r="X44" i="1"/>
  <c r="P44" i="1"/>
  <c r="O44" i="1"/>
  <c r="J44" i="1"/>
  <c r="I44" i="1"/>
  <c r="G44" i="1"/>
  <c r="F44" i="1"/>
  <c r="ER31" i="1"/>
  <c r="EQ31" i="1"/>
  <c r="EO31" i="1"/>
  <c r="EN31" i="1"/>
  <c r="EL31" i="1"/>
  <c r="EK31" i="1"/>
  <c r="EC31" i="1"/>
  <c r="EB31" i="1"/>
  <c r="DK31" i="1"/>
  <c r="DJ31" i="1"/>
  <c r="CV31" i="1"/>
  <c r="CU31" i="1"/>
  <c r="CP31" i="1"/>
  <c r="CO31" i="1"/>
  <c r="CJ31" i="1"/>
  <c r="CI31" i="1"/>
  <c r="CD31" i="1"/>
  <c r="CC31" i="1"/>
  <c r="BO31" i="1"/>
  <c r="BN31" i="1"/>
  <c r="BF31" i="1"/>
  <c r="BE31" i="1"/>
  <c r="AW31" i="1"/>
  <c r="AV31" i="1"/>
  <c r="AN31" i="1"/>
  <c r="AM31" i="1"/>
  <c r="AK31" i="1"/>
  <c r="AJ31" i="1"/>
  <c r="AE31" i="1"/>
  <c r="AD31" i="1"/>
  <c r="AB31" i="1"/>
  <c r="AA31" i="1"/>
  <c r="Y31" i="1"/>
  <c r="X31" i="1"/>
  <c r="P31" i="1"/>
  <c r="O31" i="1"/>
  <c r="J31" i="1"/>
  <c r="I31" i="1"/>
  <c r="G31" i="1"/>
  <c r="F31" i="1"/>
  <c r="ER18" i="1"/>
  <c r="EQ18" i="1"/>
  <c r="EO18" i="1"/>
  <c r="EN18" i="1"/>
  <c r="EL18" i="1"/>
  <c r="EK18" i="1"/>
  <c r="EC18" i="1"/>
  <c r="EB18" i="1"/>
  <c r="DK18" i="1"/>
  <c r="DJ18" i="1"/>
  <c r="CV18" i="1"/>
  <c r="CU18" i="1"/>
  <c r="CP18" i="1"/>
  <c r="CO18" i="1"/>
  <c r="CJ18" i="1"/>
  <c r="CI18" i="1"/>
  <c r="CD18" i="1"/>
  <c r="CC18" i="1"/>
  <c r="BO18" i="1"/>
  <c r="BN18" i="1"/>
  <c r="BF18" i="1"/>
  <c r="BE18" i="1"/>
  <c r="AW18" i="1"/>
  <c r="AV18" i="1"/>
  <c r="AN18" i="1"/>
  <c r="AM18" i="1"/>
  <c r="AK18" i="1"/>
  <c r="AJ18" i="1"/>
  <c r="AE18" i="1"/>
  <c r="AD18" i="1"/>
  <c r="AB18" i="1"/>
  <c r="AA18" i="1"/>
  <c r="Y18" i="1"/>
  <c r="X18" i="1"/>
  <c r="P18" i="1"/>
  <c r="O18" i="1"/>
  <c r="J18" i="1"/>
  <c r="I18" i="1"/>
  <c r="G18" i="1"/>
  <c r="F18" i="1"/>
</calcChain>
</file>

<file path=xl/sharedStrings.xml><?xml version="1.0" encoding="utf-8"?>
<sst xmlns="http://schemas.openxmlformats.org/spreadsheetml/2006/main" count="1122" uniqueCount="120">
  <si>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</si>
  <si>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</si>
  <si>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</si>
  <si>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</si>
  <si>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</si>
  <si>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</si>
  <si>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</si>
  <si>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</si>
  <si>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</si>
  <si>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</si>
  <si>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</si>
  <si>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</si>
  <si>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</si>
  <si>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</si>
  <si>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</si>
  <si>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</si>
  <si>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</si>
  <si>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</si>
  <si>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Exports </t>
  </si>
  <si>
    <t>Imports</t>
  </si>
  <si>
    <t>Australia</t>
  </si>
  <si>
    <t>Austria</t>
  </si>
  <si>
    <t>Belgium</t>
  </si>
  <si>
    <t>Canada</t>
  </si>
  <si>
    <t>Chile</t>
  </si>
  <si>
    <t>Ethiopia</t>
  </si>
  <si>
    <t>Finland</t>
  </si>
  <si>
    <t>Germany</t>
  </si>
  <si>
    <t>India</t>
  </si>
  <si>
    <t>Italy</t>
  </si>
  <si>
    <t>Lithuania</t>
  </si>
  <si>
    <t>Malaysia</t>
  </si>
  <si>
    <t>Netherlands</t>
  </si>
  <si>
    <t>Pakistan</t>
  </si>
  <si>
    <t>South Africa</t>
  </si>
  <si>
    <t>United Kingdom</t>
  </si>
  <si>
    <t>United States</t>
  </si>
  <si>
    <t>All countries</t>
  </si>
  <si>
    <t>Total quantity in tons</t>
  </si>
  <si>
    <t>Total FOB value (R'000)</t>
  </si>
  <si>
    <t>Angola</t>
  </si>
  <si>
    <t>Congo</t>
  </si>
  <si>
    <t>Congo, Dem Rep Of</t>
  </si>
  <si>
    <t>Djibouti</t>
  </si>
  <si>
    <t>Ghana</t>
  </si>
  <si>
    <t>Greece</t>
  </si>
  <si>
    <t>Israel</t>
  </si>
  <si>
    <t>Japan</t>
  </si>
  <si>
    <t>Jordan</t>
  </si>
  <si>
    <t>Kenya</t>
  </si>
  <si>
    <t>Madagascar</t>
  </si>
  <si>
    <t>Malawi</t>
  </si>
  <si>
    <t>Mauritius</t>
  </si>
  <si>
    <t>Mozambique</t>
  </si>
  <si>
    <t>Nigeria</t>
  </si>
  <si>
    <t>Oman</t>
  </si>
  <si>
    <t>Saint Helena</t>
  </si>
  <si>
    <t>Seychelles</t>
  </si>
  <si>
    <t>Tanzania</t>
  </si>
  <si>
    <t>Uganda</t>
  </si>
  <si>
    <t>United Arab Emirates</t>
  </si>
  <si>
    <t>Unknown</t>
  </si>
  <si>
    <t>Zambia</t>
  </si>
  <si>
    <t>Zimbabwe</t>
  </si>
  <si>
    <t>Namibia</t>
  </si>
  <si>
    <t>Benin</t>
  </si>
  <si>
    <t>China</t>
  </si>
  <si>
    <t>Cyprus</t>
  </si>
  <si>
    <t>Guadeloupe</t>
  </si>
  <si>
    <t>Guinea</t>
  </si>
  <si>
    <t>Ireland</t>
  </si>
  <si>
    <t>Maldives</t>
  </si>
  <si>
    <t>Mauritania</t>
  </si>
  <si>
    <t>Rwanda</t>
  </si>
  <si>
    <t>Sierra Leone</t>
  </si>
  <si>
    <t>Singapore</t>
  </si>
  <si>
    <t>Taiwan, Prov of China</t>
  </si>
  <si>
    <t>Qatar</t>
  </si>
  <si>
    <t>Tuvalu</t>
  </si>
  <si>
    <t>Swaziland</t>
  </si>
  <si>
    <t>Botswana</t>
  </si>
  <si>
    <t>Lesotho</t>
  </si>
  <si>
    <t>Indonesia</t>
  </si>
  <si>
    <t>Bahrain</t>
  </si>
  <si>
    <t>Saudi Arabia</t>
  </si>
  <si>
    <t>Burundi</t>
  </si>
  <si>
    <t>Sweden</t>
  </si>
  <si>
    <t>Ukraine</t>
  </si>
  <si>
    <t>Mexico</t>
  </si>
  <si>
    <t>Reunion</t>
  </si>
  <si>
    <t>Spain</t>
  </si>
  <si>
    <t>Kuwait</t>
  </si>
  <si>
    <t>Cote D Ivoire</t>
  </si>
  <si>
    <t>Argentina</t>
  </si>
  <si>
    <t>Luxembourg</t>
  </si>
  <si>
    <t>Latvia</t>
  </si>
  <si>
    <t>Poland</t>
  </si>
  <si>
    <t>Switzerland</t>
  </si>
  <si>
    <t>Uruguay</t>
  </si>
  <si>
    <t>Belarus</t>
  </si>
  <si>
    <t>Gabon</t>
  </si>
  <si>
    <t>Korea, Rep</t>
  </si>
  <si>
    <t>Fiji</t>
  </si>
  <si>
    <t>British Virgin Island</t>
  </si>
  <si>
    <t>Month</t>
  </si>
  <si>
    <t>Vietnam</t>
  </si>
  <si>
    <t>Brazil</t>
  </si>
  <si>
    <t>Denmark</t>
  </si>
  <si>
    <t>Russian Federation</t>
  </si>
  <si>
    <t>Sri Lanka</t>
  </si>
  <si>
    <t>Nepal</t>
  </si>
  <si>
    <t>Colombia</t>
  </si>
  <si>
    <t>Papua New Guinea</t>
  </si>
  <si>
    <t>Sudan</t>
  </si>
  <si>
    <t>New Zealand</t>
  </si>
  <si>
    <t>Tariff Line 1104.12.90 Rolled or flaked grains - Oats - Other</t>
  </si>
  <si>
    <t>Eswatini</t>
  </si>
  <si>
    <t>Hungary</t>
  </si>
  <si>
    <t>Peru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</si>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</sst>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2" xfId="0" applyNumberFormat="1" applyBorder="1" applyAlignment="1">
      <alignment wrapText="1"/>
    </xf>
    <xf numFmtId="4" fontId="0" fillId="0" borderId="1" xfId="0" applyNumberFormat="1" applyBorder="1"/>
    <xf numFmtId="4" fontId="0" fillId="0" borderId="0" xfId="0" applyNumberFormat="1"/>
    <xf numFmtId="2" fontId="0" fillId="0" borderId="0" xfId="0" applyNumberForma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1" fillId="0" borderId="0" xfId="0" applyNumberFormat="1" applyFont="1"/>
    <xf numFmtId="164" fontId="0" fillId="0" borderId="0" xfId="0" applyNumberFormat="1"/>
    <xf numFmtId="1" fontId="0" fillId="0" borderId="0" xfId="0" applyNumberFormat="1"/>
    <xf numFmtId="4" fontId="3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0" fillId="3" borderId="0" xfId="0" applyFill="1"/>
    <xf numFmtId="164" fontId="0" fillId="3" borderId="0" xfId="0" applyNumberFormat="1" applyFill="1"/>
    <xf numFmtId="4" fontId="0" fillId="3" borderId="0" xfId="0" applyNumberFormat="1" applyFill="1"/>
    <xf numFmtId="2" fontId="0" fillId="3" borderId="0" xfId="0" applyNumberFormat="1" applyFill="1"/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164" fontId="2" fillId="3" borderId="0" xfId="0" applyNumberFormat="1" applyFont="1" applyFill="1" applyAlignment="1">
      <alignment wrapText="1"/>
    </xf>
    <xf numFmtId="4" fontId="2" fillId="3" borderId="0" xfId="0" applyNumberFormat="1" applyFont="1" applyFill="1" applyAlignment="1">
      <alignment wrapText="1"/>
    </xf>
    <xf numFmtId="2" fontId="2" fillId="3" borderId="0" xfId="0" applyNumberFormat="1" applyFont="1" applyFill="1" applyAlignment="1">
      <alignment wrapText="1"/>
    </xf>
    <xf numFmtId="0" fontId="1" fillId="3" borderId="0" xfId="0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4" fontId="1" fillId="3" borderId="0" xfId="0" applyNumberFormat="1" applyFont="1" applyFill="1" applyAlignment="1">
      <alignment wrapText="1"/>
    </xf>
    <xf numFmtId="2" fontId="1" fillId="3" borderId="0" xfId="0" applyNumberFormat="1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wrapText="1"/>
    </xf>
    <xf numFmtId="4" fontId="1" fillId="3" borderId="0" xfId="0" applyNumberFormat="1" applyFont="1" applyFill="1" applyAlignment="1">
      <alignment horizontal="center" wrapText="1"/>
    </xf>
    <xf numFmtId="4" fontId="0" fillId="0" borderId="8" xfId="0" applyNumberFormat="1" applyBorder="1"/>
    <xf numFmtId="4" fontId="1" fillId="0" borderId="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wrapText="1"/>
    </xf>
    <xf numFmtId="4" fontId="4" fillId="2" borderId="9" xfId="0" applyNumberFormat="1" applyFont="1" applyFill="1" applyBorder="1"/>
    <xf numFmtId="164" fontId="4" fillId="2" borderId="6" xfId="0" applyNumberFormat="1" applyFont="1" applyFill="1" applyBorder="1" applyAlignment="1">
      <alignment wrapText="1"/>
    </xf>
    <xf numFmtId="4" fontId="4" fillId="2" borderId="7" xfId="0" applyNumberFormat="1" applyFont="1" applyFill="1" applyBorder="1" applyAlignment="1">
      <alignment wrapText="1"/>
    </xf>
    <xf numFmtId="1" fontId="0" fillId="3" borderId="0" xfId="0" applyNumberFormat="1" applyFill="1"/>
    <xf numFmtId="1" fontId="2" fillId="3" borderId="0" xfId="0" applyNumberFormat="1" applyFont="1" applyFill="1" applyAlignment="1">
      <alignment horizontal="left" wrapText="1"/>
    </xf>
    <xf numFmtId="1" fontId="1" fillId="3" borderId="0" xfId="0" applyNumberFormat="1" applyFont="1" applyFill="1" applyAlignment="1">
      <alignment wrapText="1"/>
    </xf>
    <xf numFmtId="4" fontId="5" fillId="2" borderId="9" xfId="0" applyNumberFormat="1" applyFont="1" applyFill="1" applyBorder="1"/>
    <xf numFmtId="164" fontId="5" fillId="2" borderId="6" xfId="0" applyNumberFormat="1" applyFont="1" applyFill="1" applyBorder="1" applyAlignment="1">
      <alignment wrapText="1"/>
    </xf>
    <xf numFmtId="4" fontId="5" fillId="2" borderId="7" xfId="0" applyNumberFormat="1" applyFont="1" applyFill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4" fillId="2" borderId="15" xfId="0" applyFont="1" applyFill="1" applyBorder="1"/>
    <xf numFmtId="0" fontId="4" fillId="2" borderId="7" xfId="0" applyFont="1" applyFill="1" applyBorder="1"/>
    <xf numFmtId="0" fontId="0" fillId="0" borderId="5" xfId="0" applyBorder="1"/>
    <xf numFmtId="0" fontId="0" fillId="0" borderId="2" xfId="0" applyBorder="1"/>
    <xf numFmtId="4" fontId="4" fillId="2" borderId="10" xfId="0" applyNumberFormat="1" applyFont="1" applyFill="1" applyBorder="1"/>
    <xf numFmtId="2" fontId="1" fillId="0" borderId="7" xfId="0" applyNumberFormat="1" applyFont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3" xfId="0" applyNumberFormat="1" applyBorder="1"/>
    <xf numFmtId="164" fontId="3" fillId="0" borderId="2" xfId="0" applyNumberFormat="1" applyFont="1" applyBorder="1" applyAlignment="1">
      <alignment horizontal="right" wrapText="1"/>
    </xf>
    <xf numFmtId="164" fontId="4" fillId="2" borderId="6" xfId="0" applyNumberFormat="1" applyFont="1" applyFill="1" applyBorder="1"/>
    <xf numFmtId="4" fontId="4" fillId="2" borderId="7" xfId="0" applyNumberFormat="1" applyFont="1" applyFill="1" applyBorder="1"/>
    <xf numFmtId="164" fontId="3" fillId="0" borderId="4" xfId="0" applyNumberFormat="1" applyFont="1" applyBorder="1" applyAlignment="1">
      <alignment horizontal="right" wrapText="1"/>
    </xf>
    <xf numFmtId="4" fontId="0" fillId="0" borderId="5" xfId="0" applyNumberFormat="1" applyBorder="1"/>
    <xf numFmtId="164" fontId="0" fillId="0" borderId="4" xfId="0" applyNumberFormat="1" applyBorder="1"/>
    <xf numFmtId="164" fontId="4" fillId="2" borderId="17" xfId="0" applyNumberFormat="1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wrapText="1"/>
    </xf>
    <xf numFmtId="164" fontId="0" fillId="0" borderId="17" xfId="0" applyNumberFormat="1" applyBorder="1" applyAlignment="1">
      <alignment wrapText="1"/>
    </xf>
    <xf numFmtId="4" fontId="0" fillId="0" borderId="18" xfId="0" applyNumberFormat="1" applyBorder="1" applyAlignment="1">
      <alignment wrapText="1"/>
    </xf>
    <xf numFmtId="4" fontId="0" fillId="0" borderId="20" xfId="0" applyNumberFormat="1" applyBorder="1" applyAlignment="1">
      <alignment horizontal="left" wrapText="1" indent="2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0" fillId="0" borderId="4" xfId="0" applyNumberFormat="1" applyBorder="1"/>
    <xf numFmtId="1" fontId="0" fillId="0" borderId="5" xfId="0" applyNumberFormat="1" applyBorder="1"/>
    <xf numFmtId="1" fontId="0" fillId="0" borderId="2" xfId="0" applyNumberFormat="1" applyBorder="1"/>
    <xf numFmtId="1" fontId="0" fillId="0" borderId="3" xfId="0" applyNumberFormat="1" applyBorder="1"/>
    <xf numFmtId="4" fontId="5" fillId="2" borderId="15" xfId="0" applyNumberFormat="1" applyFont="1" applyFill="1" applyBorder="1"/>
    <xf numFmtId="1" fontId="5" fillId="2" borderId="7" xfId="0" applyNumberFormat="1" applyFont="1" applyFill="1" applyBorder="1"/>
    <xf numFmtId="164" fontId="5" fillId="2" borderId="6" xfId="0" applyNumberFormat="1" applyFont="1" applyFill="1" applyBorder="1"/>
    <xf numFmtId="4" fontId="5" fillId="2" borderId="7" xfId="0" applyNumberFormat="1" applyFont="1" applyFill="1" applyBorder="1"/>
    <xf numFmtId="4" fontId="0" fillId="0" borderId="2" xfId="0" applyNumberFormat="1" applyBorder="1"/>
    <xf numFmtId="4" fontId="0" fillId="0" borderId="20" xfId="0" applyNumberForma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/>
    <xf numFmtId="0" fontId="8" fillId="2" borderId="15" xfId="0" applyFont="1" applyFill="1" applyBorder="1"/>
    <xf numFmtId="0" fontId="8" fillId="2" borderId="7" xfId="0" applyFont="1" applyFill="1" applyBorder="1"/>
    <xf numFmtId="164" fontId="8" fillId="2" borderId="6" xfId="0" applyNumberFormat="1" applyFont="1" applyFill="1" applyBorder="1"/>
    <xf numFmtId="4" fontId="8" fillId="2" borderId="9" xfId="0" applyNumberFormat="1" applyFont="1" applyFill="1" applyBorder="1"/>
    <xf numFmtId="4" fontId="8" fillId="2" borderId="7" xfId="0" applyNumberFormat="1" applyFont="1" applyFill="1" applyBorder="1"/>
    <xf numFmtId="4" fontId="4" fillId="2" borderId="19" xfId="0" applyNumberFormat="1" applyFont="1" applyFill="1" applyBorder="1" applyAlignment="1">
      <alignment wrapText="1"/>
    </xf>
    <xf numFmtId="4" fontId="9" fillId="0" borderId="3" xfId="0" applyNumberFormat="1" applyFont="1" applyBorder="1"/>
    <xf numFmtId="164" fontId="10" fillId="0" borderId="24" xfId="0" applyNumberFormat="1" applyFont="1" applyBorder="1"/>
    <xf numFmtId="4" fontId="10" fillId="0" borderId="0" xfId="0" applyNumberFormat="1" applyFont="1"/>
    <xf numFmtId="164" fontId="10" fillId="0" borderId="1" xfId="0" applyNumberFormat="1" applyFont="1" applyBorder="1"/>
    <xf numFmtId="4" fontId="10" fillId="0" borderId="1" xfId="0" applyNumberFormat="1" applyFont="1" applyBorder="1"/>
    <xf numFmtId="164" fontId="0" fillId="0" borderId="25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164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2" fontId="0" fillId="0" borderId="1" xfId="0" applyNumberFormat="1" applyBorder="1"/>
    <xf numFmtId="164" fontId="8" fillId="2" borderId="17" xfId="0" applyNumberFormat="1" applyFont="1" applyFill="1" applyBorder="1" applyAlignment="1">
      <alignment horizontal="center" vertical="center" wrapText="1"/>
    </xf>
    <xf numFmtId="4" fontId="8" fillId="2" borderId="18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164" fontId="13" fillId="0" borderId="1" xfId="0" applyNumberFormat="1" applyFont="1" applyBorder="1"/>
    <xf numFmtId="4" fontId="13" fillId="0" borderId="1" xfId="0" applyNumberFormat="1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4" fontId="8" fillId="2" borderId="11" xfId="0" applyNumberFormat="1" applyFont="1" applyFill="1" applyBorder="1" applyAlignment="1">
      <alignment horizontal="center" vertical="center" wrapText="1"/>
    </xf>
    <xf numFmtId="4" fontId="8" fillId="2" borderId="16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 wrapText="1"/>
    </xf>
    <xf numFmtId="1" fontId="8" fillId="2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FC6" sqref="FC6:FD304"/>
    </sheetView>
  </sheetViews>
  <sheetFormatPr defaultColWidth="9.109375" defaultRowHeight="14.4" x14ac:dyDescent="0.3"/>
  <cols>
    <col min="2" max="2" width="11.6640625" customWidth="1"/>
    <col min="3" max="3" width="9.109375" style="13"/>
    <col min="4" max="4" width="9.109375" style="8"/>
    <col min="5" max="5" width="9.88671875" style="9" bestFit="1" customWidth="1"/>
    <col min="6" max="6" width="10.88671875" style="13" bestFit="1" customWidth="1"/>
    <col min="7" max="7" width="10.88671875" style="8" bestFit="1" customWidth="1"/>
    <col min="8" max="8" width="10.44140625" style="9" customWidth="1"/>
    <col min="9" max="9" width="9.109375" style="13"/>
    <col min="10" max="10" width="9.109375" style="8"/>
    <col min="11" max="11" width="9.88671875" style="9" bestFit="1" customWidth="1"/>
    <col min="12" max="12" width="9.109375" style="13"/>
    <col min="13" max="13" width="9.109375" style="8"/>
    <col min="14" max="14" width="9.88671875" style="9" bestFit="1" customWidth="1"/>
    <col min="15" max="15" width="9.109375" style="13"/>
    <col min="16" max="16" width="9.109375" style="8"/>
    <col min="17" max="17" width="9.88671875" style="9" bestFit="1" customWidth="1"/>
    <col min="18" max="18" width="9.109375" style="13"/>
    <col min="19" max="19" width="9.109375" style="8"/>
    <col min="20" max="20" width="11.33203125" style="9" customWidth="1"/>
    <col min="21" max="21" width="9.109375" style="13"/>
    <col min="22" max="22" width="9.109375" style="8"/>
    <col min="23" max="23" width="11.33203125" style="9" customWidth="1"/>
    <col min="24" max="24" width="10.88671875" style="13" customWidth="1"/>
    <col min="25" max="25" width="9.109375" style="8"/>
    <col min="26" max="26" width="11.33203125" style="9" customWidth="1"/>
    <col min="27" max="27" width="9.109375" style="13"/>
    <col min="28" max="28" width="9.109375" style="8"/>
    <col min="29" max="29" width="9.109375" style="9"/>
    <col min="30" max="30" width="9.109375" style="13"/>
    <col min="31" max="31" width="9.109375" style="8"/>
    <col min="32" max="32" width="9.88671875" style="9" bestFit="1" customWidth="1"/>
    <col min="33" max="33" width="9.109375" style="13"/>
    <col min="34" max="34" width="9.109375" style="8"/>
    <col min="35" max="35" width="9.88671875" style="9" bestFit="1" customWidth="1"/>
    <col min="36" max="36" width="9.109375" style="13"/>
    <col min="37" max="37" width="9.109375" style="8"/>
    <col min="38" max="38" width="9.88671875" style="9" bestFit="1" customWidth="1"/>
    <col min="39" max="39" width="9.109375" style="13"/>
    <col min="40" max="40" width="9.109375" style="8"/>
    <col min="41" max="41" width="10.5546875" style="9" customWidth="1"/>
    <col min="42" max="42" width="10" style="13" customWidth="1"/>
    <col min="43" max="43" width="9.109375" style="8"/>
    <col min="44" max="44" width="9.88671875" style="9" bestFit="1" customWidth="1"/>
    <col min="45" max="45" width="10" style="13" customWidth="1"/>
    <col min="46" max="46" width="9.109375" style="8"/>
    <col min="47" max="47" width="9.88671875" style="9" bestFit="1" customWidth="1"/>
    <col min="48" max="48" width="9.109375" style="13"/>
    <col min="49" max="49" width="9.109375" style="8"/>
    <col min="50" max="50" width="9.88671875" style="9" bestFit="1" customWidth="1"/>
    <col min="51" max="51" width="9.109375" style="13"/>
    <col min="52" max="52" width="9.109375" style="8"/>
    <col min="53" max="53" width="9.109375" style="9"/>
    <col min="54" max="54" width="9.109375" style="13"/>
    <col min="55" max="55" width="9.109375" style="8"/>
    <col min="56" max="56" width="10" style="9" customWidth="1"/>
    <col min="57" max="57" width="9.109375" style="13"/>
    <col min="58" max="58" width="9.109375" style="8"/>
    <col min="59" max="59" width="9.88671875" style="9" bestFit="1" customWidth="1"/>
    <col min="60" max="60" width="9.109375" style="13"/>
    <col min="61" max="61" width="9.109375" style="8"/>
    <col min="62" max="62" width="9.109375" style="9"/>
    <col min="63" max="63" width="9.109375" style="13"/>
    <col min="64" max="64" width="9.109375" style="8"/>
    <col min="65" max="65" width="10.6640625" style="9" customWidth="1"/>
    <col min="66" max="66" width="9.109375" style="13"/>
    <col min="67" max="67" width="9.109375" style="8"/>
    <col min="68" max="68" width="10.6640625" style="9" customWidth="1"/>
    <col min="69" max="69" width="9.109375" style="13"/>
    <col min="70" max="70" width="9.109375" style="8"/>
    <col min="71" max="71" width="9.88671875" style="9" bestFit="1" customWidth="1"/>
    <col min="72" max="72" width="9.109375" style="13"/>
    <col min="73" max="73" width="9.109375" style="8"/>
    <col min="74" max="74" width="11" style="9" customWidth="1"/>
    <col min="75" max="75" width="9.109375" style="13"/>
    <col min="76" max="76" width="9.109375" style="8"/>
    <col min="77" max="77" width="9.88671875" style="9" bestFit="1" customWidth="1"/>
    <col min="78" max="78" width="9.109375" style="13"/>
    <col min="79" max="79" width="9.109375" style="8"/>
    <col min="80" max="80" width="9.88671875" style="9" bestFit="1" customWidth="1"/>
    <col min="81" max="81" width="10.5546875" style="13" customWidth="1"/>
    <col min="82" max="82" width="9.109375" style="8"/>
    <col min="83" max="83" width="12.5546875" style="9" customWidth="1"/>
    <col min="84" max="84" width="9.109375" style="13"/>
    <col min="85" max="85" width="9.109375" style="8"/>
    <col min="86" max="86" width="9.109375" style="9"/>
    <col min="87" max="87" width="9.109375" style="13"/>
    <col min="88" max="88" width="9.109375" style="8"/>
    <col min="89" max="89" width="9.88671875" style="9" bestFit="1" customWidth="1"/>
    <col min="90" max="90" width="9.109375" style="13"/>
    <col min="91" max="91" width="9.109375" style="8"/>
    <col min="92" max="92" width="9.109375" style="9"/>
    <col min="93" max="93" width="9.109375" style="13"/>
    <col min="94" max="94" width="9.109375" style="8"/>
    <col min="95" max="95" width="10.88671875" style="9" bestFit="1" customWidth="1"/>
    <col min="96" max="96" width="9.109375" style="13"/>
    <col min="97" max="97" width="9.109375" style="8"/>
    <col min="98" max="98" width="10" style="9" bestFit="1" customWidth="1"/>
    <col min="99" max="99" width="9.109375" style="13"/>
    <col min="100" max="100" width="9.109375" style="8"/>
    <col min="101" max="101" width="9.109375" style="9"/>
    <col min="102" max="102" width="9.109375" style="13"/>
    <col min="103" max="103" width="9.109375" style="8"/>
    <col min="104" max="104" width="10.6640625" style="9" customWidth="1"/>
    <col min="105" max="105" width="9.109375" style="13"/>
    <col min="106" max="106" width="9.109375" style="8"/>
    <col min="107" max="107" width="10.6640625" style="9" customWidth="1"/>
    <col min="108" max="108" width="9.109375" style="13"/>
    <col min="109" max="109" width="9.109375" style="8"/>
    <col min="110" max="110" width="10.6640625" style="9" customWidth="1"/>
    <col min="111" max="111" width="9.109375" style="13"/>
    <col min="112" max="112" width="9.109375" style="8"/>
    <col min="113" max="113" width="10.6640625" style="9" customWidth="1"/>
    <col min="114" max="114" width="9.109375" style="13"/>
    <col min="115" max="115" width="9.109375" style="8"/>
    <col min="116" max="116" width="10.6640625" style="9" customWidth="1"/>
    <col min="117" max="117" width="9.109375" customWidth="1"/>
    <col min="118" max="118" width="9.109375" style="8" customWidth="1"/>
    <col min="119" max="119" width="11.109375" customWidth="1"/>
    <col min="120" max="120" width="9.109375" customWidth="1"/>
    <col min="121" max="121" width="9.109375" style="8" customWidth="1"/>
    <col min="122" max="122" width="11.109375" customWidth="1"/>
    <col min="123" max="123" width="9.109375" customWidth="1"/>
    <col min="124" max="124" width="9.109375" style="8" customWidth="1"/>
    <col min="125" max="125" width="11.109375" customWidth="1"/>
    <col min="126" max="126" width="9.109375" customWidth="1"/>
    <col min="127" max="127" width="9.109375" style="8" customWidth="1"/>
    <col min="128" max="128" width="9.88671875" bestFit="1" customWidth="1"/>
    <col min="129" max="129" width="9.109375" style="13"/>
    <col min="130" max="130" width="9.109375" style="8"/>
    <col min="131" max="131" width="11.44140625" style="9" customWidth="1"/>
    <col min="132" max="132" width="9.109375" style="13"/>
    <col min="133" max="133" width="9.109375" style="8"/>
    <col min="134" max="134" width="9.109375" style="9"/>
    <col min="135" max="135" width="9.109375" style="13"/>
    <col min="136" max="136" width="9.109375" style="8"/>
    <col min="137" max="137" width="9.88671875" style="9" bestFit="1" customWidth="1"/>
    <col min="138" max="138" width="9.109375" style="13"/>
    <col min="139" max="139" width="9.109375" style="8"/>
    <col min="140" max="140" width="9.109375" style="9"/>
    <col min="141" max="141" width="9.109375" style="13"/>
    <col min="142" max="142" width="9.109375" style="8"/>
    <col min="143" max="143" width="9.88671875" style="9" bestFit="1" customWidth="1"/>
    <col min="144" max="144" width="11.109375" style="13" customWidth="1"/>
    <col min="145" max="145" width="11.88671875" style="8" customWidth="1"/>
    <col min="146" max="146" width="11.44140625" style="9" bestFit="1" customWidth="1"/>
    <col min="147" max="147" width="9.109375" style="13"/>
    <col min="148" max="148" width="9.109375" style="8"/>
    <col min="149" max="149" width="12.44140625" style="9" bestFit="1" customWidth="1"/>
    <col min="150" max="150" width="9.109375" style="13"/>
    <col min="151" max="151" width="9.109375" style="8"/>
    <col min="152" max="152" width="10.88671875" style="9" bestFit="1" customWidth="1"/>
    <col min="153" max="153" width="9.109375" style="13"/>
    <col min="154" max="154" width="9.109375" style="8"/>
    <col min="155" max="155" width="10.88671875" style="9" bestFit="1" customWidth="1"/>
    <col min="156" max="156" width="9.109375" style="13"/>
    <col min="157" max="157" width="9.109375" style="8"/>
    <col min="158" max="158" width="10.88671875" style="9" bestFit="1" customWidth="1"/>
    <col min="159" max="159" width="12.77734375" style="13" bestFit="1" customWidth="1"/>
    <col min="160" max="160" width="12.109375" style="8" customWidth="1"/>
    <col min="161" max="161" width="1.6640625" customWidth="1"/>
  </cols>
  <sheetData>
    <row r="1" spans="1:243" s="19" customFormat="1" ht="4.95" customHeight="1" x14ac:dyDescent="0.3">
      <c r="C1" s="20"/>
      <c r="D1" s="21"/>
      <c r="E1" s="22"/>
      <c r="F1" s="20"/>
      <c r="G1" s="21"/>
      <c r="H1" s="22"/>
      <c r="I1" s="20"/>
      <c r="J1" s="21"/>
      <c r="K1" s="22"/>
      <c r="L1" s="20"/>
      <c r="M1" s="21"/>
      <c r="N1" s="22"/>
      <c r="O1" s="20"/>
      <c r="P1" s="21"/>
      <c r="Q1" s="22"/>
      <c r="R1" s="20"/>
      <c r="S1" s="21"/>
      <c r="T1" s="22"/>
      <c r="U1" s="20"/>
      <c r="V1" s="21"/>
      <c r="W1" s="22"/>
      <c r="X1" s="20"/>
      <c r="Y1" s="21"/>
      <c r="Z1" s="22"/>
      <c r="AA1" s="20"/>
      <c r="AB1" s="21"/>
      <c r="AC1" s="22"/>
      <c r="AD1" s="20"/>
      <c r="AE1" s="21"/>
      <c r="AF1" s="22"/>
      <c r="AG1" s="20"/>
      <c r="AH1" s="21"/>
      <c r="AI1" s="22"/>
      <c r="AJ1" s="20"/>
      <c r="AK1" s="21"/>
      <c r="AL1" s="22"/>
      <c r="AM1" s="20"/>
      <c r="AN1" s="21"/>
      <c r="AO1" s="22"/>
      <c r="AP1" s="20"/>
      <c r="AQ1" s="21"/>
      <c r="AR1" s="22"/>
      <c r="AS1" s="20"/>
      <c r="AT1" s="21"/>
      <c r="AU1" s="22"/>
      <c r="AV1" s="20"/>
      <c r="AW1" s="21"/>
      <c r="AX1" s="22"/>
      <c r="AY1" s="20"/>
      <c r="AZ1" s="21"/>
      <c r="BA1" s="22"/>
      <c r="BB1" s="20"/>
      <c r="BC1" s="21"/>
      <c r="BD1" s="22"/>
      <c r="BE1" s="20"/>
      <c r="BF1" s="21"/>
      <c r="BG1" s="22"/>
      <c r="BH1" s="20"/>
      <c r="BI1" s="21"/>
      <c r="BJ1" s="22"/>
      <c r="BK1" s="20"/>
      <c r="BL1" s="21"/>
      <c r="BM1" s="22"/>
      <c r="BN1" s="20"/>
      <c r="BO1" s="21"/>
      <c r="BP1" s="22"/>
      <c r="BQ1" s="20"/>
      <c r="BR1" s="21"/>
      <c r="BS1" s="22"/>
      <c r="BT1" s="20"/>
      <c r="BU1" s="21"/>
      <c r="BV1" s="22"/>
      <c r="BW1" s="20"/>
      <c r="BX1" s="21"/>
      <c r="BY1" s="22"/>
      <c r="BZ1" s="20"/>
      <c r="CA1" s="21"/>
      <c r="CB1" s="22"/>
      <c r="CC1" s="20"/>
      <c r="CD1" s="21"/>
      <c r="CE1" s="22"/>
      <c r="CF1" s="20"/>
      <c r="CG1" s="21"/>
      <c r="CH1" s="22"/>
      <c r="CI1" s="20"/>
      <c r="CJ1" s="21"/>
      <c r="CK1" s="22"/>
      <c r="CL1" s="20"/>
      <c r="CM1" s="21"/>
      <c r="CN1" s="22"/>
      <c r="CO1" s="20"/>
      <c r="CP1" s="21"/>
      <c r="CQ1" s="22"/>
      <c r="CR1" s="20"/>
      <c r="CS1" s="21"/>
      <c r="CT1" s="22"/>
      <c r="CU1" s="20"/>
      <c r="CV1" s="21"/>
      <c r="CW1" s="22"/>
      <c r="CX1" s="20"/>
      <c r="CY1" s="21"/>
      <c r="CZ1" s="22"/>
      <c r="DA1" s="20"/>
      <c r="DB1" s="21"/>
      <c r="DC1" s="22"/>
      <c r="DD1" s="20"/>
      <c r="DE1" s="21"/>
      <c r="DF1" s="22"/>
      <c r="DG1" s="20"/>
      <c r="DH1" s="21"/>
      <c r="DI1" s="22"/>
      <c r="DJ1" s="20"/>
      <c r="DK1" s="21"/>
      <c r="DL1" s="22"/>
      <c r="DN1" s="21"/>
      <c r="DQ1" s="21"/>
      <c r="DT1" s="21"/>
      <c r="DW1" s="21"/>
      <c r="DY1" s="20"/>
      <c r="DZ1" s="21"/>
      <c r="EA1" s="22"/>
      <c r="EB1" s="20"/>
      <c r="EC1" s="21"/>
      <c r="ED1" s="22"/>
      <c r="EE1" s="20"/>
      <c r="EF1" s="21"/>
      <c r="EG1" s="22"/>
      <c r="EH1" s="20"/>
      <c r="EI1" s="21"/>
      <c r="EJ1" s="22"/>
      <c r="EK1" s="20"/>
      <c r="EL1" s="21"/>
      <c r="EM1" s="22"/>
      <c r="EN1" s="20"/>
      <c r="EO1" s="21"/>
      <c r="EP1" s="22"/>
      <c r="EQ1" s="20"/>
      <c r="ER1" s="21"/>
      <c r="ES1" s="22"/>
      <c r="ET1" s="20"/>
      <c r="EU1" s="21"/>
      <c r="EV1" s="22"/>
      <c r="EW1" s="20"/>
      <c r="EX1" s="21"/>
      <c r="EY1" s="22"/>
      <c r="EZ1" s="20"/>
      <c r="FA1" s="21"/>
      <c r="FB1" s="22"/>
      <c r="FC1" s="20"/>
      <c r="FD1" s="21"/>
    </row>
    <row r="2" spans="1:243" s="24" customFormat="1" ht="21" customHeight="1" x14ac:dyDescent="0.4">
      <c r="B2" s="23" t="s">
        <v>19</v>
      </c>
      <c r="C2" s="116" t="s">
        <v>115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AA2" s="25"/>
      <c r="AB2" s="26"/>
      <c r="AC2" s="27"/>
      <c r="AD2" s="25"/>
      <c r="AE2" s="26"/>
      <c r="AF2" s="27"/>
      <c r="AG2" s="25"/>
      <c r="AH2" s="26"/>
      <c r="AI2" s="27"/>
      <c r="AJ2" s="25"/>
      <c r="AK2" s="26"/>
      <c r="AL2" s="27"/>
      <c r="AM2" s="25"/>
      <c r="AN2" s="26"/>
      <c r="AO2" s="27"/>
      <c r="AP2" s="25"/>
      <c r="AQ2" s="26"/>
      <c r="AR2" s="27"/>
      <c r="AS2" s="25"/>
      <c r="AT2" s="26"/>
      <c r="AU2" s="27"/>
      <c r="AV2" s="25"/>
      <c r="AW2" s="26"/>
      <c r="AX2" s="27"/>
      <c r="AY2" s="25"/>
      <c r="AZ2" s="26"/>
      <c r="BA2" s="27"/>
      <c r="BB2" s="25"/>
      <c r="BC2" s="26"/>
      <c r="BD2" s="27"/>
      <c r="BE2" s="25"/>
      <c r="BF2" s="26"/>
      <c r="BG2" s="27"/>
      <c r="BH2" s="25"/>
      <c r="BI2" s="26"/>
      <c r="BJ2" s="27"/>
      <c r="BK2" s="25"/>
      <c r="BL2" s="26"/>
      <c r="BM2" s="27"/>
      <c r="BN2" s="25"/>
      <c r="BO2" s="26"/>
      <c r="BP2" s="27"/>
      <c r="BQ2" s="25"/>
      <c r="BR2" s="26"/>
      <c r="BS2" s="27"/>
      <c r="BT2" s="25"/>
      <c r="BU2" s="26"/>
      <c r="BV2" s="27"/>
      <c r="BW2" s="25"/>
      <c r="BX2" s="26"/>
      <c r="BY2" s="27"/>
      <c r="BZ2" s="25"/>
      <c r="CA2" s="26"/>
      <c r="CB2" s="27"/>
      <c r="CC2" s="25"/>
      <c r="CD2" s="26"/>
      <c r="CE2" s="27"/>
      <c r="CF2" s="25"/>
      <c r="CG2" s="26"/>
      <c r="CH2" s="27"/>
      <c r="CI2" s="25"/>
      <c r="CJ2" s="26"/>
      <c r="CK2" s="27"/>
      <c r="CL2" s="25"/>
      <c r="CM2" s="26"/>
      <c r="CN2" s="27"/>
      <c r="CO2" s="25"/>
      <c r="CP2" s="26"/>
      <c r="CQ2" s="27"/>
      <c r="CR2" s="25"/>
      <c r="CS2" s="26"/>
      <c r="CT2" s="27"/>
      <c r="CU2" s="25"/>
      <c r="CV2" s="26"/>
      <c r="CW2" s="27"/>
      <c r="CX2" s="25"/>
      <c r="CY2" s="26"/>
      <c r="CZ2" s="27"/>
      <c r="DA2" s="25"/>
      <c r="DB2" s="26"/>
      <c r="DC2" s="27"/>
      <c r="DD2" s="25"/>
      <c r="DE2" s="26"/>
      <c r="DF2" s="27"/>
      <c r="DG2" s="25"/>
      <c r="DH2" s="26"/>
      <c r="DI2" s="27"/>
      <c r="DJ2" s="25"/>
      <c r="DK2" s="26"/>
      <c r="DL2" s="27"/>
      <c r="DN2" s="26"/>
      <c r="DQ2" s="26"/>
      <c r="DT2" s="26"/>
      <c r="DW2" s="26"/>
      <c r="DY2" s="25"/>
      <c r="DZ2" s="26"/>
      <c r="EA2" s="27"/>
      <c r="EB2" s="25"/>
      <c r="EC2" s="26"/>
      <c r="ED2" s="27"/>
      <c r="EE2" s="25"/>
      <c r="EF2" s="26"/>
      <c r="EG2" s="27"/>
      <c r="EH2" s="25"/>
      <c r="EI2" s="26"/>
      <c r="EJ2" s="27"/>
      <c r="EK2" s="25"/>
      <c r="EL2" s="26"/>
      <c r="EM2" s="27"/>
      <c r="EN2" s="25"/>
      <c r="EO2" s="26"/>
      <c r="EP2" s="27"/>
      <c r="EQ2" s="25"/>
      <c r="ER2" s="26"/>
      <c r="ES2" s="27"/>
      <c r="ET2" s="25"/>
      <c r="EU2" s="26"/>
      <c r="EV2" s="27"/>
      <c r="EW2" s="25"/>
      <c r="EX2" s="26"/>
      <c r="EY2" s="27"/>
      <c r="EZ2" s="25"/>
      <c r="FA2" s="26"/>
      <c r="FB2" s="27"/>
      <c r="FC2" s="25"/>
      <c r="FD2" s="26"/>
    </row>
    <row r="3" spans="1:243" s="28" customFormat="1" ht="4.95" customHeight="1" thickBot="1" x14ac:dyDescent="0.35">
      <c r="C3" s="29"/>
      <c r="D3" s="30"/>
      <c r="E3" s="31"/>
      <c r="F3" s="32"/>
      <c r="G3" s="33"/>
      <c r="H3" s="31"/>
      <c r="I3" s="29"/>
      <c r="J3" s="30"/>
      <c r="K3" s="31"/>
      <c r="L3" s="29"/>
      <c r="M3" s="30"/>
      <c r="N3" s="31"/>
      <c r="O3" s="29"/>
      <c r="P3" s="30"/>
      <c r="Q3" s="31"/>
      <c r="R3" s="29"/>
      <c r="S3" s="30"/>
      <c r="T3" s="31"/>
      <c r="U3" s="29"/>
      <c r="V3" s="30"/>
      <c r="W3" s="31"/>
      <c r="X3" s="29"/>
      <c r="Y3" s="30"/>
      <c r="Z3" s="31"/>
      <c r="AA3" s="29"/>
      <c r="AB3" s="30"/>
      <c r="AC3" s="31"/>
      <c r="AD3" s="29"/>
      <c r="AE3" s="30"/>
      <c r="AF3" s="31"/>
      <c r="AG3" s="29"/>
      <c r="AH3" s="30"/>
      <c r="AI3" s="31"/>
      <c r="AJ3" s="29"/>
      <c r="AK3" s="30"/>
      <c r="AL3" s="31"/>
      <c r="AM3" s="29"/>
      <c r="AN3" s="30"/>
      <c r="AO3" s="31"/>
      <c r="AP3" s="29"/>
      <c r="AQ3" s="30"/>
      <c r="AR3" s="31"/>
      <c r="AS3" s="29"/>
      <c r="AT3" s="30"/>
      <c r="AU3" s="31"/>
      <c r="AV3" s="29"/>
      <c r="AW3" s="30"/>
      <c r="AX3" s="31"/>
      <c r="AY3" s="29"/>
      <c r="AZ3" s="30"/>
      <c r="BA3" s="31"/>
      <c r="BB3" s="29"/>
      <c r="BC3" s="30"/>
      <c r="BD3" s="31"/>
      <c r="BE3" s="29"/>
      <c r="BF3" s="30"/>
      <c r="BG3" s="31"/>
      <c r="BH3" s="29"/>
      <c r="BI3" s="30"/>
      <c r="BJ3" s="31"/>
      <c r="BK3" s="29"/>
      <c r="BL3" s="30"/>
      <c r="BM3" s="31"/>
      <c r="BN3" s="29"/>
      <c r="BO3" s="30"/>
      <c r="BP3" s="31"/>
      <c r="BQ3" s="29"/>
      <c r="BR3" s="30"/>
      <c r="BS3" s="31"/>
      <c r="BT3" s="29"/>
      <c r="BU3" s="30"/>
      <c r="BV3" s="31"/>
      <c r="BW3" s="29"/>
      <c r="BX3" s="30"/>
      <c r="BY3" s="31"/>
      <c r="BZ3" s="29"/>
      <c r="CA3" s="30"/>
      <c r="CB3" s="31"/>
      <c r="CC3" s="29"/>
      <c r="CD3" s="30"/>
      <c r="CE3" s="31"/>
      <c r="CF3" s="29"/>
      <c r="CG3" s="30"/>
      <c r="CH3" s="31"/>
      <c r="CI3" s="29"/>
      <c r="CJ3" s="30"/>
      <c r="CK3" s="31"/>
      <c r="CL3" s="29"/>
      <c r="CM3" s="30"/>
      <c r="CN3" s="31"/>
      <c r="CO3" s="29"/>
      <c r="CP3" s="30"/>
      <c r="CQ3" s="31"/>
      <c r="CR3" s="29"/>
      <c r="CS3" s="30"/>
      <c r="CT3" s="31"/>
      <c r="CU3" s="29"/>
      <c r="CV3" s="30"/>
      <c r="CW3" s="31"/>
      <c r="CX3" s="29"/>
      <c r="CY3" s="30"/>
      <c r="CZ3" s="31"/>
      <c r="DA3" s="29"/>
      <c r="DB3" s="30"/>
      <c r="DC3" s="31"/>
      <c r="DD3" s="29"/>
      <c r="DE3" s="30"/>
      <c r="DF3" s="31"/>
      <c r="DG3" s="29"/>
      <c r="DH3" s="30"/>
      <c r="DI3" s="31"/>
      <c r="DJ3" s="29"/>
      <c r="DK3" s="30"/>
      <c r="DL3" s="31"/>
      <c r="DN3" s="30"/>
      <c r="DQ3" s="30"/>
      <c r="DT3" s="30"/>
      <c r="DW3" s="30"/>
      <c r="DY3" s="29"/>
      <c r="DZ3" s="30"/>
      <c r="EA3" s="31"/>
      <c r="EB3" s="29"/>
      <c r="EC3" s="30"/>
      <c r="ED3" s="31"/>
      <c r="EE3" s="29"/>
      <c r="EF3" s="30"/>
      <c r="EG3" s="31"/>
      <c r="EH3" s="29"/>
      <c r="EI3" s="30"/>
      <c r="EJ3" s="31"/>
      <c r="EK3" s="29"/>
      <c r="EL3" s="30"/>
      <c r="EM3" s="31"/>
      <c r="EN3" s="29"/>
      <c r="EO3" s="30"/>
      <c r="EP3" s="31"/>
      <c r="EQ3" s="29"/>
      <c r="ER3" s="30"/>
      <c r="ES3" s="31"/>
      <c r="ET3" s="29"/>
      <c r="EU3" s="30"/>
      <c r="EV3" s="31"/>
      <c r="EW3" s="29"/>
      <c r="EX3" s="30"/>
      <c r="EY3" s="31"/>
      <c r="EZ3" s="29"/>
      <c r="FA3" s="30"/>
      <c r="FB3" s="31"/>
      <c r="FC3" s="29"/>
      <c r="FD3" s="30"/>
    </row>
    <row r="4" spans="1:243" s="5" customFormat="1" ht="30" customHeight="1" x14ac:dyDescent="0.3">
      <c r="A4" s="110" t="s">
        <v>0</v>
      </c>
      <c r="B4" s="112"/>
      <c r="C4" s="110" t="s">
        <v>93</v>
      </c>
      <c r="D4" s="111"/>
      <c r="E4" s="112"/>
      <c r="F4" s="110" t="s">
        <v>20</v>
      </c>
      <c r="G4" s="111"/>
      <c r="H4" s="112"/>
      <c r="I4" s="110" t="s">
        <v>21</v>
      </c>
      <c r="J4" s="111"/>
      <c r="K4" s="112"/>
      <c r="L4" s="110" t="s">
        <v>99</v>
      </c>
      <c r="M4" s="111"/>
      <c r="N4" s="112"/>
      <c r="O4" s="110" t="s">
        <v>22</v>
      </c>
      <c r="P4" s="111"/>
      <c r="Q4" s="112"/>
      <c r="R4" s="110" t="s">
        <v>80</v>
      </c>
      <c r="S4" s="111"/>
      <c r="T4" s="112"/>
      <c r="U4" s="110" t="s">
        <v>106</v>
      </c>
      <c r="V4" s="111"/>
      <c r="W4" s="112"/>
      <c r="X4" s="110" t="s">
        <v>23</v>
      </c>
      <c r="Y4" s="111"/>
      <c r="Z4" s="112"/>
      <c r="AA4" s="110" t="s">
        <v>24</v>
      </c>
      <c r="AB4" s="111"/>
      <c r="AC4" s="112"/>
      <c r="AD4" s="110" t="s">
        <v>66</v>
      </c>
      <c r="AE4" s="111"/>
      <c r="AF4" s="112"/>
      <c r="AG4" s="110" t="s">
        <v>107</v>
      </c>
      <c r="AH4" s="111"/>
      <c r="AI4" s="112"/>
      <c r="AJ4" s="110" t="s">
        <v>25</v>
      </c>
      <c r="AK4" s="111"/>
      <c r="AL4" s="112"/>
      <c r="AM4" s="110" t="s">
        <v>26</v>
      </c>
      <c r="AN4" s="111"/>
      <c r="AO4" s="112"/>
      <c r="AP4" s="110" t="s">
        <v>102</v>
      </c>
      <c r="AQ4" s="111"/>
      <c r="AR4" s="112"/>
      <c r="AS4" s="110" t="s">
        <v>100</v>
      </c>
      <c r="AT4" s="111"/>
      <c r="AU4" s="112"/>
      <c r="AV4" s="110" t="s">
        <v>27</v>
      </c>
      <c r="AW4" s="111"/>
      <c r="AX4" s="112"/>
      <c r="AY4" s="110" t="s">
        <v>69</v>
      </c>
      <c r="AZ4" s="111"/>
      <c r="BA4" s="112"/>
      <c r="BB4" s="110" t="s">
        <v>117</v>
      </c>
      <c r="BC4" s="111"/>
      <c r="BD4" s="112"/>
      <c r="BE4" s="110" t="s">
        <v>28</v>
      </c>
      <c r="BF4" s="111"/>
      <c r="BG4" s="112"/>
      <c r="BH4" s="110" t="s">
        <v>82</v>
      </c>
      <c r="BI4" s="111"/>
      <c r="BJ4" s="112"/>
      <c r="BK4" s="110" t="s">
        <v>70</v>
      </c>
      <c r="BL4" s="111"/>
      <c r="BM4" s="112"/>
      <c r="BN4" s="110" t="s">
        <v>29</v>
      </c>
      <c r="BO4" s="111"/>
      <c r="BP4" s="112"/>
      <c r="BQ4" s="110" t="s">
        <v>49</v>
      </c>
      <c r="BR4" s="111"/>
      <c r="BS4" s="112"/>
      <c r="BT4" s="110" t="s">
        <v>101</v>
      </c>
      <c r="BU4" s="111"/>
      <c r="BV4" s="112"/>
      <c r="BW4" s="110" t="s">
        <v>95</v>
      </c>
      <c r="BX4" s="111"/>
      <c r="BY4" s="112"/>
      <c r="BZ4" s="110" t="s">
        <v>81</v>
      </c>
      <c r="CA4" s="111"/>
      <c r="CB4" s="112"/>
      <c r="CC4" s="110" t="s">
        <v>30</v>
      </c>
      <c r="CD4" s="111"/>
      <c r="CE4" s="112"/>
      <c r="CF4" s="110" t="s">
        <v>94</v>
      </c>
      <c r="CG4" s="111"/>
      <c r="CH4" s="112"/>
      <c r="CI4" s="110" t="s">
        <v>31</v>
      </c>
      <c r="CJ4" s="111"/>
      <c r="CK4" s="112"/>
      <c r="CL4" s="110" t="s">
        <v>88</v>
      </c>
      <c r="CM4" s="111"/>
      <c r="CN4" s="112"/>
      <c r="CO4" s="110" t="s">
        <v>32</v>
      </c>
      <c r="CP4" s="111"/>
      <c r="CQ4" s="112"/>
      <c r="CR4" s="110" t="s">
        <v>54</v>
      </c>
      <c r="CS4" s="111"/>
      <c r="CT4" s="111"/>
      <c r="CU4" s="113" t="s">
        <v>33</v>
      </c>
      <c r="CV4" s="114"/>
      <c r="CW4" s="115"/>
      <c r="CX4" s="110" t="s">
        <v>118</v>
      </c>
      <c r="CY4" s="111"/>
      <c r="CZ4" s="112"/>
      <c r="DA4" s="110" t="s">
        <v>96</v>
      </c>
      <c r="DB4" s="111"/>
      <c r="DC4" s="112"/>
      <c r="DD4" s="110" t="s">
        <v>119</v>
      </c>
      <c r="DE4" s="111"/>
      <c r="DF4" s="112"/>
      <c r="DG4" s="110" t="s">
        <v>108</v>
      </c>
      <c r="DH4" s="111"/>
      <c r="DI4" s="112"/>
      <c r="DJ4" s="110" t="s">
        <v>34</v>
      </c>
      <c r="DK4" s="111"/>
      <c r="DL4" s="112"/>
      <c r="DM4" s="110" t="s">
        <v>90</v>
      </c>
      <c r="DN4" s="111"/>
      <c r="DO4" s="112"/>
      <c r="DP4" s="110" t="s">
        <v>109</v>
      </c>
      <c r="DQ4" s="111"/>
      <c r="DR4" s="112"/>
      <c r="DS4" s="110" t="s">
        <v>79</v>
      </c>
      <c r="DT4" s="111"/>
      <c r="DU4" s="112"/>
      <c r="DV4" s="110" t="s">
        <v>86</v>
      </c>
      <c r="DW4" s="111"/>
      <c r="DX4" s="112"/>
      <c r="DY4" s="110" t="s">
        <v>97</v>
      </c>
      <c r="DZ4" s="111"/>
      <c r="EA4" s="112"/>
      <c r="EB4" s="110" t="s">
        <v>76</v>
      </c>
      <c r="EC4" s="111"/>
      <c r="ED4" s="112"/>
      <c r="EE4" s="110" t="s">
        <v>59</v>
      </c>
      <c r="EF4" s="111"/>
      <c r="EG4" s="112"/>
      <c r="EH4" s="110" t="s">
        <v>87</v>
      </c>
      <c r="EI4" s="111"/>
      <c r="EJ4" s="112"/>
      <c r="EK4" s="110" t="s">
        <v>60</v>
      </c>
      <c r="EL4" s="111"/>
      <c r="EM4" s="112"/>
      <c r="EN4" s="110" t="s">
        <v>35</v>
      </c>
      <c r="EO4" s="111"/>
      <c r="EP4" s="112"/>
      <c r="EQ4" s="110" t="s">
        <v>36</v>
      </c>
      <c r="ER4" s="111"/>
      <c r="ES4" s="112"/>
      <c r="ET4" s="110" t="s">
        <v>61</v>
      </c>
      <c r="EU4" s="111"/>
      <c r="EV4" s="112"/>
      <c r="EW4" s="110" t="s">
        <v>98</v>
      </c>
      <c r="EX4" s="111"/>
      <c r="EY4" s="112"/>
      <c r="EZ4" s="110" t="s">
        <v>62</v>
      </c>
      <c r="FA4" s="111"/>
      <c r="FB4" s="112"/>
      <c r="FC4" s="66" t="s">
        <v>37</v>
      </c>
      <c r="FD4" s="67" t="s">
        <v>37</v>
      </c>
      <c r="FF4" s="4"/>
      <c r="FG4" s="4"/>
      <c r="FH4" s="4"/>
    </row>
    <row r="5" spans="1:243" ht="30" customHeight="1" thickBot="1" x14ac:dyDescent="0.35">
      <c r="A5" s="48" t="s">
        <v>1</v>
      </c>
      <c r="B5" s="49" t="s">
        <v>104</v>
      </c>
      <c r="C5" s="36" t="s">
        <v>2</v>
      </c>
      <c r="D5" s="35" t="s">
        <v>3</v>
      </c>
      <c r="E5" s="57" t="s">
        <v>4</v>
      </c>
      <c r="F5" s="36" t="s">
        <v>2</v>
      </c>
      <c r="G5" s="35" t="s">
        <v>3</v>
      </c>
      <c r="H5" s="57" t="s">
        <v>4</v>
      </c>
      <c r="I5" s="36" t="s">
        <v>2</v>
      </c>
      <c r="J5" s="35" t="s">
        <v>3</v>
      </c>
      <c r="K5" s="57" t="s">
        <v>4</v>
      </c>
      <c r="L5" s="36" t="s">
        <v>2</v>
      </c>
      <c r="M5" s="35" t="s">
        <v>3</v>
      </c>
      <c r="N5" s="57" t="s">
        <v>4</v>
      </c>
      <c r="O5" s="36" t="s">
        <v>2</v>
      </c>
      <c r="P5" s="35" t="s">
        <v>3</v>
      </c>
      <c r="Q5" s="57" t="s">
        <v>4</v>
      </c>
      <c r="R5" s="36" t="s">
        <v>2</v>
      </c>
      <c r="S5" s="35" t="s">
        <v>3</v>
      </c>
      <c r="T5" s="57" t="s">
        <v>4</v>
      </c>
      <c r="U5" s="36" t="s">
        <v>2</v>
      </c>
      <c r="V5" s="35" t="s">
        <v>3</v>
      </c>
      <c r="W5" s="57" t="s">
        <v>4</v>
      </c>
      <c r="X5" s="36" t="s">
        <v>2</v>
      </c>
      <c r="Y5" s="35" t="s">
        <v>3</v>
      </c>
      <c r="Z5" s="57" t="s">
        <v>4</v>
      </c>
      <c r="AA5" s="36" t="s">
        <v>2</v>
      </c>
      <c r="AB5" s="35" t="s">
        <v>3</v>
      </c>
      <c r="AC5" s="57" t="s">
        <v>4</v>
      </c>
      <c r="AD5" s="36" t="s">
        <v>2</v>
      </c>
      <c r="AE5" s="35" t="s">
        <v>3</v>
      </c>
      <c r="AF5" s="57" t="s">
        <v>4</v>
      </c>
      <c r="AG5" s="36" t="s">
        <v>2</v>
      </c>
      <c r="AH5" s="35" t="s">
        <v>3</v>
      </c>
      <c r="AI5" s="57" t="s">
        <v>4</v>
      </c>
      <c r="AJ5" s="36" t="s">
        <v>2</v>
      </c>
      <c r="AK5" s="35" t="s">
        <v>3</v>
      </c>
      <c r="AL5" s="57" t="s">
        <v>4</v>
      </c>
      <c r="AM5" s="36" t="s">
        <v>2</v>
      </c>
      <c r="AN5" s="35" t="s">
        <v>3</v>
      </c>
      <c r="AO5" s="57" t="s">
        <v>4</v>
      </c>
      <c r="AP5" s="36" t="s">
        <v>2</v>
      </c>
      <c r="AQ5" s="35" t="s">
        <v>3</v>
      </c>
      <c r="AR5" s="57" t="s">
        <v>4</v>
      </c>
      <c r="AS5" s="36" t="s">
        <v>2</v>
      </c>
      <c r="AT5" s="35" t="s">
        <v>3</v>
      </c>
      <c r="AU5" s="57" t="s">
        <v>4</v>
      </c>
      <c r="AV5" s="36" t="s">
        <v>2</v>
      </c>
      <c r="AW5" s="35" t="s">
        <v>3</v>
      </c>
      <c r="AX5" s="57" t="s">
        <v>4</v>
      </c>
      <c r="AY5" s="36" t="s">
        <v>2</v>
      </c>
      <c r="AZ5" s="35" t="s">
        <v>3</v>
      </c>
      <c r="BA5" s="57" t="s">
        <v>4</v>
      </c>
      <c r="BB5" s="36" t="s">
        <v>2</v>
      </c>
      <c r="BC5" s="35" t="s">
        <v>3</v>
      </c>
      <c r="BD5" s="57" t="s">
        <v>4</v>
      </c>
      <c r="BE5" s="36" t="s">
        <v>2</v>
      </c>
      <c r="BF5" s="35" t="s">
        <v>3</v>
      </c>
      <c r="BG5" s="57" t="s">
        <v>4</v>
      </c>
      <c r="BH5" s="36" t="s">
        <v>2</v>
      </c>
      <c r="BI5" s="35" t="s">
        <v>3</v>
      </c>
      <c r="BJ5" s="57" t="s">
        <v>4</v>
      </c>
      <c r="BK5" s="36" t="s">
        <v>2</v>
      </c>
      <c r="BL5" s="35" t="s">
        <v>3</v>
      </c>
      <c r="BM5" s="57" t="s">
        <v>4</v>
      </c>
      <c r="BN5" s="36" t="s">
        <v>2</v>
      </c>
      <c r="BO5" s="35" t="s">
        <v>3</v>
      </c>
      <c r="BP5" s="57" t="s">
        <v>4</v>
      </c>
      <c r="BQ5" s="36" t="s">
        <v>2</v>
      </c>
      <c r="BR5" s="35" t="s">
        <v>3</v>
      </c>
      <c r="BS5" s="57" t="s">
        <v>4</v>
      </c>
      <c r="BT5" s="36" t="s">
        <v>2</v>
      </c>
      <c r="BU5" s="35" t="s">
        <v>3</v>
      </c>
      <c r="BV5" s="57" t="s">
        <v>4</v>
      </c>
      <c r="BW5" s="36" t="s">
        <v>2</v>
      </c>
      <c r="BX5" s="35" t="s">
        <v>3</v>
      </c>
      <c r="BY5" s="57" t="s">
        <v>4</v>
      </c>
      <c r="BZ5" s="36" t="s">
        <v>2</v>
      </c>
      <c r="CA5" s="35" t="s">
        <v>3</v>
      </c>
      <c r="CB5" s="57" t="s">
        <v>4</v>
      </c>
      <c r="CC5" s="36" t="s">
        <v>2</v>
      </c>
      <c r="CD5" s="35" t="s">
        <v>3</v>
      </c>
      <c r="CE5" s="57" t="s">
        <v>4</v>
      </c>
      <c r="CF5" s="36" t="s">
        <v>2</v>
      </c>
      <c r="CG5" s="35" t="s">
        <v>3</v>
      </c>
      <c r="CH5" s="57" t="s">
        <v>4</v>
      </c>
      <c r="CI5" s="36" t="s">
        <v>2</v>
      </c>
      <c r="CJ5" s="35" t="s">
        <v>3</v>
      </c>
      <c r="CK5" s="57" t="s">
        <v>4</v>
      </c>
      <c r="CL5" s="36" t="s">
        <v>2</v>
      </c>
      <c r="CM5" s="35" t="s">
        <v>3</v>
      </c>
      <c r="CN5" s="57" t="s">
        <v>4</v>
      </c>
      <c r="CO5" s="36" t="s">
        <v>2</v>
      </c>
      <c r="CP5" s="35" t="s">
        <v>3</v>
      </c>
      <c r="CQ5" s="57" t="s">
        <v>4</v>
      </c>
      <c r="CR5" s="36" t="s">
        <v>2</v>
      </c>
      <c r="CS5" s="35" t="s">
        <v>3</v>
      </c>
      <c r="CT5" s="57" t="s">
        <v>4</v>
      </c>
      <c r="CU5" s="36" t="s">
        <v>2</v>
      </c>
      <c r="CV5" s="35" t="s">
        <v>3</v>
      </c>
      <c r="CW5" s="57" t="s">
        <v>4</v>
      </c>
      <c r="CX5" s="36" t="s">
        <v>2</v>
      </c>
      <c r="CY5" s="35" t="s">
        <v>3</v>
      </c>
      <c r="CZ5" s="57" t="s">
        <v>4</v>
      </c>
      <c r="DA5" s="36" t="s">
        <v>2</v>
      </c>
      <c r="DB5" s="35" t="s">
        <v>3</v>
      </c>
      <c r="DC5" s="57" t="s">
        <v>4</v>
      </c>
      <c r="DD5" s="36" t="s">
        <v>2</v>
      </c>
      <c r="DE5" s="35" t="s">
        <v>3</v>
      </c>
      <c r="DF5" s="57" t="s">
        <v>4</v>
      </c>
      <c r="DG5" s="36" t="s">
        <v>2</v>
      </c>
      <c r="DH5" s="35" t="s">
        <v>3</v>
      </c>
      <c r="DI5" s="57" t="s">
        <v>4</v>
      </c>
      <c r="DJ5" s="36" t="s">
        <v>2</v>
      </c>
      <c r="DK5" s="35" t="s">
        <v>3</v>
      </c>
      <c r="DL5" s="57" t="s">
        <v>4</v>
      </c>
      <c r="DM5" s="36" t="s">
        <v>2</v>
      </c>
      <c r="DN5" s="35" t="s">
        <v>3</v>
      </c>
      <c r="DO5" s="57" t="s">
        <v>4</v>
      </c>
      <c r="DP5" s="36" t="s">
        <v>2</v>
      </c>
      <c r="DQ5" s="35" t="s">
        <v>3</v>
      </c>
      <c r="DR5" s="57" t="s">
        <v>4</v>
      </c>
      <c r="DS5" s="36" t="s">
        <v>2</v>
      </c>
      <c r="DT5" s="35" t="s">
        <v>3</v>
      </c>
      <c r="DU5" s="57" t="s">
        <v>4</v>
      </c>
      <c r="DV5" s="36" t="s">
        <v>2</v>
      </c>
      <c r="DW5" s="35" t="s">
        <v>3</v>
      </c>
      <c r="DX5" s="57" t="s">
        <v>4</v>
      </c>
      <c r="DY5" s="36" t="s">
        <v>2</v>
      </c>
      <c r="DZ5" s="35" t="s">
        <v>3</v>
      </c>
      <c r="EA5" s="57" t="s">
        <v>4</v>
      </c>
      <c r="EB5" s="36" t="s">
        <v>2</v>
      </c>
      <c r="EC5" s="35" t="s">
        <v>3</v>
      </c>
      <c r="ED5" s="57" t="s">
        <v>4</v>
      </c>
      <c r="EE5" s="36" t="s">
        <v>2</v>
      </c>
      <c r="EF5" s="35" t="s">
        <v>3</v>
      </c>
      <c r="EG5" s="57" t="s">
        <v>4</v>
      </c>
      <c r="EH5" s="36" t="s">
        <v>2</v>
      </c>
      <c r="EI5" s="35" t="s">
        <v>3</v>
      </c>
      <c r="EJ5" s="57" t="s">
        <v>4</v>
      </c>
      <c r="EK5" s="36" t="s">
        <v>2</v>
      </c>
      <c r="EL5" s="35" t="s">
        <v>3</v>
      </c>
      <c r="EM5" s="57" t="s">
        <v>4</v>
      </c>
      <c r="EN5" s="36" t="s">
        <v>2</v>
      </c>
      <c r="EO5" s="35" t="s">
        <v>3</v>
      </c>
      <c r="EP5" s="57" t="s">
        <v>4</v>
      </c>
      <c r="EQ5" s="36" t="s">
        <v>2</v>
      </c>
      <c r="ER5" s="35" t="s">
        <v>3</v>
      </c>
      <c r="ES5" s="57" t="s">
        <v>4</v>
      </c>
      <c r="ET5" s="36" t="s">
        <v>2</v>
      </c>
      <c r="EU5" s="35" t="s">
        <v>3</v>
      </c>
      <c r="EV5" s="57" t="s">
        <v>4</v>
      </c>
      <c r="EW5" s="36" t="s">
        <v>2</v>
      </c>
      <c r="EX5" s="35" t="s">
        <v>3</v>
      </c>
      <c r="EY5" s="57" t="s">
        <v>4</v>
      </c>
      <c r="EZ5" s="36" t="s">
        <v>2</v>
      </c>
      <c r="FA5" s="35" t="s">
        <v>3</v>
      </c>
      <c r="FB5" s="57" t="s">
        <v>4</v>
      </c>
      <c r="FC5" s="36" t="s">
        <v>38</v>
      </c>
      <c r="FD5" s="37" t="s">
        <v>39</v>
      </c>
      <c r="FE5" s="2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x14ac:dyDescent="0.3">
      <c r="A6" s="50">
        <v>2004</v>
      </c>
      <c r="B6" s="51" t="s">
        <v>5</v>
      </c>
      <c r="C6" s="58">
        <v>0</v>
      </c>
      <c r="D6" s="7">
        <v>0</v>
      </c>
      <c r="E6" s="59">
        <f>IFERROR(D6/C6*1000,0)</f>
        <v>0</v>
      </c>
      <c r="F6" s="58">
        <v>0</v>
      </c>
      <c r="G6" s="7">
        <v>0</v>
      </c>
      <c r="H6" s="59">
        <f>IFERROR(G6/F6*1000,0)</f>
        <v>0</v>
      </c>
      <c r="I6" s="58">
        <v>0</v>
      </c>
      <c r="J6" s="7">
        <v>0</v>
      </c>
      <c r="K6" s="59">
        <f>IFERROR(J6/I6*1000,0)</f>
        <v>0</v>
      </c>
      <c r="L6" s="58">
        <v>0</v>
      </c>
      <c r="M6" s="7">
        <v>0</v>
      </c>
      <c r="N6" s="59">
        <f>IFERROR(M6/L6*1000,0)</f>
        <v>0</v>
      </c>
      <c r="O6" s="58">
        <v>0</v>
      </c>
      <c r="P6" s="7">
        <v>0</v>
      </c>
      <c r="Q6" s="59">
        <f>IFERROR(P6/O6*1000,0)</f>
        <v>0</v>
      </c>
      <c r="R6" s="58">
        <v>0</v>
      </c>
      <c r="S6" s="7">
        <v>0</v>
      </c>
      <c r="T6" s="59">
        <f>IFERROR(S6/R6*1000,0)</f>
        <v>0</v>
      </c>
      <c r="U6" s="58">
        <v>0</v>
      </c>
      <c r="V6" s="7">
        <v>0</v>
      </c>
      <c r="W6" s="59">
        <f>IFERROR(V6/U6*1000,0)</f>
        <v>0</v>
      </c>
      <c r="X6" s="58">
        <v>0</v>
      </c>
      <c r="Y6" s="7">
        <v>0</v>
      </c>
      <c r="Z6" s="59">
        <f>IFERROR(Y6/X6*1000,0)</f>
        <v>0</v>
      </c>
      <c r="AA6" s="58">
        <v>0</v>
      </c>
      <c r="AB6" s="7">
        <v>0</v>
      </c>
      <c r="AC6" s="59">
        <f>IFERROR(AB6/AA6*1000,0)</f>
        <v>0</v>
      </c>
      <c r="AD6" s="58">
        <v>0</v>
      </c>
      <c r="AE6" s="7">
        <v>0</v>
      </c>
      <c r="AF6" s="59">
        <f>IFERROR(AE6/AD6*1000,0)</f>
        <v>0</v>
      </c>
      <c r="AG6" s="58">
        <v>0</v>
      </c>
      <c r="AH6" s="7">
        <v>0</v>
      </c>
      <c r="AI6" s="59">
        <f>IFERROR(AH6/AG6*1000,0)</f>
        <v>0</v>
      </c>
      <c r="AJ6" s="58">
        <v>0</v>
      </c>
      <c r="AK6" s="7">
        <v>0</v>
      </c>
      <c r="AL6" s="59">
        <f>IFERROR(AK6/AJ6*1000,0)</f>
        <v>0</v>
      </c>
      <c r="AM6" s="58">
        <v>0</v>
      </c>
      <c r="AN6" s="7">
        <v>0</v>
      </c>
      <c r="AO6" s="59">
        <f>IFERROR(AN6/AM6*1000,0)</f>
        <v>0</v>
      </c>
      <c r="AP6" s="58">
        <v>0</v>
      </c>
      <c r="AQ6" s="7">
        <v>0</v>
      </c>
      <c r="AR6" s="59">
        <f t="shared" ref="AR6:AR17" si="0">IF(AP6=0,0,AQ6/AP6*1000)</f>
        <v>0</v>
      </c>
      <c r="AS6" s="58">
        <v>0</v>
      </c>
      <c r="AT6" s="7">
        <v>0</v>
      </c>
      <c r="AU6" s="59">
        <f>IFERROR(AT6/AS6*1000,0)</f>
        <v>0</v>
      </c>
      <c r="AV6" s="58">
        <v>0</v>
      </c>
      <c r="AW6" s="7">
        <v>0</v>
      </c>
      <c r="AX6" s="59">
        <f>IFERROR(AW6/AV6*1000,0)</f>
        <v>0</v>
      </c>
      <c r="AY6" s="58">
        <v>0</v>
      </c>
      <c r="AZ6" s="7">
        <v>0</v>
      </c>
      <c r="BA6" s="59">
        <f>IFERROR(AZ6/AY6*1000,0)</f>
        <v>0</v>
      </c>
      <c r="BB6" s="58">
        <v>0</v>
      </c>
      <c r="BC6" s="7">
        <v>0</v>
      </c>
      <c r="BD6" s="59">
        <f t="shared" ref="BD6:BD17" si="1">IF(BB6=0,0,BC6/BB6*1000)</f>
        <v>0</v>
      </c>
      <c r="BE6" s="58">
        <v>0</v>
      </c>
      <c r="BF6" s="7">
        <v>0</v>
      </c>
      <c r="BG6" s="59">
        <f>IFERROR(BF6/BE6*1000,0)</f>
        <v>0</v>
      </c>
      <c r="BH6" s="58">
        <v>0</v>
      </c>
      <c r="BI6" s="7">
        <v>0</v>
      </c>
      <c r="BJ6" s="59">
        <f>IFERROR(BI6/BH6*1000,0)</f>
        <v>0</v>
      </c>
      <c r="BK6" s="60">
        <v>0</v>
      </c>
      <c r="BL6" s="15">
        <v>0</v>
      </c>
      <c r="BM6" s="59">
        <v>0</v>
      </c>
      <c r="BN6" s="58">
        <v>0</v>
      </c>
      <c r="BO6" s="7">
        <v>0</v>
      </c>
      <c r="BP6" s="59">
        <f>IFERROR(BO6/BN6*1000,0)</f>
        <v>0</v>
      </c>
      <c r="BQ6" s="58">
        <v>0</v>
      </c>
      <c r="BR6" s="7">
        <v>0</v>
      </c>
      <c r="BS6" s="59">
        <f>IFERROR(BR6/BQ6*1000,0)</f>
        <v>0</v>
      </c>
      <c r="BT6" s="58">
        <v>0</v>
      </c>
      <c r="BU6" s="7">
        <v>0</v>
      </c>
      <c r="BV6" s="59">
        <f>IFERROR(BU6/BT6*1000,0)</f>
        <v>0</v>
      </c>
      <c r="BW6" s="58">
        <v>0</v>
      </c>
      <c r="BX6" s="7">
        <v>0</v>
      </c>
      <c r="BY6" s="59">
        <f>IFERROR(BX6/BW6*1000,0)</f>
        <v>0</v>
      </c>
      <c r="BZ6" s="58">
        <v>0</v>
      </c>
      <c r="CA6" s="7">
        <v>0</v>
      </c>
      <c r="CB6" s="59">
        <f>IFERROR(CA6/BZ6*1000,0)</f>
        <v>0</v>
      </c>
      <c r="CC6" s="58">
        <v>0</v>
      </c>
      <c r="CD6" s="7">
        <v>0</v>
      </c>
      <c r="CE6" s="59">
        <f>IFERROR(CD6/CC6*1000,0)</f>
        <v>0</v>
      </c>
      <c r="CF6" s="58">
        <v>0</v>
      </c>
      <c r="CG6" s="7">
        <v>0</v>
      </c>
      <c r="CH6" s="59">
        <f>IFERROR(CG6/CF6*1000,0)</f>
        <v>0</v>
      </c>
      <c r="CI6" s="58">
        <v>0</v>
      </c>
      <c r="CJ6" s="7">
        <v>0</v>
      </c>
      <c r="CK6" s="59">
        <f>IFERROR(CJ6/CI6*1000,0)</f>
        <v>0</v>
      </c>
      <c r="CL6" s="58">
        <v>0</v>
      </c>
      <c r="CM6" s="7">
        <v>0</v>
      </c>
      <c r="CN6" s="59">
        <f>IFERROR(CM6/CL6*1000,0)</f>
        <v>0</v>
      </c>
      <c r="CO6" s="58">
        <v>0</v>
      </c>
      <c r="CP6" s="7">
        <v>0</v>
      </c>
      <c r="CQ6" s="59">
        <f>IFERROR(CP6/CO6*1000,0)</f>
        <v>0</v>
      </c>
      <c r="CR6" s="58">
        <v>0</v>
      </c>
      <c r="CS6" s="7">
        <v>0</v>
      </c>
      <c r="CT6" s="59">
        <f>IFERROR(CS6/CR6*1000,0)</f>
        <v>0</v>
      </c>
      <c r="CU6" s="58">
        <v>0</v>
      </c>
      <c r="CV6" s="7">
        <v>0</v>
      </c>
      <c r="CW6" s="59">
        <f>IFERROR(CV6/CU6*1000,0)</f>
        <v>0</v>
      </c>
      <c r="CX6" s="58">
        <v>0</v>
      </c>
      <c r="CY6" s="7">
        <v>0</v>
      </c>
      <c r="CZ6" s="59">
        <f t="shared" ref="CZ6:CZ17" si="2">IF(CX6=0,0,CY6/CX6*1000)</f>
        <v>0</v>
      </c>
      <c r="DA6" s="58">
        <v>0</v>
      </c>
      <c r="DB6" s="7">
        <v>0</v>
      </c>
      <c r="DC6" s="59">
        <f>IFERROR(DB6/DA6*1000,0)</f>
        <v>0</v>
      </c>
      <c r="DD6" s="58">
        <v>0</v>
      </c>
      <c r="DE6" s="7">
        <v>0</v>
      </c>
      <c r="DF6" s="59">
        <f t="shared" ref="DF6:DF17" si="3">IF(DD6=0,0,DE6/DD6*1000)</f>
        <v>0</v>
      </c>
      <c r="DG6" s="58">
        <v>0</v>
      </c>
      <c r="DH6" s="7">
        <v>0</v>
      </c>
      <c r="DI6" s="59">
        <f>IFERROR(DH6/DG6*1000,0)</f>
        <v>0</v>
      </c>
      <c r="DJ6" s="58">
        <v>0</v>
      </c>
      <c r="DK6" s="7">
        <v>0</v>
      </c>
      <c r="DL6" s="59">
        <f>IFERROR(DK6/DJ6*1000,0)</f>
        <v>0</v>
      </c>
      <c r="DM6" s="58"/>
      <c r="DN6" s="7"/>
      <c r="DO6" s="59"/>
      <c r="DP6" s="58">
        <v>0</v>
      </c>
      <c r="DQ6" s="7">
        <v>0</v>
      </c>
      <c r="DR6" s="59">
        <f>IFERROR(DQ6/DP6*1000,0)</f>
        <v>0</v>
      </c>
      <c r="DS6" s="58">
        <v>0</v>
      </c>
      <c r="DT6" s="7">
        <v>0</v>
      </c>
      <c r="DU6" s="59">
        <f>IFERROR(DT6/DS6*1000,0)</f>
        <v>0</v>
      </c>
      <c r="DV6" s="58">
        <v>0</v>
      </c>
      <c r="DW6" s="7">
        <v>0</v>
      </c>
      <c r="DX6" s="59">
        <f>IFERROR(DW6/DV6*1000,0)</f>
        <v>0</v>
      </c>
      <c r="DY6" s="58">
        <v>0</v>
      </c>
      <c r="DZ6" s="7">
        <v>0</v>
      </c>
      <c r="EA6" s="59">
        <f>IFERROR(DZ6/DY6*1000,0)</f>
        <v>0</v>
      </c>
      <c r="EB6" s="58">
        <v>0</v>
      </c>
      <c r="EC6" s="7">
        <v>0</v>
      </c>
      <c r="ED6" s="59">
        <f>IFERROR(EC6/EB6*1000,0)</f>
        <v>0</v>
      </c>
      <c r="EE6" s="58">
        <v>0</v>
      </c>
      <c r="EF6" s="7">
        <v>0</v>
      </c>
      <c r="EG6" s="59">
        <f>IFERROR(EF6/EE6*1000,0)</f>
        <v>0</v>
      </c>
      <c r="EH6" s="58">
        <v>0</v>
      </c>
      <c r="EI6" s="7">
        <v>0</v>
      </c>
      <c r="EJ6" s="59">
        <f>IFERROR(EI6/EH6*1000,0)</f>
        <v>0</v>
      </c>
      <c r="EK6" s="58">
        <v>0</v>
      </c>
      <c r="EL6" s="7">
        <v>0</v>
      </c>
      <c r="EM6" s="59">
        <f>IFERROR(EL6/EK6*1000,0)</f>
        <v>0</v>
      </c>
      <c r="EN6" s="58">
        <v>121</v>
      </c>
      <c r="EO6" s="7">
        <v>220</v>
      </c>
      <c r="EP6" s="59">
        <f>IFERROR(EO6/EN6*1000,0)</f>
        <v>1818.181818181818</v>
      </c>
      <c r="EQ6" s="58">
        <v>0</v>
      </c>
      <c r="ER6" s="7">
        <v>0</v>
      </c>
      <c r="ES6" s="59">
        <f>IFERROR(ER6/EQ6*1000,0)</f>
        <v>0</v>
      </c>
      <c r="ET6" s="58">
        <v>0</v>
      </c>
      <c r="EU6" s="7">
        <v>0</v>
      </c>
      <c r="EV6" s="59">
        <f>IFERROR(EU6/ET6*1000,0)</f>
        <v>0</v>
      </c>
      <c r="EW6" s="58">
        <v>0</v>
      </c>
      <c r="EX6" s="7">
        <v>0</v>
      </c>
      <c r="EY6" s="59">
        <f>IFERROR(EX6/EW6*1000,0)</f>
        <v>0</v>
      </c>
      <c r="EZ6" s="58">
        <v>0</v>
      </c>
      <c r="FA6" s="7">
        <v>0</v>
      </c>
      <c r="FB6" s="59">
        <f>IFERROR(FA6/EZ6*1000,0)</f>
        <v>0</v>
      </c>
      <c r="FC6" s="6">
        <f t="shared" ref="FC6:FC69" si="4">SUMIF($C$5:$FB$5,"Ton",C6:FB6)</f>
        <v>121</v>
      </c>
      <c r="FD6" s="16">
        <f t="shared" ref="FD6:FD69" si="5">SUMIF($C$5:$FB$5,"F*",C6:FB6)</f>
        <v>220</v>
      </c>
      <c r="FE6" s="2"/>
      <c r="FF6" s="1"/>
      <c r="FG6" s="1"/>
      <c r="FH6" s="1"/>
    </row>
    <row r="7" spans="1:243" x14ac:dyDescent="0.3">
      <c r="A7" s="50">
        <v>2004</v>
      </c>
      <c r="B7" s="51" t="s">
        <v>6</v>
      </c>
      <c r="C7" s="58">
        <v>0</v>
      </c>
      <c r="D7" s="7">
        <v>0</v>
      </c>
      <c r="E7" s="59">
        <f t="shared" ref="E7:E17" si="6">IFERROR(D7/C7*1000,0)</f>
        <v>0</v>
      </c>
      <c r="F7" s="60">
        <v>75</v>
      </c>
      <c r="G7" s="15">
        <v>229</v>
      </c>
      <c r="H7" s="59">
        <f t="shared" ref="H7:H17" si="7">IFERROR(G7/F7*1000,0)</f>
        <v>3053.333333333333</v>
      </c>
      <c r="I7" s="60">
        <v>0</v>
      </c>
      <c r="J7" s="15">
        <v>0</v>
      </c>
      <c r="K7" s="59">
        <f t="shared" ref="K7:K17" si="8">IFERROR(J7/I7*1000,0)</f>
        <v>0</v>
      </c>
      <c r="L7" s="58">
        <v>0</v>
      </c>
      <c r="M7" s="7">
        <v>0</v>
      </c>
      <c r="N7" s="59">
        <f t="shared" ref="N7:N17" si="9">IFERROR(M7/L7*1000,0)</f>
        <v>0</v>
      </c>
      <c r="O7" s="60">
        <v>0</v>
      </c>
      <c r="P7" s="15">
        <v>0</v>
      </c>
      <c r="Q7" s="59">
        <f t="shared" ref="Q7:Q17" si="10">IFERROR(P7/O7*1000,0)</f>
        <v>0</v>
      </c>
      <c r="R7" s="60">
        <v>0</v>
      </c>
      <c r="S7" s="15">
        <v>0</v>
      </c>
      <c r="T7" s="59">
        <f t="shared" ref="T7:T17" si="11">IFERROR(S7/R7*1000,0)</f>
        <v>0</v>
      </c>
      <c r="U7" s="60">
        <v>0</v>
      </c>
      <c r="V7" s="15">
        <v>0</v>
      </c>
      <c r="W7" s="59">
        <f t="shared" ref="W7:W17" si="12">IFERROR(V7/U7*1000,0)</f>
        <v>0</v>
      </c>
      <c r="X7" s="60">
        <v>0</v>
      </c>
      <c r="Y7" s="15">
        <v>0</v>
      </c>
      <c r="Z7" s="59">
        <f t="shared" ref="Z7:Z17" si="13">IFERROR(Y7/X7*1000,0)</f>
        <v>0</v>
      </c>
      <c r="AA7" s="60">
        <v>0</v>
      </c>
      <c r="AB7" s="15">
        <v>0</v>
      </c>
      <c r="AC7" s="59">
        <f t="shared" ref="AC7:AC17" si="14">IFERROR(AB7/AA7*1000,0)</f>
        <v>0</v>
      </c>
      <c r="AD7" s="60">
        <v>0</v>
      </c>
      <c r="AE7" s="15">
        <v>0</v>
      </c>
      <c r="AF7" s="59">
        <f t="shared" ref="AF7:AF17" si="15">IFERROR(AE7/AD7*1000,0)</f>
        <v>0</v>
      </c>
      <c r="AG7" s="60">
        <v>0</v>
      </c>
      <c r="AH7" s="15">
        <v>0</v>
      </c>
      <c r="AI7" s="59">
        <f t="shared" ref="AI7:AI17" si="16">IFERROR(AH7/AG7*1000,0)</f>
        <v>0</v>
      </c>
      <c r="AJ7" s="60">
        <v>0</v>
      </c>
      <c r="AK7" s="15">
        <v>0</v>
      </c>
      <c r="AL7" s="59">
        <f t="shared" ref="AL7:AL17" si="17">IFERROR(AK7/AJ7*1000,0)</f>
        <v>0</v>
      </c>
      <c r="AM7" s="60">
        <v>0</v>
      </c>
      <c r="AN7" s="15">
        <v>0</v>
      </c>
      <c r="AO7" s="59">
        <f t="shared" ref="AO7:AO17" si="18">IFERROR(AN7/AM7*1000,0)</f>
        <v>0</v>
      </c>
      <c r="AP7" s="58">
        <v>0</v>
      </c>
      <c r="AQ7" s="7">
        <v>0</v>
      </c>
      <c r="AR7" s="59">
        <f t="shared" si="0"/>
        <v>0</v>
      </c>
      <c r="AS7" s="58">
        <v>0</v>
      </c>
      <c r="AT7" s="7">
        <v>0</v>
      </c>
      <c r="AU7" s="59">
        <f t="shared" ref="AU7:AU17" si="19">IFERROR(AT7/AS7*1000,0)</f>
        <v>0</v>
      </c>
      <c r="AV7" s="60">
        <v>0</v>
      </c>
      <c r="AW7" s="15">
        <v>0</v>
      </c>
      <c r="AX7" s="59">
        <f t="shared" ref="AX7:AX17" si="20">IFERROR(AW7/AV7*1000,0)</f>
        <v>0</v>
      </c>
      <c r="AY7" s="60">
        <v>0</v>
      </c>
      <c r="AZ7" s="15">
        <v>0</v>
      </c>
      <c r="BA7" s="59">
        <f t="shared" ref="BA7:BA17" si="21">IFERROR(AZ7/AY7*1000,0)</f>
        <v>0</v>
      </c>
      <c r="BB7" s="58">
        <v>0</v>
      </c>
      <c r="BC7" s="7">
        <v>0</v>
      </c>
      <c r="BD7" s="59">
        <f t="shared" si="1"/>
        <v>0</v>
      </c>
      <c r="BE7" s="60">
        <v>0</v>
      </c>
      <c r="BF7" s="15">
        <v>0</v>
      </c>
      <c r="BG7" s="59">
        <f t="shared" ref="BG7:BG17" si="22">IFERROR(BF7/BE7*1000,0)</f>
        <v>0</v>
      </c>
      <c r="BH7" s="60">
        <v>0</v>
      </c>
      <c r="BI7" s="15">
        <v>0</v>
      </c>
      <c r="BJ7" s="59">
        <f t="shared" ref="BJ7:BJ17" si="23">IFERROR(BI7/BH7*1000,0)</f>
        <v>0</v>
      </c>
      <c r="BK7" s="60">
        <v>0</v>
      </c>
      <c r="BL7" s="15">
        <v>0</v>
      </c>
      <c r="BM7" s="59">
        <v>0</v>
      </c>
      <c r="BN7" s="60">
        <v>0</v>
      </c>
      <c r="BO7" s="15">
        <v>0</v>
      </c>
      <c r="BP7" s="59">
        <f t="shared" ref="BP7:BP17" si="24">IFERROR(BO7/BN7*1000,0)</f>
        <v>0</v>
      </c>
      <c r="BQ7" s="60">
        <v>0</v>
      </c>
      <c r="BR7" s="15">
        <v>0</v>
      </c>
      <c r="BS7" s="59">
        <f t="shared" ref="BS7:BS17" si="25">IFERROR(BR7/BQ7*1000,0)</f>
        <v>0</v>
      </c>
      <c r="BT7" s="60">
        <v>0</v>
      </c>
      <c r="BU7" s="15">
        <v>0</v>
      </c>
      <c r="BV7" s="59">
        <f t="shared" ref="BV7:BV17" si="26">IFERROR(BU7/BT7*1000,0)</f>
        <v>0</v>
      </c>
      <c r="BW7" s="60">
        <v>0</v>
      </c>
      <c r="BX7" s="15">
        <v>0</v>
      </c>
      <c r="BY7" s="59">
        <f t="shared" ref="BY7:BY17" si="27">IFERROR(BX7/BW7*1000,0)</f>
        <v>0</v>
      </c>
      <c r="BZ7" s="60">
        <v>0</v>
      </c>
      <c r="CA7" s="15">
        <v>0</v>
      </c>
      <c r="CB7" s="59">
        <f t="shared" ref="CB7:CB17" si="28">IFERROR(CA7/BZ7*1000,0)</f>
        <v>0</v>
      </c>
      <c r="CC7" s="60">
        <v>0</v>
      </c>
      <c r="CD7" s="15">
        <v>0</v>
      </c>
      <c r="CE7" s="59">
        <f t="shared" ref="CE7:CE17" si="29">IFERROR(CD7/CC7*1000,0)</f>
        <v>0</v>
      </c>
      <c r="CF7" s="60">
        <v>0</v>
      </c>
      <c r="CG7" s="15">
        <v>0</v>
      </c>
      <c r="CH7" s="59">
        <f t="shared" ref="CH7:CH17" si="30">IFERROR(CG7/CF7*1000,0)</f>
        <v>0</v>
      </c>
      <c r="CI7" s="60">
        <v>0</v>
      </c>
      <c r="CJ7" s="15">
        <v>0</v>
      </c>
      <c r="CK7" s="59">
        <f t="shared" ref="CK7:CK17" si="31">IFERROR(CJ7/CI7*1000,0)</f>
        <v>0</v>
      </c>
      <c r="CL7" s="60">
        <v>0</v>
      </c>
      <c r="CM7" s="15">
        <v>0</v>
      </c>
      <c r="CN7" s="59">
        <f t="shared" ref="CN7:CN17" si="32">IFERROR(CM7/CL7*1000,0)</f>
        <v>0</v>
      </c>
      <c r="CO7" s="60">
        <v>0</v>
      </c>
      <c r="CP7" s="15">
        <v>0</v>
      </c>
      <c r="CQ7" s="59">
        <f t="shared" ref="CQ7:CQ17" si="33">IFERROR(CP7/CO7*1000,0)</f>
        <v>0</v>
      </c>
      <c r="CR7" s="60">
        <v>0</v>
      </c>
      <c r="CS7" s="15">
        <v>0</v>
      </c>
      <c r="CT7" s="59">
        <f t="shared" ref="CT7:CT17" si="34">IFERROR(CS7/CR7*1000,0)</f>
        <v>0</v>
      </c>
      <c r="CU7" s="60">
        <v>0</v>
      </c>
      <c r="CV7" s="15">
        <v>0</v>
      </c>
      <c r="CW7" s="59">
        <f t="shared" ref="CW7:CW17" si="35">IFERROR(CV7/CU7*1000,0)</f>
        <v>0</v>
      </c>
      <c r="CX7" s="60">
        <v>0</v>
      </c>
      <c r="CY7" s="15">
        <v>0</v>
      </c>
      <c r="CZ7" s="59">
        <f t="shared" si="2"/>
        <v>0</v>
      </c>
      <c r="DA7" s="60">
        <v>0</v>
      </c>
      <c r="DB7" s="15">
        <v>0</v>
      </c>
      <c r="DC7" s="59">
        <f t="shared" ref="DC7:DC17" si="36">IFERROR(DB7/DA7*1000,0)</f>
        <v>0</v>
      </c>
      <c r="DD7" s="60">
        <v>0</v>
      </c>
      <c r="DE7" s="15">
        <v>0</v>
      </c>
      <c r="DF7" s="59">
        <f t="shared" si="3"/>
        <v>0</v>
      </c>
      <c r="DG7" s="60">
        <v>0</v>
      </c>
      <c r="DH7" s="15">
        <v>0</v>
      </c>
      <c r="DI7" s="59">
        <f t="shared" ref="DI7:DI17" si="37">IFERROR(DH7/DG7*1000,0)</f>
        <v>0</v>
      </c>
      <c r="DJ7" s="60">
        <v>0</v>
      </c>
      <c r="DK7" s="15">
        <v>0</v>
      </c>
      <c r="DL7" s="59">
        <f t="shared" ref="DL7:DL17" si="38">IFERROR(DK7/DJ7*1000,0)</f>
        <v>0</v>
      </c>
      <c r="DM7" s="60"/>
      <c r="DN7" s="15"/>
      <c r="DO7" s="59"/>
      <c r="DP7" s="60">
        <v>0</v>
      </c>
      <c r="DQ7" s="15">
        <v>0</v>
      </c>
      <c r="DR7" s="59">
        <f t="shared" ref="DR7:DR17" si="39">IFERROR(DQ7/DP7*1000,0)</f>
        <v>0</v>
      </c>
      <c r="DS7" s="60">
        <v>0</v>
      </c>
      <c r="DT7" s="15">
        <v>0</v>
      </c>
      <c r="DU7" s="59">
        <f t="shared" ref="DU7:DU17" si="40">IFERROR(DT7/DS7*1000,0)</f>
        <v>0</v>
      </c>
      <c r="DV7" s="60">
        <v>0</v>
      </c>
      <c r="DW7" s="15">
        <v>0</v>
      </c>
      <c r="DX7" s="59">
        <f t="shared" ref="DX7:DX17" si="41">IFERROR(DW7/DV7*1000,0)</f>
        <v>0</v>
      </c>
      <c r="DY7" s="60">
        <v>0</v>
      </c>
      <c r="DZ7" s="15">
        <v>0</v>
      </c>
      <c r="EA7" s="59">
        <f t="shared" ref="EA7:EA17" si="42">IFERROR(DZ7/DY7*1000,0)</f>
        <v>0</v>
      </c>
      <c r="EB7" s="60">
        <v>0</v>
      </c>
      <c r="EC7" s="15">
        <v>0</v>
      </c>
      <c r="ED7" s="59">
        <f t="shared" ref="ED7:ED17" si="43">IFERROR(EC7/EB7*1000,0)</f>
        <v>0</v>
      </c>
      <c r="EE7" s="60">
        <v>0</v>
      </c>
      <c r="EF7" s="15">
        <v>0</v>
      </c>
      <c r="EG7" s="59">
        <f t="shared" ref="EG7:EG17" si="44">IFERROR(EF7/EE7*1000,0)</f>
        <v>0</v>
      </c>
      <c r="EH7" s="60">
        <v>0</v>
      </c>
      <c r="EI7" s="15">
        <v>0</v>
      </c>
      <c r="EJ7" s="59">
        <f t="shared" ref="EJ7:EJ17" si="45">IFERROR(EI7/EH7*1000,0)</f>
        <v>0</v>
      </c>
      <c r="EK7" s="60">
        <v>0</v>
      </c>
      <c r="EL7" s="15">
        <v>0</v>
      </c>
      <c r="EM7" s="59">
        <f t="shared" ref="EM7:EM17" si="46">IFERROR(EL7/EK7*1000,0)</f>
        <v>0</v>
      </c>
      <c r="EN7" s="60">
        <v>205</v>
      </c>
      <c r="EO7" s="15">
        <v>626</v>
      </c>
      <c r="EP7" s="59">
        <f t="shared" ref="EP7:EP17" si="47">IFERROR(EO7/EN7*1000,0)</f>
        <v>3053.6585365853657</v>
      </c>
      <c r="EQ7" s="60">
        <v>0</v>
      </c>
      <c r="ER7" s="15">
        <v>0</v>
      </c>
      <c r="ES7" s="59">
        <f t="shared" ref="ES7:ES17" si="48">IFERROR(ER7/EQ7*1000,0)</f>
        <v>0</v>
      </c>
      <c r="ET7" s="60">
        <v>0</v>
      </c>
      <c r="EU7" s="15">
        <v>0</v>
      </c>
      <c r="EV7" s="59">
        <f t="shared" ref="EV7:EV17" si="49">IFERROR(EU7/ET7*1000,0)</f>
        <v>0</v>
      </c>
      <c r="EW7" s="60">
        <v>0</v>
      </c>
      <c r="EX7" s="15">
        <v>0</v>
      </c>
      <c r="EY7" s="59">
        <f t="shared" ref="EY7:EY17" si="50">IFERROR(EX7/EW7*1000,0)</f>
        <v>0</v>
      </c>
      <c r="EZ7" s="60">
        <v>0</v>
      </c>
      <c r="FA7" s="15">
        <v>0</v>
      </c>
      <c r="FB7" s="59">
        <f t="shared" ref="FB7:FB17" si="51">IFERROR(FA7/EZ7*1000,0)</f>
        <v>0</v>
      </c>
      <c r="FC7" s="6">
        <f t="shared" si="4"/>
        <v>280</v>
      </c>
      <c r="FD7" s="16">
        <f t="shared" si="5"/>
        <v>855</v>
      </c>
      <c r="FE7" s="2"/>
      <c r="FF7" s="1"/>
      <c r="FG7" s="1"/>
      <c r="FH7" s="1"/>
    </row>
    <row r="8" spans="1:243" x14ac:dyDescent="0.3">
      <c r="A8" s="50">
        <v>2004</v>
      </c>
      <c r="B8" s="51" t="s">
        <v>7</v>
      </c>
      <c r="C8" s="58">
        <v>0</v>
      </c>
      <c r="D8" s="7">
        <v>0</v>
      </c>
      <c r="E8" s="59">
        <f t="shared" si="6"/>
        <v>0</v>
      </c>
      <c r="F8" s="60">
        <v>25</v>
      </c>
      <c r="G8" s="15">
        <v>72</v>
      </c>
      <c r="H8" s="59">
        <f t="shared" si="7"/>
        <v>2880</v>
      </c>
      <c r="I8" s="60">
        <v>0</v>
      </c>
      <c r="J8" s="15">
        <v>2</v>
      </c>
      <c r="K8" s="59">
        <f t="shared" si="8"/>
        <v>0</v>
      </c>
      <c r="L8" s="58">
        <v>0</v>
      </c>
      <c r="M8" s="7">
        <v>0</v>
      </c>
      <c r="N8" s="59">
        <f t="shared" si="9"/>
        <v>0</v>
      </c>
      <c r="O8" s="60">
        <v>0</v>
      </c>
      <c r="P8" s="15">
        <v>0</v>
      </c>
      <c r="Q8" s="59">
        <f t="shared" si="10"/>
        <v>0</v>
      </c>
      <c r="R8" s="60">
        <v>0</v>
      </c>
      <c r="S8" s="15">
        <v>0</v>
      </c>
      <c r="T8" s="59">
        <f t="shared" si="11"/>
        <v>0</v>
      </c>
      <c r="U8" s="60">
        <v>0</v>
      </c>
      <c r="V8" s="15">
        <v>0</v>
      </c>
      <c r="W8" s="59">
        <f t="shared" si="12"/>
        <v>0</v>
      </c>
      <c r="X8" s="60">
        <v>0</v>
      </c>
      <c r="Y8" s="15">
        <v>0</v>
      </c>
      <c r="Z8" s="59">
        <f t="shared" si="13"/>
        <v>0</v>
      </c>
      <c r="AA8" s="60">
        <v>0</v>
      </c>
      <c r="AB8" s="15">
        <v>0</v>
      </c>
      <c r="AC8" s="59">
        <f t="shared" si="14"/>
        <v>0</v>
      </c>
      <c r="AD8" s="60">
        <v>0</v>
      </c>
      <c r="AE8" s="15">
        <v>0</v>
      </c>
      <c r="AF8" s="59">
        <f t="shared" si="15"/>
        <v>0</v>
      </c>
      <c r="AG8" s="60">
        <v>0</v>
      </c>
      <c r="AH8" s="15">
        <v>0</v>
      </c>
      <c r="AI8" s="59">
        <f t="shared" si="16"/>
        <v>0</v>
      </c>
      <c r="AJ8" s="60">
        <v>0</v>
      </c>
      <c r="AK8" s="15">
        <v>0</v>
      </c>
      <c r="AL8" s="59">
        <f t="shared" si="17"/>
        <v>0</v>
      </c>
      <c r="AM8" s="60">
        <v>0</v>
      </c>
      <c r="AN8" s="15">
        <v>0</v>
      </c>
      <c r="AO8" s="59">
        <f t="shared" si="18"/>
        <v>0</v>
      </c>
      <c r="AP8" s="58">
        <v>0</v>
      </c>
      <c r="AQ8" s="7">
        <v>0</v>
      </c>
      <c r="AR8" s="59">
        <f t="shared" si="0"/>
        <v>0</v>
      </c>
      <c r="AS8" s="58">
        <v>0</v>
      </c>
      <c r="AT8" s="7">
        <v>0</v>
      </c>
      <c r="AU8" s="59">
        <f t="shared" si="19"/>
        <v>0</v>
      </c>
      <c r="AV8" s="60">
        <v>0</v>
      </c>
      <c r="AW8" s="15">
        <v>0</v>
      </c>
      <c r="AX8" s="59">
        <f t="shared" si="20"/>
        <v>0</v>
      </c>
      <c r="AY8" s="60">
        <v>0</v>
      </c>
      <c r="AZ8" s="15">
        <v>0</v>
      </c>
      <c r="BA8" s="59">
        <f t="shared" si="21"/>
        <v>0</v>
      </c>
      <c r="BB8" s="58">
        <v>0</v>
      </c>
      <c r="BC8" s="7">
        <v>0</v>
      </c>
      <c r="BD8" s="59">
        <f t="shared" si="1"/>
        <v>0</v>
      </c>
      <c r="BE8" s="60">
        <v>0</v>
      </c>
      <c r="BF8" s="15">
        <v>0</v>
      </c>
      <c r="BG8" s="59">
        <f t="shared" si="22"/>
        <v>0</v>
      </c>
      <c r="BH8" s="60">
        <v>0</v>
      </c>
      <c r="BI8" s="15">
        <v>0</v>
      </c>
      <c r="BJ8" s="59">
        <f t="shared" si="23"/>
        <v>0</v>
      </c>
      <c r="BK8" s="60">
        <v>0</v>
      </c>
      <c r="BL8" s="15">
        <v>0</v>
      </c>
      <c r="BM8" s="59">
        <v>0</v>
      </c>
      <c r="BN8" s="60">
        <v>0</v>
      </c>
      <c r="BO8" s="15">
        <v>0</v>
      </c>
      <c r="BP8" s="59">
        <f t="shared" si="24"/>
        <v>0</v>
      </c>
      <c r="BQ8" s="60">
        <v>0</v>
      </c>
      <c r="BR8" s="15">
        <v>0</v>
      </c>
      <c r="BS8" s="59">
        <f t="shared" si="25"/>
        <v>0</v>
      </c>
      <c r="BT8" s="60">
        <v>0</v>
      </c>
      <c r="BU8" s="15">
        <v>0</v>
      </c>
      <c r="BV8" s="59">
        <f t="shared" si="26"/>
        <v>0</v>
      </c>
      <c r="BW8" s="60">
        <v>0</v>
      </c>
      <c r="BX8" s="15">
        <v>0</v>
      </c>
      <c r="BY8" s="59">
        <f t="shared" si="27"/>
        <v>0</v>
      </c>
      <c r="BZ8" s="60">
        <v>0</v>
      </c>
      <c r="CA8" s="15">
        <v>0</v>
      </c>
      <c r="CB8" s="59">
        <f t="shared" si="28"/>
        <v>0</v>
      </c>
      <c r="CC8" s="60">
        <v>0</v>
      </c>
      <c r="CD8" s="15">
        <v>0</v>
      </c>
      <c r="CE8" s="59">
        <f t="shared" si="29"/>
        <v>0</v>
      </c>
      <c r="CF8" s="60">
        <v>0</v>
      </c>
      <c r="CG8" s="15">
        <v>0</v>
      </c>
      <c r="CH8" s="59">
        <f t="shared" si="30"/>
        <v>0</v>
      </c>
      <c r="CI8" s="60">
        <v>0</v>
      </c>
      <c r="CJ8" s="15">
        <v>0</v>
      </c>
      <c r="CK8" s="59">
        <f t="shared" si="31"/>
        <v>0</v>
      </c>
      <c r="CL8" s="60">
        <v>0</v>
      </c>
      <c r="CM8" s="15">
        <v>0</v>
      </c>
      <c r="CN8" s="59">
        <f t="shared" si="32"/>
        <v>0</v>
      </c>
      <c r="CO8" s="60">
        <v>0</v>
      </c>
      <c r="CP8" s="15">
        <v>0</v>
      </c>
      <c r="CQ8" s="59">
        <f t="shared" si="33"/>
        <v>0</v>
      </c>
      <c r="CR8" s="60">
        <v>0</v>
      </c>
      <c r="CS8" s="15">
        <v>0</v>
      </c>
      <c r="CT8" s="59">
        <f t="shared" si="34"/>
        <v>0</v>
      </c>
      <c r="CU8" s="60">
        <v>0</v>
      </c>
      <c r="CV8" s="15">
        <v>0</v>
      </c>
      <c r="CW8" s="59">
        <f t="shared" si="35"/>
        <v>0</v>
      </c>
      <c r="CX8" s="60">
        <v>0</v>
      </c>
      <c r="CY8" s="15">
        <v>0</v>
      </c>
      <c r="CZ8" s="59">
        <f t="shared" si="2"/>
        <v>0</v>
      </c>
      <c r="DA8" s="60">
        <v>0</v>
      </c>
      <c r="DB8" s="15">
        <v>0</v>
      </c>
      <c r="DC8" s="59">
        <f t="shared" si="36"/>
        <v>0</v>
      </c>
      <c r="DD8" s="60">
        <v>0</v>
      </c>
      <c r="DE8" s="15">
        <v>0</v>
      </c>
      <c r="DF8" s="59">
        <f t="shared" si="3"/>
        <v>0</v>
      </c>
      <c r="DG8" s="60">
        <v>0</v>
      </c>
      <c r="DH8" s="15">
        <v>0</v>
      </c>
      <c r="DI8" s="59">
        <f t="shared" si="37"/>
        <v>0</v>
      </c>
      <c r="DJ8" s="60">
        <v>0</v>
      </c>
      <c r="DK8" s="15">
        <v>0</v>
      </c>
      <c r="DL8" s="59">
        <f t="shared" si="38"/>
        <v>0</v>
      </c>
      <c r="DM8" s="60"/>
      <c r="DN8" s="15"/>
      <c r="DO8" s="59"/>
      <c r="DP8" s="60">
        <v>0</v>
      </c>
      <c r="DQ8" s="15">
        <v>0</v>
      </c>
      <c r="DR8" s="59">
        <f t="shared" si="39"/>
        <v>0</v>
      </c>
      <c r="DS8" s="60">
        <v>0</v>
      </c>
      <c r="DT8" s="15">
        <v>0</v>
      </c>
      <c r="DU8" s="59">
        <f t="shared" si="40"/>
        <v>0</v>
      </c>
      <c r="DV8" s="60">
        <v>0</v>
      </c>
      <c r="DW8" s="15">
        <v>0</v>
      </c>
      <c r="DX8" s="59">
        <f t="shared" si="41"/>
        <v>0</v>
      </c>
      <c r="DY8" s="60">
        <v>0</v>
      </c>
      <c r="DZ8" s="15">
        <v>0</v>
      </c>
      <c r="EA8" s="59">
        <f t="shared" si="42"/>
        <v>0</v>
      </c>
      <c r="EB8" s="60">
        <v>0</v>
      </c>
      <c r="EC8" s="15">
        <v>0</v>
      </c>
      <c r="ED8" s="59">
        <f t="shared" si="43"/>
        <v>0</v>
      </c>
      <c r="EE8" s="60">
        <v>0</v>
      </c>
      <c r="EF8" s="15">
        <v>0</v>
      </c>
      <c r="EG8" s="59">
        <f t="shared" si="44"/>
        <v>0</v>
      </c>
      <c r="EH8" s="60">
        <v>0</v>
      </c>
      <c r="EI8" s="15">
        <v>0</v>
      </c>
      <c r="EJ8" s="59">
        <f t="shared" si="45"/>
        <v>0</v>
      </c>
      <c r="EK8" s="60">
        <v>0</v>
      </c>
      <c r="EL8" s="15">
        <v>0</v>
      </c>
      <c r="EM8" s="59">
        <f t="shared" si="46"/>
        <v>0</v>
      </c>
      <c r="EN8" s="60">
        <v>109</v>
      </c>
      <c r="EO8" s="15">
        <v>249</v>
      </c>
      <c r="EP8" s="59">
        <f t="shared" si="47"/>
        <v>2284.4036697247707</v>
      </c>
      <c r="EQ8" s="60">
        <v>0</v>
      </c>
      <c r="ER8" s="15">
        <v>0</v>
      </c>
      <c r="ES8" s="59">
        <f t="shared" si="48"/>
        <v>0</v>
      </c>
      <c r="ET8" s="60">
        <v>0</v>
      </c>
      <c r="EU8" s="15">
        <v>0</v>
      </c>
      <c r="EV8" s="59">
        <f t="shared" si="49"/>
        <v>0</v>
      </c>
      <c r="EW8" s="60">
        <v>0</v>
      </c>
      <c r="EX8" s="15">
        <v>0</v>
      </c>
      <c r="EY8" s="59">
        <f t="shared" si="50"/>
        <v>0</v>
      </c>
      <c r="EZ8" s="60">
        <v>0</v>
      </c>
      <c r="FA8" s="15">
        <v>0</v>
      </c>
      <c r="FB8" s="59">
        <f t="shared" si="51"/>
        <v>0</v>
      </c>
      <c r="FC8" s="6">
        <f t="shared" si="4"/>
        <v>134</v>
      </c>
      <c r="FD8" s="16">
        <f t="shared" si="5"/>
        <v>323</v>
      </c>
      <c r="FE8" s="2"/>
      <c r="FF8" s="1"/>
      <c r="FG8" s="1"/>
      <c r="FH8" s="1"/>
    </row>
    <row r="9" spans="1:243" x14ac:dyDescent="0.3">
      <c r="A9" s="50">
        <v>2004</v>
      </c>
      <c r="B9" s="51" t="s">
        <v>8</v>
      </c>
      <c r="C9" s="58">
        <v>0</v>
      </c>
      <c r="D9" s="7">
        <v>0</v>
      </c>
      <c r="E9" s="59">
        <f t="shared" si="6"/>
        <v>0</v>
      </c>
      <c r="F9" s="58">
        <v>0</v>
      </c>
      <c r="G9" s="7">
        <v>0</v>
      </c>
      <c r="H9" s="59">
        <f t="shared" si="7"/>
        <v>0</v>
      </c>
      <c r="I9" s="58">
        <v>0</v>
      </c>
      <c r="J9" s="7">
        <v>0</v>
      </c>
      <c r="K9" s="59">
        <f t="shared" si="8"/>
        <v>0</v>
      </c>
      <c r="L9" s="58">
        <v>0</v>
      </c>
      <c r="M9" s="7">
        <v>0</v>
      </c>
      <c r="N9" s="59">
        <f t="shared" si="9"/>
        <v>0</v>
      </c>
      <c r="O9" s="58">
        <v>0</v>
      </c>
      <c r="P9" s="7">
        <v>0</v>
      </c>
      <c r="Q9" s="59">
        <f t="shared" si="10"/>
        <v>0</v>
      </c>
      <c r="R9" s="58">
        <v>0</v>
      </c>
      <c r="S9" s="7">
        <v>0</v>
      </c>
      <c r="T9" s="59">
        <f t="shared" si="11"/>
        <v>0</v>
      </c>
      <c r="U9" s="58">
        <v>0</v>
      </c>
      <c r="V9" s="7">
        <v>0</v>
      </c>
      <c r="W9" s="59">
        <f t="shared" si="12"/>
        <v>0</v>
      </c>
      <c r="X9" s="58">
        <v>0</v>
      </c>
      <c r="Y9" s="7">
        <v>0</v>
      </c>
      <c r="Z9" s="59">
        <f t="shared" si="13"/>
        <v>0</v>
      </c>
      <c r="AA9" s="58">
        <v>0</v>
      </c>
      <c r="AB9" s="7">
        <v>0</v>
      </c>
      <c r="AC9" s="59">
        <f t="shared" si="14"/>
        <v>0</v>
      </c>
      <c r="AD9" s="58">
        <v>0</v>
      </c>
      <c r="AE9" s="7">
        <v>0</v>
      </c>
      <c r="AF9" s="59">
        <f t="shared" si="15"/>
        <v>0</v>
      </c>
      <c r="AG9" s="58">
        <v>0</v>
      </c>
      <c r="AH9" s="7">
        <v>0</v>
      </c>
      <c r="AI9" s="59">
        <f t="shared" si="16"/>
        <v>0</v>
      </c>
      <c r="AJ9" s="58">
        <v>0</v>
      </c>
      <c r="AK9" s="7">
        <v>0</v>
      </c>
      <c r="AL9" s="59">
        <f t="shared" si="17"/>
        <v>0</v>
      </c>
      <c r="AM9" s="58">
        <v>0</v>
      </c>
      <c r="AN9" s="7">
        <v>0</v>
      </c>
      <c r="AO9" s="59">
        <f t="shared" si="18"/>
        <v>0</v>
      </c>
      <c r="AP9" s="58">
        <v>0</v>
      </c>
      <c r="AQ9" s="7">
        <v>0</v>
      </c>
      <c r="AR9" s="59">
        <f t="shared" si="0"/>
        <v>0</v>
      </c>
      <c r="AS9" s="58">
        <v>0</v>
      </c>
      <c r="AT9" s="7">
        <v>0</v>
      </c>
      <c r="AU9" s="59">
        <f t="shared" si="19"/>
        <v>0</v>
      </c>
      <c r="AV9" s="58">
        <v>3</v>
      </c>
      <c r="AW9" s="7">
        <v>8</v>
      </c>
      <c r="AX9" s="59">
        <f t="shared" si="20"/>
        <v>2666.6666666666665</v>
      </c>
      <c r="AY9" s="58">
        <v>0</v>
      </c>
      <c r="AZ9" s="7">
        <v>0</v>
      </c>
      <c r="BA9" s="59">
        <f t="shared" si="21"/>
        <v>0</v>
      </c>
      <c r="BB9" s="58">
        <v>0</v>
      </c>
      <c r="BC9" s="7">
        <v>0</v>
      </c>
      <c r="BD9" s="59">
        <f t="shared" si="1"/>
        <v>0</v>
      </c>
      <c r="BE9" s="58">
        <v>0</v>
      </c>
      <c r="BF9" s="7">
        <v>0</v>
      </c>
      <c r="BG9" s="59">
        <f t="shared" si="22"/>
        <v>0</v>
      </c>
      <c r="BH9" s="58">
        <v>0</v>
      </c>
      <c r="BI9" s="7">
        <v>0</v>
      </c>
      <c r="BJ9" s="59">
        <f t="shared" si="23"/>
        <v>0</v>
      </c>
      <c r="BK9" s="60">
        <v>0</v>
      </c>
      <c r="BL9" s="15">
        <v>0</v>
      </c>
      <c r="BM9" s="59">
        <v>0</v>
      </c>
      <c r="BN9" s="58">
        <v>0</v>
      </c>
      <c r="BO9" s="7">
        <v>0</v>
      </c>
      <c r="BP9" s="59">
        <f t="shared" si="24"/>
        <v>0</v>
      </c>
      <c r="BQ9" s="58">
        <v>0</v>
      </c>
      <c r="BR9" s="7">
        <v>0</v>
      </c>
      <c r="BS9" s="59">
        <f t="shared" si="25"/>
        <v>0</v>
      </c>
      <c r="BT9" s="58">
        <v>0</v>
      </c>
      <c r="BU9" s="7">
        <v>0</v>
      </c>
      <c r="BV9" s="59">
        <f t="shared" si="26"/>
        <v>0</v>
      </c>
      <c r="BW9" s="58">
        <v>0</v>
      </c>
      <c r="BX9" s="7">
        <v>0</v>
      </c>
      <c r="BY9" s="59">
        <f t="shared" si="27"/>
        <v>0</v>
      </c>
      <c r="BZ9" s="58">
        <v>0</v>
      </c>
      <c r="CA9" s="7">
        <v>0</v>
      </c>
      <c r="CB9" s="59">
        <f t="shared" si="28"/>
        <v>0</v>
      </c>
      <c r="CC9" s="58">
        <v>0</v>
      </c>
      <c r="CD9" s="7">
        <v>0</v>
      </c>
      <c r="CE9" s="59">
        <f t="shared" si="29"/>
        <v>0</v>
      </c>
      <c r="CF9" s="58">
        <v>0</v>
      </c>
      <c r="CG9" s="7">
        <v>0</v>
      </c>
      <c r="CH9" s="59">
        <f t="shared" si="30"/>
        <v>0</v>
      </c>
      <c r="CI9" s="58">
        <v>0</v>
      </c>
      <c r="CJ9" s="7">
        <v>0</v>
      </c>
      <c r="CK9" s="59">
        <f t="shared" si="31"/>
        <v>0</v>
      </c>
      <c r="CL9" s="58">
        <v>0</v>
      </c>
      <c r="CM9" s="7">
        <v>0</v>
      </c>
      <c r="CN9" s="59">
        <f t="shared" si="32"/>
        <v>0</v>
      </c>
      <c r="CO9" s="58">
        <v>0</v>
      </c>
      <c r="CP9" s="7">
        <v>0</v>
      </c>
      <c r="CQ9" s="59">
        <f t="shared" si="33"/>
        <v>0</v>
      </c>
      <c r="CR9" s="58">
        <v>0</v>
      </c>
      <c r="CS9" s="7">
        <v>0</v>
      </c>
      <c r="CT9" s="59">
        <f t="shared" si="34"/>
        <v>0</v>
      </c>
      <c r="CU9" s="58">
        <v>0</v>
      </c>
      <c r="CV9" s="7">
        <v>0</v>
      </c>
      <c r="CW9" s="59">
        <f t="shared" si="35"/>
        <v>0</v>
      </c>
      <c r="CX9" s="58">
        <v>0</v>
      </c>
      <c r="CY9" s="7">
        <v>0</v>
      </c>
      <c r="CZ9" s="59">
        <f t="shared" si="2"/>
        <v>0</v>
      </c>
      <c r="DA9" s="58">
        <v>0</v>
      </c>
      <c r="DB9" s="7">
        <v>0</v>
      </c>
      <c r="DC9" s="59">
        <f t="shared" si="36"/>
        <v>0</v>
      </c>
      <c r="DD9" s="58">
        <v>0</v>
      </c>
      <c r="DE9" s="7">
        <v>0</v>
      </c>
      <c r="DF9" s="59">
        <f t="shared" si="3"/>
        <v>0</v>
      </c>
      <c r="DG9" s="58">
        <v>0</v>
      </c>
      <c r="DH9" s="7">
        <v>0</v>
      </c>
      <c r="DI9" s="59">
        <f t="shared" si="37"/>
        <v>0</v>
      </c>
      <c r="DJ9" s="58">
        <v>0</v>
      </c>
      <c r="DK9" s="7">
        <v>0</v>
      </c>
      <c r="DL9" s="59">
        <f t="shared" si="38"/>
        <v>0</v>
      </c>
      <c r="DM9" s="58"/>
      <c r="DN9" s="7"/>
      <c r="DO9" s="59"/>
      <c r="DP9" s="58">
        <v>0</v>
      </c>
      <c r="DQ9" s="7">
        <v>0</v>
      </c>
      <c r="DR9" s="59">
        <f t="shared" si="39"/>
        <v>0</v>
      </c>
      <c r="DS9" s="58">
        <v>0</v>
      </c>
      <c r="DT9" s="7">
        <v>0</v>
      </c>
      <c r="DU9" s="59">
        <f t="shared" si="40"/>
        <v>0</v>
      </c>
      <c r="DV9" s="58">
        <v>0</v>
      </c>
      <c r="DW9" s="7">
        <v>0</v>
      </c>
      <c r="DX9" s="59">
        <f t="shared" si="41"/>
        <v>0</v>
      </c>
      <c r="DY9" s="58">
        <v>0</v>
      </c>
      <c r="DZ9" s="7">
        <v>0</v>
      </c>
      <c r="EA9" s="59">
        <f t="shared" si="42"/>
        <v>0</v>
      </c>
      <c r="EB9" s="58">
        <v>0</v>
      </c>
      <c r="EC9" s="7">
        <v>0</v>
      </c>
      <c r="ED9" s="59">
        <f t="shared" si="43"/>
        <v>0</v>
      </c>
      <c r="EE9" s="58">
        <v>0</v>
      </c>
      <c r="EF9" s="7">
        <v>0</v>
      </c>
      <c r="EG9" s="59">
        <f t="shared" si="44"/>
        <v>0</v>
      </c>
      <c r="EH9" s="58">
        <v>0</v>
      </c>
      <c r="EI9" s="7">
        <v>0</v>
      </c>
      <c r="EJ9" s="59">
        <f t="shared" si="45"/>
        <v>0</v>
      </c>
      <c r="EK9" s="58">
        <v>0</v>
      </c>
      <c r="EL9" s="7">
        <v>0</v>
      </c>
      <c r="EM9" s="59">
        <f t="shared" si="46"/>
        <v>0</v>
      </c>
      <c r="EN9" s="58">
        <v>67</v>
      </c>
      <c r="EO9" s="7">
        <v>157</v>
      </c>
      <c r="EP9" s="59">
        <f t="shared" si="47"/>
        <v>2343.2835820895521</v>
      </c>
      <c r="EQ9" s="58">
        <v>0</v>
      </c>
      <c r="ER9" s="7">
        <v>0</v>
      </c>
      <c r="ES9" s="59">
        <f t="shared" si="48"/>
        <v>0</v>
      </c>
      <c r="ET9" s="58">
        <v>0</v>
      </c>
      <c r="EU9" s="7">
        <v>0</v>
      </c>
      <c r="EV9" s="59">
        <f t="shared" si="49"/>
        <v>0</v>
      </c>
      <c r="EW9" s="58">
        <v>0</v>
      </c>
      <c r="EX9" s="7">
        <v>0</v>
      </c>
      <c r="EY9" s="59">
        <f t="shared" si="50"/>
        <v>0</v>
      </c>
      <c r="EZ9" s="58">
        <v>0</v>
      </c>
      <c r="FA9" s="7">
        <v>0</v>
      </c>
      <c r="FB9" s="59">
        <f t="shared" si="51"/>
        <v>0</v>
      </c>
      <c r="FC9" s="6">
        <f t="shared" si="4"/>
        <v>70</v>
      </c>
      <c r="FD9" s="16">
        <f t="shared" si="5"/>
        <v>165</v>
      </c>
      <c r="FE9" s="2"/>
      <c r="FF9" s="1"/>
      <c r="FG9" s="1"/>
      <c r="FH9" s="1"/>
    </row>
    <row r="10" spans="1:243" x14ac:dyDescent="0.3">
      <c r="A10" s="50">
        <v>2004</v>
      </c>
      <c r="B10" s="51" t="s">
        <v>9</v>
      </c>
      <c r="C10" s="58">
        <v>0</v>
      </c>
      <c r="D10" s="7">
        <v>0</v>
      </c>
      <c r="E10" s="59">
        <f t="shared" si="6"/>
        <v>0</v>
      </c>
      <c r="F10" s="60">
        <v>26</v>
      </c>
      <c r="G10" s="15">
        <v>76</v>
      </c>
      <c r="H10" s="59">
        <f t="shared" si="7"/>
        <v>2923.0769230769229</v>
      </c>
      <c r="I10" s="60">
        <v>0</v>
      </c>
      <c r="J10" s="15">
        <v>3</v>
      </c>
      <c r="K10" s="59">
        <f t="shared" si="8"/>
        <v>0</v>
      </c>
      <c r="L10" s="58">
        <v>0</v>
      </c>
      <c r="M10" s="7">
        <v>0</v>
      </c>
      <c r="N10" s="59">
        <f t="shared" si="9"/>
        <v>0</v>
      </c>
      <c r="O10" s="60">
        <v>0</v>
      </c>
      <c r="P10" s="15">
        <v>0</v>
      </c>
      <c r="Q10" s="59">
        <f t="shared" si="10"/>
        <v>0</v>
      </c>
      <c r="R10" s="60">
        <v>0</v>
      </c>
      <c r="S10" s="15">
        <v>0</v>
      </c>
      <c r="T10" s="59">
        <f t="shared" si="11"/>
        <v>0</v>
      </c>
      <c r="U10" s="60">
        <v>0</v>
      </c>
      <c r="V10" s="15">
        <v>0</v>
      </c>
      <c r="W10" s="59">
        <f t="shared" si="12"/>
        <v>0</v>
      </c>
      <c r="X10" s="60">
        <v>0</v>
      </c>
      <c r="Y10" s="15">
        <v>0</v>
      </c>
      <c r="Z10" s="59">
        <f t="shared" si="13"/>
        <v>0</v>
      </c>
      <c r="AA10" s="60">
        <v>0</v>
      </c>
      <c r="AB10" s="15">
        <v>0</v>
      </c>
      <c r="AC10" s="59">
        <f t="shared" si="14"/>
        <v>0</v>
      </c>
      <c r="AD10" s="60">
        <v>0</v>
      </c>
      <c r="AE10" s="15">
        <v>0</v>
      </c>
      <c r="AF10" s="59">
        <f t="shared" si="15"/>
        <v>0</v>
      </c>
      <c r="AG10" s="60">
        <v>0</v>
      </c>
      <c r="AH10" s="15">
        <v>0</v>
      </c>
      <c r="AI10" s="59">
        <f t="shared" si="16"/>
        <v>0</v>
      </c>
      <c r="AJ10" s="60">
        <v>0</v>
      </c>
      <c r="AK10" s="15">
        <v>0</v>
      </c>
      <c r="AL10" s="59">
        <f t="shared" si="17"/>
        <v>0</v>
      </c>
      <c r="AM10" s="60">
        <v>0</v>
      </c>
      <c r="AN10" s="15">
        <v>0</v>
      </c>
      <c r="AO10" s="59">
        <f t="shared" si="18"/>
        <v>0</v>
      </c>
      <c r="AP10" s="58">
        <v>0</v>
      </c>
      <c r="AQ10" s="7">
        <v>0</v>
      </c>
      <c r="AR10" s="59">
        <f t="shared" si="0"/>
        <v>0</v>
      </c>
      <c r="AS10" s="58">
        <v>0</v>
      </c>
      <c r="AT10" s="7">
        <v>0</v>
      </c>
      <c r="AU10" s="59">
        <f t="shared" si="19"/>
        <v>0</v>
      </c>
      <c r="AV10" s="60">
        <v>0</v>
      </c>
      <c r="AW10" s="15">
        <v>0</v>
      </c>
      <c r="AX10" s="59">
        <f t="shared" si="20"/>
        <v>0</v>
      </c>
      <c r="AY10" s="60">
        <v>0</v>
      </c>
      <c r="AZ10" s="15">
        <v>0</v>
      </c>
      <c r="BA10" s="59">
        <f t="shared" si="21"/>
        <v>0</v>
      </c>
      <c r="BB10" s="58">
        <v>0</v>
      </c>
      <c r="BC10" s="7">
        <v>0</v>
      </c>
      <c r="BD10" s="59">
        <f t="shared" si="1"/>
        <v>0</v>
      </c>
      <c r="BE10" s="60">
        <v>0</v>
      </c>
      <c r="BF10" s="15">
        <v>0</v>
      </c>
      <c r="BG10" s="59">
        <f t="shared" si="22"/>
        <v>0</v>
      </c>
      <c r="BH10" s="60">
        <v>0</v>
      </c>
      <c r="BI10" s="15">
        <v>0</v>
      </c>
      <c r="BJ10" s="59">
        <f t="shared" si="23"/>
        <v>0</v>
      </c>
      <c r="BK10" s="60">
        <v>0</v>
      </c>
      <c r="BL10" s="15">
        <v>0</v>
      </c>
      <c r="BM10" s="59">
        <v>0</v>
      </c>
      <c r="BN10" s="60">
        <v>0</v>
      </c>
      <c r="BO10" s="15">
        <v>0</v>
      </c>
      <c r="BP10" s="59">
        <f t="shared" si="24"/>
        <v>0</v>
      </c>
      <c r="BQ10" s="60">
        <v>0</v>
      </c>
      <c r="BR10" s="15">
        <v>0</v>
      </c>
      <c r="BS10" s="59">
        <f t="shared" si="25"/>
        <v>0</v>
      </c>
      <c r="BT10" s="60">
        <v>0</v>
      </c>
      <c r="BU10" s="15">
        <v>0</v>
      </c>
      <c r="BV10" s="59">
        <f t="shared" si="26"/>
        <v>0</v>
      </c>
      <c r="BW10" s="60">
        <v>0</v>
      </c>
      <c r="BX10" s="15">
        <v>0</v>
      </c>
      <c r="BY10" s="59">
        <f t="shared" si="27"/>
        <v>0</v>
      </c>
      <c r="BZ10" s="60">
        <v>0</v>
      </c>
      <c r="CA10" s="15">
        <v>0</v>
      </c>
      <c r="CB10" s="59">
        <f t="shared" si="28"/>
        <v>0</v>
      </c>
      <c r="CC10" s="60">
        <v>0</v>
      </c>
      <c r="CD10" s="15">
        <v>0</v>
      </c>
      <c r="CE10" s="59">
        <f t="shared" si="29"/>
        <v>0</v>
      </c>
      <c r="CF10" s="60">
        <v>0</v>
      </c>
      <c r="CG10" s="15">
        <v>0</v>
      </c>
      <c r="CH10" s="59">
        <f t="shared" si="30"/>
        <v>0</v>
      </c>
      <c r="CI10" s="60">
        <v>0</v>
      </c>
      <c r="CJ10" s="15">
        <v>0</v>
      </c>
      <c r="CK10" s="59">
        <f t="shared" si="31"/>
        <v>0</v>
      </c>
      <c r="CL10" s="60">
        <v>0</v>
      </c>
      <c r="CM10" s="15">
        <v>0</v>
      </c>
      <c r="CN10" s="59">
        <f t="shared" si="32"/>
        <v>0</v>
      </c>
      <c r="CO10" s="60">
        <v>0</v>
      </c>
      <c r="CP10" s="15">
        <v>0</v>
      </c>
      <c r="CQ10" s="59">
        <f t="shared" si="33"/>
        <v>0</v>
      </c>
      <c r="CR10" s="60">
        <v>0</v>
      </c>
      <c r="CS10" s="15">
        <v>0</v>
      </c>
      <c r="CT10" s="59">
        <f t="shared" si="34"/>
        <v>0</v>
      </c>
      <c r="CU10" s="60">
        <v>0</v>
      </c>
      <c r="CV10" s="15">
        <v>0</v>
      </c>
      <c r="CW10" s="59">
        <f t="shared" si="35"/>
        <v>0</v>
      </c>
      <c r="CX10" s="60">
        <v>0</v>
      </c>
      <c r="CY10" s="15">
        <v>0</v>
      </c>
      <c r="CZ10" s="59">
        <f t="shared" si="2"/>
        <v>0</v>
      </c>
      <c r="DA10" s="60">
        <v>0</v>
      </c>
      <c r="DB10" s="15">
        <v>0</v>
      </c>
      <c r="DC10" s="59">
        <f t="shared" si="36"/>
        <v>0</v>
      </c>
      <c r="DD10" s="60">
        <v>0</v>
      </c>
      <c r="DE10" s="15">
        <v>0</v>
      </c>
      <c r="DF10" s="59">
        <f t="shared" si="3"/>
        <v>0</v>
      </c>
      <c r="DG10" s="60">
        <v>0</v>
      </c>
      <c r="DH10" s="15">
        <v>0</v>
      </c>
      <c r="DI10" s="59">
        <f t="shared" si="37"/>
        <v>0</v>
      </c>
      <c r="DJ10" s="60">
        <v>0</v>
      </c>
      <c r="DK10" s="15">
        <v>0</v>
      </c>
      <c r="DL10" s="59">
        <f t="shared" si="38"/>
        <v>0</v>
      </c>
      <c r="DM10" s="60"/>
      <c r="DN10" s="15"/>
      <c r="DO10" s="59"/>
      <c r="DP10" s="60">
        <v>0</v>
      </c>
      <c r="DQ10" s="15">
        <v>0</v>
      </c>
      <c r="DR10" s="59">
        <f t="shared" si="39"/>
        <v>0</v>
      </c>
      <c r="DS10" s="60">
        <v>0</v>
      </c>
      <c r="DT10" s="15">
        <v>0</v>
      </c>
      <c r="DU10" s="59">
        <f t="shared" si="40"/>
        <v>0</v>
      </c>
      <c r="DV10" s="60">
        <v>0</v>
      </c>
      <c r="DW10" s="15">
        <v>0</v>
      </c>
      <c r="DX10" s="59">
        <f t="shared" si="41"/>
        <v>0</v>
      </c>
      <c r="DY10" s="60">
        <v>0</v>
      </c>
      <c r="DZ10" s="15">
        <v>0</v>
      </c>
      <c r="EA10" s="59">
        <f t="shared" si="42"/>
        <v>0</v>
      </c>
      <c r="EB10" s="60">
        <v>0</v>
      </c>
      <c r="EC10" s="15">
        <v>0</v>
      </c>
      <c r="ED10" s="59">
        <f t="shared" si="43"/>
        <v>0</v>
      </c>
      <c r="EE10" s="60">
        <v>0</v>
      </c>
      <c r="EF10" s="15">
        <v>0</v>
      </c>
      <c r="EG10" s="59">
        <f t="shared" si="44"/>
        <v>0</v>
      </c>
      <c r="EH10" s="60">
        <v>0</v>
      </c>
      <c r="EI10" s="15">
        <v>0</v>
      </c>
      <c r="EJ10" s="59">
        <f t="shared" si="45"/>
        <v>0</v>
      </c>
      <c r="EK10" s="60">
        <v>0</v>
      </c>
      <c r="EL10" s="15">
        <v>0</v>
      </c>
      <c r="EM10" s="59">
        <f t="shared" si="46"/>
        <v>0</v>
      </c>
      <c r="EN10" s="60">
        <v>275</v>
      </c>
      <c r="EO10" s="15">
        <v>695</v>
      </c>
      <c r="EP10" s="59">
        <f t="shared" si="47"/>
        <v>2527.2727272727275</v>
      </c>
      <c r="EQ10" s="60">
        <v>0</v>
      </c>
      <c r="ER10" s="15">
        <v>0</v>
      </c>
      <c r="ES10" s="59">
        <f t="shared" si="48"/>
        <v>0</v>
      </c>
      <c r="ET10" s="60">
        <v>0</v>
      </c>
      <c r="EU10" s="15">
        <v>0</v>
      </c>
      <c r="EV10" s="59">
        <f t="shared" si="49"/>
        <v>0</v>
      </c>
      <c r="EW10" s="60">
        <v>0</v>
      </c>
      <c r="EX10" s="15">
        <v>0</v>
      </c>
      <c r="EY10" s="59">
        <f t="shared" si="50"/>
        <v>0</v>
      </c>
      <c r="EZ10" s="60">
        <v>0</v>
      </c>
      <c r="FA10" s="15">
        <v>0</v>
      </c>
      <c r="FB10" s="59">
        <f t="shared" si="51"/>
        <v>0</v>
      </c>
      <c r="FC10" s="6">
        <f t="shared" si="4"/>
        <v>301</v>
      </c>
      <c r="FD10" s="16">
        <f t="shared" si="5"/>
        <v>774</v>
      </c>
      <c r="FE10" s="2"/>
      <c r="FF10" s="1"/>
      <c r="FG10" s="1"/>
      <c r="FH10" s="1"/>
    </row>
    <row r="11" spans="1:243" x14ac:dyDescent="0.3">
      <c r="A11" s="50">
        <v>2004</v>
      </c>
      <c r="B11" s="51" t="s">
        <v>10</v>
      </c>
      <c r="C11" s="58">
        <v>0</v>
      </c>
      <c r="D11" s="7">
        <v>0</v>
      </c>
      <c r="E11" s="59">
        <f t="shared" si="6"/>
        <v>0</v>
      </c>
      <c r="F11" s="58">
        <v>0</v>
      </c>
      <c r="G11" s="7">
        <v>0</v>
      </c>
      <c r="H11" s="59">
        <f t="shared" si="7"/>
        <v>0</v>
      </c>
      <c r="I11" s="58">
        <v>0</v>
      </c>
      <c r="J11" s="7">
        <v>0</v>
      </c>
      <c r="K11" s="59">
        <f t="shared" si="8"/>
        <v>0</v>
      </c>
      <c r="L11" s="58">
        <v>0</v>
      </c>
      <c r="M11" s="7">
        <v>0</v>
      </c>
      <c r="N11" s="59">
        <f t="shared" si="9"/>
        <v>0</v>
      </c>
      <c r="O11" s="58">
        <v>0</v>
      </c>
      <c r="P11" s="7">
        <v>0</v>
      </c>
      <c r="Q11" s="59">
        <f t="shared" si="10"/>
        <v>0</v>
      </c>
      <c r="R11" s="58">
        <v>0</v>
      </c>
      <c r="S11" s="7">
        <v>0</v>
      </c>
      <c r="T11" s="59">
        <f t="shared" si="11"/>
        <v>0</v>
      </c>
      <c r="U11" s="58">
        <v>0</v>
      </c>
      <c r="V11" s="7">
        <v>0</v>
      </c>
      <c r="W11" s="59">
        <f t="shared" si="12"/>
        <v>0</v>
      </c>
      <c r="X11" s="58">
        <v>0</v>
      </c>
      <c r="Y11" s="7">
        <v>0</v>
      </c>
      <c r="Z11" s="59">
        <f t="shared" si="13"/>
        <v>0</v>
      </c>
      <c r="AA11" s="58">
        <v>0</v>
      </c>
      <c r="AB11" s="7">
        <v>0</v>
      </c>
      <c r="AC11" s="59">
        <f t="shared" si="14"/>
        <v>0</v>
      </c>
      <c r="AD11" s="58">
        <v>0</v>
      </c>
      <c r="AE11" s="7">
        <v>0</v>
      </c>
      <c r="AF11" s="59">
        <f t="shared" si="15"/>
        <v>0</v>
      </c>
      <c r="AG11" s="58">
        <v>0</v>
      </c>
      <c r="AH11" s="7">
        <v>0</v>
      </c>
      <c r="AI11" s="59">
        <f t="shared" si="16"/>
        <v>0</v>
      </c>
      <c r="AJ11" s="58">
        <v>0</v>
      </c>
      <c r="AK11" s="7">
        <v>0</v>
      </c>
      <c r="AL11" s="59">
        <f t="shared" si="17"/>
        <v>0</v>
      </c>
      <c r="AM11" s="58">
        <v>0</v>
      </c>
      <c r="AN11" s="7">
        <v>0</v>
      </c>
      <c r="AO11" s="59">
        <f t="shared" si="18"/>
        <v>0</v>
      </c>
      <c r="AP11" s="58">
        <v>0</v>
      </c>
      <c r="AQ11" s="7">
        <v>0</v>
      </c>
      <c r="AR11" s="59">
        <f t="shared" si="0"/>
        <v>0</v>
      </c>
      <c r="AS11" s="58">
        <v>0</v>
      </c>
      <c r="AT11" s="7">
        <v>0</v>
      </c>
      <c r="AU11" s="59">
        <f t="shared" si="19"/>
        <v>0</v>
      </c>
      <c r="AV11" s="58">
        <v>0</v>
      </c>
      <c r="AW11" s="7">
        <v>0</v>
      </c>
      <c r="AX11" s="59">
        <f t="shared" si="20"/>
        <v>0</v>
      </c>
      <c r="AY11" s="58">
        <v>0</v>
      </c>
      <c r="AZ11" s="7">
        <v>0</v>
      </c>
      <c r="BA11" s="59">
        <f t="shared" si="21"/>
        <v>0</v>
      </c>
      <c r="BB11" s="58">
        <v>0</v>
      </c>
      <c r="BC11" s="7">
        <v>0</v>
      </c>
      <c r="BD11" s="59">
        <f t="shared" si="1"/>
        <v>0</v>
      </c>
      <c r="BE11" s="58">
        <v>0</v>
      </c>
      <c r="BF11" s="7">
        <v>0</v>
      </c>
      <c r="BG11" s="59">
        <f t="shared" si="22"/>
        <v>0</v>
      </c>
      <c r="BH11" s="58">
        <v>0</v>
      </c>
      <c r="BI11" s="7">
        <v>0</v>
      </c>
      <c r="BJ11" s="59">
        <f t="shared" si="23"/>
        <v>0</v>
      </c>
      <c r="BK11" s="60">
        <v>0</v>
      </c>
      <c r="BL11" s="15">
        <v>0</v>
      </c>
      <c r="BM11" s="59">
        <v>0</v>
      </c>
      <c r="BN11" s="58">
        <v>0</v>
      </c>
      <c r="BO11" s="7">
        <v>0</v>
      </c>
      <c r="BP11" s="59">
        <f t="shared" si="24"/>
        <v>0</v>
      </c>
      <c r="BQ11" s="58">
        <v>0</v>
      </c>
      <c r="BR11" s="7">
        <v>0</v>
      </c>
      <c r="BS11" s="59">
        <f t="shared" si="25"/>
        <v>0</v>
      </c>
      <c r="BT11" s="58">
        <v>0</v>
      </c>
      <c r="BU11" s="7">
        <v>0</v>
      </c>
      <c r="BV11" s="59">
        <f t="shared" si="26"/>
        <v>0</v>
      </c>
      <c r="BW11" s="58">
        <v>0</v>
      </c>
      <c r="BX11" s="7">
        <v>0</v>
      </c>
      <c r="BY11" s="59">
        <f t="shared" si="27"/>
        <v>0</v>
      </c>
      <c r="BZ11" s="58">
        <v>0</v>
      </c>
      <c r="CA11" s="7">
        <v>0</v>
      </c>
      <c r="CB11" s="59">
        <f t="shared" si="28"/>
        <v>0</v>
      </c>
      <c r="CC11" s="58">
        <v>0</v>
      </c>
      <c r="CD11" s="7">
        <v>0</v>
      </c>
      <c r="CE11" s="59">
        <f t="shared" si="29"/>
        <v>0</v>
      </c>
      <c r="CF11" s="58">
        <v>0</v>
      </c>
      <c r="CG11" s="7">
        <v>0</v>
      </c>
      <c r="CH11" s="59">
        <f t="shared" si="30"/>
        <v>0</v>
      </c>
      <c r="CI11" s="58">
        <v>0</v>
      </c>
      <c r="CJ11" s="7">
        <v>0</v>
      </c>
      <c r="CK11" s="59">
        <f t="shared" si="31"/>
        <v>0</v>
      </c>
      <c r="CL11" s="58">
        <v>0</v>
      </c>
      <c r="CM11" s="7">
        <v>0</v>
      </c>
      <c r="CN11" s="59">
        <f t="shared" si="32"/>
        <v>0</v>
      </c>
      <c r="CO11" s="58">
        <v>0</v>
      </c>
      <c r="CP11" s="7">
        <v>0</v>
      </c>
      <c r="CQ11" s="59">
        <f t="shared" si="33"/>
        <v>0</v>
      </c>
      <c r="CR11" s="58">
        <v>0</v>
      </c>
      <c r="CS11" s="7">
        <v>0</v>
      </c>
      <c r="CT11" s="59">
        <f t="shared" si="34"/>
        <v>0</v>
      </c>
      <c r="CU11" s="58">
        <v>0</v>
      </c>
      <c r="CV11" s="7">
        <v>0</v>
      </c>
      <c r="CW11" s="59">
        <f t="shared" si="35"/>
        <v>0</v>
      </c>
      <c r="CX11" s="58">
        <v>0</v>
      </c>
      <c r="CY11" s="7">
        <v>0</v>
      </c>
      <c r="CZ11" s="59">
        <f t="shared" si="2"/>
        <v>0</v>
      </c>
      <c r="DA11" s="58">
        <v>0</v>
      </c>
      <c r="DB11" s="7">
        <v>0</v>
      </c>
      <c r="DC11" s="59">
        <f t="shared" si="36"/>
        <v>0</v>
      </c>
      <c r="DD11" s="58">
        <v>0</v>
      </c>
      <c r="DE11" s="7">
        <v>0</v>
      </c>
      <c r="DF11" s="59">
        <f t="shared" si="3"/>
        <v>0</v>
      </c>
      <c r="DG11" s="58">
        <v>0</v>
      </c>
      <c r="DH11" s="7">
        <v>0</v>
      </c>
      <c r="DI11" s="59">
        <f t="shared" si="37"/>
        <v>0</v>
      </c>
      <c r="DJ11" s="58">
        <v>0</v>
      </c>
      <c r="DK11" s="7">
        <v>0</v>
      </c>
      <c r="DL11" s="59">
        <f t="shared" si="38"/>
        <v>0</v>
      </c>
      <c r="DM11" s="58"/>
      <c r="DN11" s="7"/>
      <c r="DO11" s="59"/>
      <c r="DP11" s="58">
        <v>0</v>
      </c>
      <c r="DQ11" s="7">
        <v>0</v>
      </c>
      <c r="DR11" s="59">
        <f t="shared" si="39"/>
        <v>0</v>
      </c>
      <c r="DS11" s="58">
        <v>0</v>
      </c>
      <c r="DT11" s="7">
        <v>0</v>
      </c>
      <c r="DU11" s="59">
        <f t="shared" si="40"/>
        <v>0</v>
      </c>
      <c r="DV11" s="58">
        <v>0</v>
      </c>
      <c r="DW11" s="7">
        <v>0</v>
      </c>
      <c r="DX11" s="59">
        <f t="shared" si="41"/>
        <v>0</v>
      </c>
      <c r="DY11" s="58">
        <v>0</v>
      </c>
      <c r="DZ11" s="7">
        <v>0</v>
      </c>
      <c r="EA11" s="59">
        <f t="shared" si="42"/>
        <v>0</v>
      </c>
      <c r="EB11" s="58">
        <v>0</v>
      </c>
      <c r="EC11" s="7">
        <v>0</v>
      </c>
      <c r="ED11" s="59">
        <f t="shared" si="43"/>
        <v>0</v>
      </c>
      <c r="EE11" s="58">
        <v>0</v>
      </c>
      <c r="EF11" s="7">
        <v>0</v>
      </c>
      <c r="EG11" s="59">
        <f t="shared" si="44"/>
        <v>0</v>
      </c>
      <c r="EH11" s="58">
        <v>0</v>
      </c>
      <c r="EI11" s="7">
        <v>0</v>
      </c>
      <c r="EJ11" s="59">
        <f t="shared" si="45"/>
        <v>0</v>
      </c>
      <c r="EK11" s="58">
        <v>0</v>
      </c>
      <c r="EL11" s="7">
        <v>0</v>
      </c>
      <c r="EM11" s="59">
        <f t="shared" si="46"/>
        <v>0</v>
      </c>
      <c r="EN11" s="58">
        <v>97</v>
      </c>
      <c r="EO11" s="7">
        <v>253</v>
      </c>
      <c r="EP11" s="59">
        <f t="shared" si="47"/>
        <v>2608.2474226804125</v>
      </c>
      <c r="EQ11" s="58">
        <v>0</v>
      </c>
      <c r="ER11" s="7">
        <v>0</v>
      </c>
      <c r="ES11" s="59">
        <f t="shared" si="48"/>
        <v>0</v>
      </c>
      <c r="ET11" s="58">
        <v>0</v>
      </c>
      <c r="EU11" s="7">
        <v>0</v>
      </c>
      <c r="EV11" s="59">
        <f t="shared" si="49"/>
        <v>0</v>
      </c>
      <c r="EW11" s="58">
        <v>0</v>
      </c>
      <c r="EX11" s="7">
        <v>0</v>
      </c>
      <c r="EY11" s="59">
        <f t="shared" si="50"/>
        <v>0</v>
      </c>
      <c r="EZ11" s="58">
        <v>0</v>
      </c>
      <c r="FA11" s="7">
        <v>0</v>
      </c>
      <c r="FB11" s="59">
        <f t="shared" si="51"/>
        <v>0</v>
      </c>
      <c r="FC11" s="6">
        <f t="shared" si="4"/>
        <v>97</v>
      </c>
      <c r="FD11" s="16">
        <f t="shared" si="5"/>
        <v>253</v>
      </c>
      <c r="FE11" s="2"/>
      <c r="FF11" s="1"/>
      <c r="FG11" s="1"/>
      <c r="FH11" s="1"/>
    </row>
    <row r="12" spans="1:243" x14ac:dyDescent="0.3">
      <c r="A12" s="50">
        <v>2004</v>
      </c>
      <c r="B12" s="51" t="s">
        <v>11</v>
      </c>
      <c r="C12" s="58">
        <v>0</v>
      </c>
      <c r="D12" s="7">
        <v>0</v>
      </c>
      <c r="E12" s="59">
        <f t="shared" si="6"/>
        <v>0</v>
      </c>
      <c r="F12" s="60">
        <v>21</v>
      </c>
      <c r="G12" s="15">
        <v>22</v>
      </c>
      <c r="H12" s="59">
        <f t="shared" si="7"/>
        <v>1047.6190476190477</v>
      </c>
      <c r="I12" s="60">
        <v>1</v>
      </c>
      <c r="J12" s="15">
        <v>5</v>
      </c>
      <c r="K12" s="59">
        <f t="shared" si="8"/>
        <v>5000</v>
      </c>
      <c r="L12" s="58">
        <v>0</v>
      </c>
      <c r="M12" s="7">
        <v>0</v>
      </c>
      <c r="N12" s="59">
        <f t="shared" si="9"/>
        <v>0</v>
      </c>
      <c r="O12" s="60">
        <v>0</v>
      </c>
      <c r="P12" s="15">
        <v>0</v>
      </c>
      <c r="Q12" s="59">
        <f t="shared" si="10"/>
        <v>0</v>
      </c>
      <c r="R12" s="60">
        <v>0</v>
      </c>
      <c r="S12" s="15">
        <v>0</v>
      </c>
      <c r="T12" s="59">
        <f t="shared" si="11"/>
        <v>0</v>
      </c>
      <c r="U12" s="60">
        <v>0</v>
      </c>
      <c r="V12" s="15">
        <v>0</v>
      </c>
      <c r="W12" s="59">
        <f t="shared" si="12"/>
        <v>0</v>
      </c>
      <c r="X12" s="60">
        <v>0</v>
      </c>
      <c r="Y12" s="15">
        <v>0</v>
      </c>
      <c r="Z12" s="59">
        <f t="shared" si="13"/>
        <v>0</v>
      </c>
      <c r="AA12" s="60">
        <v>0</v>
      </c>
      <c r="AB12" s="15">
        <v>0</v>
      </c>
      <c r="AC12" s="59">
        <f t="shared" si="14"/>
        <v>0</v>
      </c>
      <c r="AD12" s="60">
        <v>0</v>
      </c>
      <c r="AE12" s="15">
        <v>0</v>
      </c>
      <c r="AF12" s="59">
        <f t="shared" si="15"/>
        <v>0</v>
      </c>
      <c r="AG12" s="60">
        <v>0</v>
      </c>
      <c r="AH12" s="15">
        <v>0</v>
      </c>
      <c r="AI12" s="59">
        <f t="shared" si="16"/>
        <v>0</v>
      </c>
      <c r="AJ12" s="60">
        <v>0</v>
      </c>
      <c r="AK12" s="15">
        <v>0</v>
      </c>
      <c r="AL12" s="59">
        <f t="shared" si="17"/>
        <v>0</v>
      </c>
      <c r="AM12" s="60">
        <v>0</v>
      </c>
      <c r="AN12" s="15">
        <v>0</v>
      </c>
      <c r="AO12" s="59">
        <f t="shared" si="18"/>
        <v>0</v>
      </c>
      <c r="AP12" s="58">
        <v>0</v>
      </c>
      <c r="AQ12" s="7">
        <v>0</v>
      </c>
      <c r="AR12" s="59">
        <f t="shared" si="0"/>
        <v>0</v>
      </c>
      <c r="AS12" s="58">
        <v>0</v>
      </c>
      <c r="AT12" s="7">
        <v>0</v>
      </c>
      <c r="AU12" s="59">
        <f t="shared" si="19"/>
        <v>0</v>
      </c>
      <c r="AV12" s="60">
        <v>6</v>
      </c>
      <c r="AW12" s="15">
        <v>17</v>
      </c>
      <c r="AX12" s="59">
        <f t="shared" si="20"/>
        <v>2833.3333333333335</v>
      </c>
      <c r="AY12" s="60">
        <v>0</v>
      </c>
      <c r="AZ12" s="15">
        <v>0</v>
      </c>
      <c r="BA12" s="59">
        <f t="shared" si="21"/>
        <v>0</v>
      </c>
      <c r="BB12" s="58">
        <v>0</v>
      </c>
      <c r="BC12" s="7">
        <v>0</v>
      </c>
      <c r="BD12" s="59">
        <f t="shared" si="1"/>
        <v>0</v>
      </c>
      <c r="BE12" s="60">
        <v>0</v>
      </c>
      <c r="BF12" s="15">
        <v>0</v>
      </c>
      <c r="BG12" s="59">
        <f t="shared" si="22"/>
        <v>0</v>
      </c>
      <c r="BH12" s="60">
        <v>0</v>
      </c>
      <c r="BI12" s="15">
        <v>0</v>
      </c>
      <c r="BJ12" s="59">
        <f t="shared" si="23"/>
        <v>0</v>
      </c>
      <c r="BK12" s="60">
        <v>0</v>
      </c>
      <c r="BL12" s="15">
        <v>0</v>
      </c>
      <c r="BM12" s="59">
        <v>0</v>
      </c>
      <c r="BN12" s="60">
        <v>0</v>
      </c>
      <c r="BO12" s="15">
        <v>0</v>
      </c>
      <c r="BP12" s="59">
        <f t="shared" si="24"/>
        <v>0</v>
      </c>
      <c r="BQ12" s="60">
        <v>0</v>
      </c>
      <c r="BR12" s="15">
        <v>0</v>
      </c>
      <c r="BS12" s="59">
        <f t="shared" si="25"/>
        <v>0</v>
      </c>
      <c r="BT12" s="60">
        <v>0</v>
      </c>
      <c r="BU12" s="15">
        <v>0</v>
      </c>
      <c r="BV12" s="59">
        <f t="shared" si="26"/>
        <v>0</v>
      </c>
      <c r="BW12" s="60">
        <v>0</v>
      </c>
      <c r="BX12" s="15">
        <v>0</v>
      </c>
      <c r="BY12" s="59">
        <f t="shared" si="27"/>
        <v>0</v>
      </c>
      <c r="BZ12" s="60">
        <v>0</v>
      </c>
      <c r="CA12" s="15">
        <v>0</v>
      </c>
      <c r="CB12" s="59">
        <f t="shared" si="28"/>
        <v>0</v>
      </c>
      <c r="CC12" s="60">
        <v>0</v>
      </c>
      <c r="CD12" s="15">
        <v>0</v>
      </c>
      <c r="CE12" s="59">
        <f t="shared" si="29"/>
        <v>0</v>
      </c>
      <c r="CF12" s="60">
        <v>0</v>
      </c>
      <c r="CG12" s="15">
        <v>0</v>
      </c>
      <c r="CH12" s="59">
        <f t="shared" si="30"/>
        <v>0</v>
      </c>
      <c r="CI12" s="60">
        <v>0</v>
      </c>
      <c r="CJ12" s="15">
        <v>0</v>
      </c>
      <c r="CK12" s="59">
        <f t="shared" si="31"/>
        <v>0</v>
      </c>
      <c r="CL12" s="60">
        <v>0</v>
      </c>
      <c r="CM12" s="15">
        <v>0</v>
      </c>
      <c r="CN12" s="59">
        <f t="shared" si="32"/>
        <v>0</v>
      </c>
      <c r="CO12" s="60">
        <v>0</v>
      </c>
      <c r="CP12" s="15">
        <v>0</v>
      </c>
      <c r="CQ12" s="59">
        <f t="shared" si="33"/>
        <v>0</v>
      </c>
      <c r="CR12" s="60">
        <v>0</v>
      </c>
      <c r="CS12" s="15">
        <v>0</v>
      </c>
      <c r="CT12" s="59">
        <f t="shared" si="34"/>
        <v>0</v>
      </c>
      <c r="CU12" s="60">
        <v>0</v>
      </c>
      <c r="CV12" s="15">
        <v>0</v>
      </c>
      <c r="CW12" s="59">
        <f t="shared" si="35"/>
        <v>0</v>
      </c>
      <c r="CX12" s="60">
        <v>0</v>
      </c>
      <c r="CY12" s="15">
        <v>0</v>
      </c>
      <c r="CZ12" s="59">
        <f t="shared" si="2"/>
        <v>0</v>
      </c>
      <c r="DA12" s="60">
        <v>0</v>
      </c>
      <c r="DB12" s="15">
        <v>0</v>
      </c>
      <c r="DC12" s="59">
        <f t="shared" si="36"/>
        <v>0</v>
      </c>
      <c r="DD12" s="60">
        <v>0</v>
      </c>
      <c r="DE12" s="15">
        <v>0</v>
      </c>
      <c r="DF12" s="59">
        <f t="shared" si="3"/>
        <v>0</v>
      </c>
      <c r="DG12" s="60">
        <v>0</v>
      </c>
      <c r="DH12" s="15">
        <v>0</v>
      </c>
      <c r="DI12" s="59">
        <f t="shared" si="37"/>
        <v>0</v>
      </c>
      <c r="DJ12" s="60">
        <v>0</v>
      </c>
      <c r="DK12" s="15">
        <v>0</v>
      </c>
      <c r="DL12" s="59">
        <f t="shared" si="38"/>
        <v>0</v>
      </c>
      <c r="DM12" s="60"/>
      <c r="DN12" s="15"/>
      <c r="DO12" s="59"/>
      <c r="DP12" s="60">
        <v>0</v>
      </c>
      <c r="DQ12" s="15">
        <v>0</v>
      </c>
      <c r="DR12" s="59">
        <f t="shared" si="39"/>
        <v>0</v>
      </c>
      <c r="DS12" s="60">
        <v>0</v>
      </c>
      <c r="DT12" s="15">
        <v>0</v>
      </c>
      <c r="DU12" s="59">
        <f t="shared" si="40"/>
        <v>0</v>
      </c>
      <c r="DV12" s="60">
        <v>0</v>
      </c>
      <c r="DW12" s="15">
        <v>0</v>
      </c>
      <c r="DX12" s="59">
        <f t="shared" si="41"/>
        <v>0</v>
      </c>
      <c r="DY12" s="60">
        <v>0</v>
      </c>
      <c r="DZ12" s="15">
        <v>0</v>
      </c>
      <c r="EA12" s="59">
        <f t="shared" si="42"/>
        <v>0</v>
      </c>
      <c r="EB12" s="60">
        <v>0</v>
      </c>
      <c r="EC12" s="15">
        <v>0</v>
      </c>
      <c r="ED12" s="59">
        <f t="shared" si="43"/>
        <v>0</v>
      </c>
      <c r="EE12" s="60">
        <v>0</v>
      </c>
      <c r="EF12" s="15">
        <v>0</v>
      </c>
      <c r="EG12" s="59">
        <f t="shared" si="44"/>
        <v>0</v>
      </c>
      <c r="EH12" s="60">
        <v>0</v>
      </c>
      <c r="EI12" s="15">
        <v>0</v>
      </c>
      <c r="EJ12" s="59">
        <f t="shared" si="45"/>
        <v>0</v>
      </c>
      <c r="EK12" s="60">
        <v>0</v>
      </c>
      <c r="EL12" s="15">
        <v>0</v>
      </c>
      <c r="EM12" s="59">
        <f t="shared" si="46"/>
        <v>0</v>
      </c>
      <c r="EN12" s="60">
        <v>76</v>
      </c>
      <c r="EO12" s="15">
        <v>155</v>
      </c>
      <c r="EP12" s="59">
        <f t="shared" si="47"/>
        <v>2039.473684210526</v>
      </c>
      <c r="EQ12" s="60">
        <v>0</v>
      </c>
      <c r="ER12" s="15">
        <v>0</v>
      </c>
      <c r="ES12" s="59">
        <f t="shared" si="48"/>
        <v>0</v>
      </c>
      <c r="ET12" s="60">
        <v>0</v>
      </c>
      <c r="EU12" s="15">
        <v>0</v>
      </c>
      <c r="EV12" s="59">
        <f t="shared" si="49"/>
        <v>0</v>
      </c>
      <c r="EW12" s="60">
        <v>0</v>
      </c>
      <c r="EX12" s="15">
        <v>0</v>
      </c>
      <c r="EY12" s="59">
        <f t="shared" si="50"/>
        <v>0</v>
      </c>
      <c r="EZ12" s="60">
        <v>0</v>
      </c>
      <c r="FA12" s="15">
        <v>0</v>
      </c>
      <c r="FB12" s="59">
        <f t="shared" si="51"/>
        <v>0</v>
      </c>
      <c r="FC12" s="6">
        <f t="shared" si="4"/>
        <v>104</v>
      </c>
      <c r="FD12" s="16">
        <f t="shared" si="5"/>
        <v>199</v>
      </c>
      <c r="FE12" s="2"/>
      <c r="FF12" s="1"/>
      <c r="FG12" s="1"/>
      <c r="FH12" s="1"/>
    </row>
    <row r="13" spans="1:243" x14ac:dyDescent="0.3">
      <c r="A13" s="50">
        <v>2004</v>
      </c>
      <c r="B13" s="51" t="s">
        <v>12</v>
      </c>
      <c r="C13" s="58">
        <v>0</v>
      </c>
      <c r="D13" s="7">
        <v>0</v>
      </c>
      <c r="E13" s="59">
        <f t="shared" si="6"/>
        <v>0</v>
      </c>
      <c r="F13" s="60">
        <v>45</v>
      </c>
      <c r="G13" s="15">
        <v>123</v>
      </c>
      <c r="H13" s="59">
        <f t="shared" si="7"/>
        <v>2733.3333333333335</v>
      </c>
      <c r="I13" s="60">
        <v>0</v>
      </c>
      <c r="J13" s="15">
        <v>0</v>
      </c>
      <c r="K13" s="59">
        <f t="shared" si="8"/>
        <v>0</v>
      </c>
      <c r="L13" s="58">
        <v>0</v>
      </c>
      <c r="M13" s="7">
        <v>0</v>
      </c>
      <c r="N13" s="59">
        <f t="shared" si="9"/>
        <v>0</v>
      </c>
      <c r="O13" s="60">
        <v>0</v>
      </c>
      <c r="P13" s="15">
        <v>0</v>
      </c>
      <c r="Q13" s="59">
        <f t="shared" si="10"/>
        <v>0</v>
      </c>
      <c r="R13" s="60">
        <v>0</v>
      </c>
      <c r="S13" s="15">
        <v>0</v>
      </c>
      <c r="T13" s="59">
        <f t="shared" si="11"/>
        <v>0</v>
      </c>
      <c r="U13" s="60">
        <v>0</v>
      </c>
      <c r="V13" s="15">
        <v>0</v>
      </c>
      <c r="W13" s="59">
        <f t="shared" si="12"/>
        <v>0</v>
      </c>
      <c r="X13" s="60">
        <v>0</v>
      </c>
      <c r="Y13" s="15">
        <v>0</v>
      </c>
      <c r="Z13" s="59">
        <f t="shared" si="13"/>
        <v>0</v>
      </c>
      <c r="AA13" s="60">
        <v>0</v>
      </c>
      <c r="AB13" s="15">
        <v>0</v>
      </c>
      <c r="AC13" s="59">
        <f t="shared" si="14"/>
        <v>0</v>
      </c>
      <c r="AD13" s="60">
        <v>0</v>
      </c>
      <c r="AE13" s="15">
        <v>0</v>
      </c>
      <c r="AF13" s="59">
        <f t="shared" si="15"/>
        <v>0</v>
      </c>
      <c r="AG13" s="60">
        <v>0</v>
      </c>
      <c r="AH13" s="15">
        <v>0</v>
      </c>
      <c r="AI13" s="59">
        <f t="shared" si="16"/>
        <v>0</v>
      </c>
      <c r="AJ13" s="60">
        <v>0</v>
      </c>
      <c r="AK13" s="15">
        <v>0</v>
      </c>
      <c r="AL13" s="59">
        <f t="shared" si="17"/>
        <v>0</v>
      </c>
      <c r="AM13" s="60">
        <v>0</v>
      </c>
      <c r="AN13" s="15">
        <v>0</v>
      </c>
      <c r="AO13" s="59">
        <f t="shared" si="18"/>
        <v>0</v>
      </c>
      <c r="AP13" s="58">
        <v>0</v>
      </c>
      <c r="AQ13" s="7">
        <v>0</v>
      </c>
      <c r="AR13" s="59">
        <f t="shared" si="0"/>
        <v>0</v>
      </c>
      <c r="AS13" s="58">
        <v>0</v>
      </c>
      <c r="AT13" s="7">
        <v>0</v>
      </c>
      <c r="AU13" s="59">
        <f t="shared" si="19"/>
        <v>0</v>
      </c>
      <c r="AV13" s="60">
        <v>0</v>
      </c>
      <c r="AW13" s="15">
        <v>0</v>
      </c>
      <c r="AX13" s="59">
        <f t="shared" si="20"/>
        <v>0</v>
      </c>
      <c r="AY13" s="60">
        <v>0</v>
      </c>
      <c r="AZ13" s="15">
        <v>0</v>
      </c>
      <c r="BA13" s="59">
        <f t="shared" si="21"/>
        <v>0</v>
      </c>
      <c r="BB13" s="58">
        <v>0</v>
      </c>
      <c r="BC13" s="7">
        <v>0</v>
      </c>
      <c r="BD13" s="59">
        <f t="shared" si="1"/>
        <v>0</v>
      </c>
      <c r="BE13" s="60">
        <v>0</v>
      </c>
      <c r="BF13" s="15">
        <v>0</v>
      </c>
      <c r="BG13" s="59">
        <f t="shared" si="22"/>
        <v>0</v>
      </c>
      <c r="BH13" s="60">
        <v>0</v>
      </c>
      <c r="BI13" s="15">
        <v>0</v>
      </c>
      <c r="BJ13" s="59">
        <f t="shared" si="23"/>
        <v>0</v>
      </c>
      <c r="BK13" s="60">
        <v>0</v>
      </c>
      <c r="BL13" s="15">
        <v>0</v>
      </c>
      <c r="BM13" s="59">
        <v>0</v>
      </c>
      <c r="BN13" s="60">
        <v>0</v>
      </c>
      <c r="BO13" s="15">
        <v>0</v>
      </c>
      <c r="BP13" s="59">
        <f t="shared" si="24"/>
        <v>0</v>
      </c>
      <c r="BQ13" s="60">
        <v>0</v>
      </c>
      <c r="BR13" s="15">
        <v>0</v>
      </c>
      <c r="BS13" s="59">
        <f t="shared" si="25"/>
        <v>0</v>
      </c>
      <c r="BT13" s="60">
        <v>0</v>
      </c>
      <c r="BU13" s="15">
        <v>0</v>
      </c>
      <c r="BV13" s="59">
        <f t="shared" si="26"/>
        <v>0</v>
      </c>
      <c r="BW13" s="60">
        <v>0</v>
      </c>
      <c r="BX13" s="15">
        <v>0</v>
      </c>
      <c r="BY13" s="59">
        <f t="shared" si="27"/>
        <v>0</v>
      </c>
      <c r="BZ13" s="60">
        <v>0</v>
      </c>
      <c r="CA13" s="15">
        <v>0</v>
      </c>
      <c r="CB13" s="59">
        <f t="shared" si="28"/>
        <v>0</v>
      </c>
      <c r="CC13" s="60">
        <v>0</v>
      </c>
      <c r="CD13" s="15">
        <v>0</v>
      </c>
      <c r="CE13" s="59">
        <f t="shared" si="29"/>
        <v>0</v>
      </c>
      <c r="CF13" s="60">
        <v>0</v>
      </c>
      <c r="CG13" s="15">
        <v>0</v>
      </c>
      <c r="CH13" s="59">
        <f t="shared" si="30"/>
        <v>0</v>
      </c>
      <c r="CI13" s="60">
        <v>0</v>
      </c>
      <c r="CJ13" s="15">
        <v>0</v>
      </c>
      <c r="CK13" s="59">
        <f t="shared" si="31"/>
        <v>0</v>
      </c>
      <c r="CL13" s="60">
        <v>0</v>
      </c>
      <c r="CM13" s="15">
        <v>0</v>
      </c>
      <c r="CN13" s="59">
        <f t="shared" si="32"/>
        <v>0</v>
      </c>
      <c r="CO13" s="60">
        <v>1</v>
      </c>
      <c r="CP13" s="15">
        <v>5</v>
      </c>
      <c r="CQ13" s="59">
        <f t="shared" si="33"/>
        <v>5000</v>
      </c>
      <c r="CR13" s="60">
        <v>0</v>
      </c>
      <c r="CS13" s="15">
        <v>0</v>
      </c>
      <c r="CT13" s="59">
        <f t="shared" si="34"/>
        <v>0</v>
      </c>
      <c r="CU13" s="60">
        <v>0</v>
      </c>
      <c r="CV13" s="15">
        <v>0</v>
      </c>
      <c r="CW13" s="59">
        <f t="shared" si="35"/>
        <v>0</v>
      </c>
      <c r="CX13" s="60">
        <v>0</v>
      </c>
      <c r="CY13" s="15">
        <v>0</v>
      </c>
      <c r="CZ13" s="59">
        <f t="shared" si="2"/>
        <v>0</v>
      </c>
      <c r="DA13" s="60">
        <v>0</v>
      </c>
      <c r="DB13" s="15">
        <v>0</v>
      </c>
      <c r="DC13" s="59">
        <f t="shared" si="36"/>
        <v>0</v>
      </c>
      <c r="DD13" s="60">
        <v>0</v>
      </c>
      <c r="DE13" s="15">
        <v>0</v>
      </c>
      <c r="DF13" s="59">
        <f t="shared" si="3"/>
        <v>0</v>
      </c>
      <c r="DG13" s="60">
        <v>0</v>
      </c>
      <c r="DH13" s="15">
        <v>0</v>
      </c>
      <c r="DI13" s="59">
        <f t="shared" si="37"/>
        <v>0</v>
      </c>
      <c r="DJ13" s="60">
        <v>0</v>
      </c>
      <c r="DK13" s="15">
        <v>0</v>
      </c>
      <c r="DL13" s="59">
        <f t="shared" si="38"/>
        <v>0</v>
      </c>
      <c r="DM13" s="60"/>
      <c r="DN13" s="15"/>
      <c r="DO13" s="59"/>
      <c r="DP13" s="60">
        <v>0</v>
      </c>
      <c r="DQ13" s="15">
        <v>0</v>
      </c>
      <c r="DR13" s="59">
        <f t="shared" si="39"/>
        <v>0</v>
      </c>
      <c r="DS13" s="60">
        <v>0</v>
      </c>
      <c r="DT13" s="15">
        <v>0</v>
      </c>
      <c r="DU13" s="59">
        <f t="shared" si="40"/>
        <v>0</v>
      </c>
      <c r="DV13" s="60">
        <v>0</v>
      </c>
      <c r="DW13" s="15">
        <v>0</v>
      </c>
      <c r="DX13" s="59">
        <f t="shared" si="41"/>
        <v>0</v>
      </c>
      <c r="DY13" s="60">
        <v>0</v>
      </c>
      <c r="DZ13" s="15">
        <v>0</v>
      </c>
      <c r="EA13" s="59">
        <f t="shared" si="42"/>
        <v>0</v>
      </c>
      <c r="EB13" s="60">
        <v>0</v>
      </c>
      <c r="EC13" s="15">
        <v>0</v>
      </c>
      <c r="ED13" s="59">
        <f t="shared" si="43"/>
        <v>0</v>
      </c>
      <c r="EE13" s="60">
        <v>0</v>
      </c>
      <c r="EF13" s="15">
        <v>0</v>
      </c>
      <c r="EG13" s="59">
        <f t="shared" si="44"/>
        <v>0</v>
      </c>
      <c r="EH13" s="60">
        <v>0</v>
      </c>
      <c r="EI13" s="15">
        <v>0</v>
      </c>
      <c r="EJ13" s="59">
        <f t="shared" si="45"/>
        <v>0</v>
      </c>
      <c r="EK13" s="60">
        <v>0</v>
      </c>
      <c r="EL13" s="15">
        <v>0</v>
      </c>
      <c r="EM13" s="59">
        <f t="shared" si="46"/>
        <v>0</v>
      </c>
      <c r="EN13" s="60">
        <v>100</v>
      </c>
      <c r="EO13" s="15">
        <v>239</v>
      </c>
      <c r="EP13" s="59">
        <f t="shared" si="47"/>
        <v>2390</v>
      </c>
      <c r="EQ13" s="60">
        <v>0</v>
      </c>
      <c r="ER13" s="15">
        <v>0</v>
      </c>
      <c r="ES13" s="59">
        <f t="shared" si="48"/>
        <v>0</v>
      </c>
      <c r="ET13" s="60">
        <v>0</v>
      </c>
      <c r="EU13" s="15">
        <v>0</v>
      </c>
      <c r="EV13" s="59">
        <f t="shared" si="49"/>
        <v>0</v>
      </c>
      <c r="EW13" s="60">
        <v>0</v>
      </c>
      <c r="EX13" s="15">
        <v>0</v>
      </c>
      <c r="EY13" s="59">
        <f t="shared" si="50"/>
        <v>0</v>
      </c>
      <c r="EZ13" s="60">
        <v>0</v>
      </c>
      <c r="FA13" s="15">
        <v>0</v>
      </c>
      <c r="FB13" s="59">
        <f t="shared" si="51"/>
        <v>0</v>
      </c>
      <c r="FC13" s="6">
        <f t="shared" si="4"/>
        <v>146</v>
      </c>
      <c r="FD13" s="16">
        <f t="shared" si="5"/>
        <v>367</v>
      </c>
      <c r="FE13" s="2"/>
      <c r="FF13" s="1"/>
      <c r="FG13" s="1"/>
      <c r="FH13" s="1"/>
    </row>
    <row r="14" spans="1:243" x14ac:dyDescent="0.3">
      <c r="A14" s="50">
        <v>2004</v>
      </c>
      <c r="B14" s="51" t="s">
        <v>13</v>
      </c>
      <c r="C14" s="58">
        <v>0</v>
      </c>
      <c r="D14" s="7">
        <v>0</v>
      </c>
      <c r="E14" s="59">
        <f t="shared" si="6"/>
        <v>0</v>
      </c>
      <c r="F14" s="58">
        <v>0</v>
      </c>
      <c r="G14" s="7">
        <v>0</v>
      </c>
      <c r="H14" s="59">
        <f t="shared" si="7"/>
        <v>0</v>
      </c>
      <c r="I14" s="58">
        <v>0</v>
      </c>
      <c r="J14" s="7">
        <v>0</v>
      </c>
      <c r="K14" s="59">
        <f t="shared" si="8"/>
        <v>0</v>
      </c>
      <c r="L14" s="58">
        <v>0</v>
      </c>
      <c r="M14" s="7">
        <v>0</v>
      </c>
      <c r="N14" s="59">
        <f t="shared" si="9"/>
        <v>0</v>
      </c>
      <c r="O14" s="58">
        <v>0</v>
      </c>
      <c r="P14" s="7">
        <v>0</v>
      </c>
      <c r="Q14" s="59">
        <f t="shared" si="10"/>
        <v>0</v>
      </c>
      <c r="R14" s="58">
        <v>0</v>
      </c>
      <c r="S14" s="7">
        <v>0</v>
      </c>
      <c r="T14" s="59">
        <f t="shared" si="11"/>
        <v>0</v>
      </c>
      <c r="U14" s="58">
        <v>0</v>
      </c>
      <c r="V14" s="7">
        <v>0</v>
      </c>
      <c r="W14" s="59">
        <f t="shared" si="12"/>
        <v>0</v>
      </c>
      <c r="X14" s="58">
        <v>0</v>
      </c>
      <c r="Y14" s="7">
        <v>0</v>
      </c>
      <c r="Z14" s="59">
        <f t="shared" si="13"/>
        <v>0</v>
      </c>
      <c r="AA14" s="58">
        <v>0</v>
      </c>
      <c r="AB14" s="7">
        <v>0</v>
      </c>
      <c r="AC14" s="59">
        <f t="shared" si="14"/>
        <v>0</v>
      </c>
      <c r="AD14" s="58">
        <v>0</v>
      </c>
      <c r="AE14" s="7">
        <v>0</v>
      </c>
      <c r="AF14" s="59">
        <f t="shared" si="15"/>
        <v>0</v>
      </c>
      <c r="AG14" s="58">
        <v>0</v>
      </c>
      <c r="AH14" s="7">
        <v>0</v>
      </c>
      <c r="AI14" s="59">
        <f t="shared" si="16"/>
        <v>0</v>
      </c>
      <c r="AJ14" s="58">
        <v>0</v>
      </c>
      <c r="AK14" s="7">
        <v>0</v>
      </c>
      <c r="AL14" s="59">
        <f t="shared" si="17"/>
        <v>0</v>
      </c>
      <c r="AM14" s="58">
        <v>0</v>
      </c>
      <c r="AN14" s="7">
        <v>0</v>
      </c>
      <c r="AO14" s="59">
        <f t="shared" si="18"/>
        <v>0</v>
      </c>
      <c r="AP14" s="58">
        <v>0</v>
      </c>
      <c r="AQ14" s="7">
        <v>0</v>
      </c>
      <c r="AR14" s="59">
        <f t="shared" si="0"/>
        <v>0</v>
      </c>
      <c r="AS14" s="58">
        <v>0</v>
      </c>
      <c r="AT14" s="7">
        <v>0</v>
      </c>
      <c r="AU14" s="59">
        <f t="shared" si="19"/>
        <v>0</v>
      </c>
      <c r="AV14" s="58">
        <v>0</v>
      </c>
      <c r="AW14" s="7">
        <v>0</v>
      </c>
      <c r="AX14" s="59">
        <f t="shared" si="20"/>
        <v>0</v>
      </c>
      <c r="AY14" s="60">
        <v>0</v>
      </c>
      <c r="AZ14" s="15">
        <v>0</v>
      </c>
      <c r="BA14" s="59">
        <f t="shared" si="21"/>
        <v>0</v>
      </c>
      <c r="BB14" s="58">
        <v>0</v>
      </c>
      <c r="BC14" s="7">
        <v>0</v>
      </c>
      <c r="BD14" s="59">
        <f t="shared" si="1"/>
        <v>0</v>
      </c>
      <c r="BE14" s="58">
        <v>0</v>
      </c>
      <c r="BF14" s="7">
        <v>0</v>
      </c>
      <c r="BG14" s="59">
        <f t="shared" si="22"/>
        <v>0</v>
      </c>
      <c r="BH14" s="60">
        <v>0</v>
      </c>
      <c r="BI14" s="15">
        <v>0</v>
      </c>
      <c r="BJ14" s="59">
        <f t="shared" ref="BJ14" si="52">IFERROR(BI14/BH14*1000,0)</f>
        <v>0</v>
      </c>
      <c r="BK14" s="60">
        <v>0</v>
      </c>
      <c r="BL14" s="15">
        <v>0</v>
      </c>
      <c r="BM14" s="59">
        <v>0</v>
      </c>
      <c r="BN14" s="58">
        <v>50</v>
      </c>
      <c r="BO14" s="7">
        <v>83</v>
      </c>
      <c r="BP14" s="59">
        <f t="shared" si="24"/>
        <v>1660</v>
      </c>
      <c r="BQ14" s="58">
        <v>0</v>
      </c>
      <c r="BR14" s="7">
        <v>0</v>
      </c>
      <c r="BS14" s="59">
        <f t="shared" si="25"/>
        <v>0</v>
      </c>
      <c r="BT14" s="58">
        <v>0</v>
      </c>
      <c r="BU14" s="7">
        <v>0</v>
      </c>
      <c r="BV14" s="59">
        <f t="shared" si="26"/>
        <v>0</v>
      </c>
      <c r="BW14" s="58">
        <v>0</v>
      </c>
      <c r="BX14" s="7">
        <v>0</v>
      </c>
      <c r="BY14" s="59">
        <f t="shared" si="27"/>
        <v>0</v>
      </c>
      <c r="BZ14" s="58">
        <v>0</v>
      </c>
      <c r="CA14" s="7">
        <v>0</v>
      </c>
      <c r="CB14" s="59">
        <f t="shared" si="28"/>
        <v>0</v>
      </c>
      <c r="CC14" s="58">
        <v>0</v>
      </c>
      <c r="CD14" s="7">
        <v>0</v>
      </c>
      <c r="CE14" s="59">
        <f t="shared" si="29"/>
        <v>0</v>
      </c>
      <c r="CF14" s="58">
        <v>0</v>
      </c>
      <c r="CG14" s="7">
        <v>0</v>
      </c>
      <c r="CH14" s="59">
        <f t="shared" si="30"/>
        <v>0</v>
      </c>
      <c r="CI14" s="58">
        <v>0</v>
      </c>
      <c r="CJ14" s="7">
        <v>0</v>
      </c>
      <c r="CK14" s="59">
        <f t="shared" si="31"/>
        <v>0</v>
      </c>
      <c r="CL14" s="58">
        <v>0</v>
      </c>
      <c r="CM14" s="7">
        <v>0</v>
      </c>
      <c r="CN14" s="59">
        <f t="shared" si="32"/>
        <v>0</v>
      </c>
      <c r="CO14" s="58">
        <v>0</v>
      </c>
      <c r="CP14" s="7">
        <v>0</v>
      </c>
      <c r="CQ14" s="59">
        <f t="shared" si="33"/>
        <v>0</v>
      </c>
      <c r="CR14" s="58">
        <v>0</v>
      </c>
      <c r="CS14" s="7">
        <v>0</v>
      </c>
      <c r="CT14" s="59">
        <f t="shared" si="34"/>
        <v>0</v>
      </c>
      <c r="CU14" s="58">
        <v>0</v>
      </c>
      <c r="CV14" s="7">
        <v>0</v>
      </c>
      <c r="CW14" s="59">
        <f t="shared" si="35"/>
        <v>0</v>
      </c>
      <c r="CX14" s="58">
        <v>0</v>
      </c>
      <c r="CY14" s="7">
        <v>0</v>
      </c>
      <c r="CZ14" s="59">
        <f t="shared" si="2"/>
        <v>0</v>
      </c>
      <c r="DA14" s="58">
        <v>0</v>
      </c>
      <c r="DB14" s="7">
        <v>0</v>
      </c>
      <c r="DC14" s="59">
        <f t="shared" si="36"/>
        <v>0</v>
      </c>
      <c r="DD14" s="58">
        <v>0</v>
      </c>
      <c r="DE14" s="7">
        <v>0</v>
      </c>
      <c r="DF14" s="59">
        <f t="shared" si="3"/>
        <v>0</v>
      </c>
      <c r="DG14" s="58">
        <v>0</v>
      </c>
      <c r="DH14" s="7">
        <v>0</v>
      </c>
      <c r="DI14" s="59">
        <f t="shared" si="37"/>
        <v>0</v>
      </c>
      <c r="DJ14" s="58">
        <v>0</v>
      </c>
      <c r="DK14" s="7">
        <v>0</v>
      </c>
      <c r="DL14" s="59">
        <f t="shared" si="38"/>
        <v>0</v>
      </c>
      <c r="DM14" s="58"/>
      <c r="DN14" s="7"/>
      <c r="DO14" s="59"/>
      <c r="DP14" s="58">
        <v>0</v>
      </c>
      <c r="DQ14" s="7">
        <v>0</v>
      </c>
      <c r="DR14" s="59">
        <f t="shared" si="39"/>
        <v>0</v>
      </c>
      <c r="DS14" s="58">
        <v>0</v>
      </c>
      <c r="DT14" s="7">
        <v>0</v>
      </c>
      <c r="DU14" s="59">
        <f t="shared" si="40"/>
        <v>0</v>
      </c>
      <c r="DV14" s="58">
        <v>0</v>
      </c>
      <c r="DW14" s="7">
        <v>0</v>
      </c>
      <c r="DX14" s="59">
        <f t="shared" si="41"/>
        <v>0</v>
      </c>
      <c r="DY14" s="58">
        <v>0</v>
      </c>
      <c r="DZ14" s="7">
        <v>0</v>
      </c>
      <c r="EA14" s="59">
        <f t="shared" si="42"/>
        <v>0</v>
      </c>
      <c r="EB14" s="58">
        <v>0</v>
      </c>
      <c r="EC14" s="7">
        <v>0</v>
      </c>
      <c r="ED14" s="59">
        <f t="shared" si="43"/>
        <v>0</v>
      </c>
      <c r="EE14" s="58">
        <v>0</v>
      </c>
      <c r="EF14" s="7">
        <v>0</v>
      </c>
      <c r="EG14" s="59">
        <f t="shared" si="44"/>
        <v>0</v>
      </c>
      <c r="EH14" s="58">
        <v>0</v>
      </c>
      <c r="EI14" s="7">
        <v>0</v>
      </c>
      <c r="EJ14" s="59">
        <f t="shared" si="45"/>
        <v>0</v>
      </c>
      <c r="EK14" s="58">
        <v>0</v>
      </c>
      <c r="EL14" s="7">
        <v>0</v>
      </c>
      <c r="EM14" s="59">
        <f t="shared" si="46"/>
        <v>0</v>
      </c>
      <c r="EN14" s="58">
        <v>156</v>
      </c>
      <c r="EO14" s="7">
        <v>397</v>
      </c>
      <c r="EP14" s="59">
        <f t="shared" si="47"/>
        <v>2544.8717948717949</v>
      </c>
      <c r="EQ14" s="58">
        <v>0</v>
      </c>
      <c r="ER14" s="7">
        <v>0</v>
      </c>
      <c r="ES14" s="59">
        <f t="shared" si="48"/>
        <v>0</v>
      </c>
      <c r="ET14" s="58">
        <v>0</v>
      </c>
      <c r="EU14" s="7">
        <v>0</v>
      </c>
      <c r="EV14" s="59">
        <f t="shared" si="49"/>
        <v>0</v>
      </c>
      <c r="EW14" s="58">
        <v>0</v>
      </c>
      <c r="EX14" s="7">
        <v>0</v>
      </c>
      <c r="EY14" s="59">
        <f t="shared" si="50"/>
        <v>0</v>
      </c>
      <c r="EZ14" s="58">
        <v>0</v>
      </c>
      <c r="FA14" s="7">
        <v>0</v>
      </c>
      <c r="FB14" s="59">
        <f t="shared" si="51"/>
        <v>0</v>
      </c>
      <c r="FC14" s="6">
        <f t="shared" si="4"/>
        <v>206</v>
      </c>
      <c r="FD14" s="16">
        <f t="shared" si="5"/>
        <v>480</v>
      </c>
      <c r="FE14" s="2"/>
      <c r="FF14" s="1"/>
      <c r="FG14" s="1"/>
      <c r="FH14" s="1"/>
    </row>
    <row r="15" spans="1:243" x14ac:dyDescent="0.3">
      <c r="A15" s="50">
        <v>2004</v>
      </c>
      <c r="B15" s="51" t="s">
        <v>14</v>
      </c>
      <c r="C15" s="58">
        <v>0</v>
      </c>
      <c r="D15" s="7">
        <v>0</v>
      </c>
      <c r="E15" s="59">
        <f t="shared" si="6"/>
        <v>0</v>
      </c>
      <c r="F15" s="58">
        <v>0</v>
      </c>
      <c r="G15" s="7">
        <v>0</v>
      </c>
      <c r="H15" s="59">
        <f t="shared" si="7"/>
        <v>0</v>
      </c>
      <c r="I15" s="58">
        <v>0</v>
      </c>
      <c r="J15" s="7">
        <v>0</v>
      </c>
      <c r="K15" s="59">
        <f t="shared" si="8"/>
        <v>0</v>
      </c>
      <c r="L15" s="58">
        <v>0</v>
      </c>
      <c r="M15" s="7">
        <v>0</v>
      </c>
      <c r="N15" s="59">
        <f t="shared" si="9"/>
        <v>0</v>
      </c>
      <c r="O15" s="58">
        <v>0</v>
      </c>
      <c r="P15" s="7">
        <v>0</v>
      </c>
      <c r="Q15" s="59">
        <f t="shared" si="10"/>
        <v>0</v>
      </c>
      <c r="R15" s="58">
        <v>0</v>
      </c>
      <c r="S15" s="7">
        <v>0</v>
      </c>
      <c r="T15" s="59">
        <f t="shared" si="11"/>
        <v>0</v>
      </c>
      <c r="U15" s="58">
        <v>0</v>
      </c>
      <c r="V15" s="7">
        <v>0</v>
      </c>
      <c r="W15" s="59">
        <f t="shared" si="12"/>
        <v>0</v>
      </c>
      <c r="X15" s="58">
        <v>0</v>
      </c>
      <c r="Y15" s="7">
        <v>0</v>
      </c>
      <c r="Z15" s="59">
        <f t="shared" si="13"/>
        <v>0</v>
      </c>
      <c r="AA15" s="58">
        <v>0</v>
      </c>
      <c r="AB15" s="7">
        <v>0</v>
      </c>
      <c r="AC15" s="59">
        <f t="shared" si="14"/>
        <v>0</v>
      </c>
      <c r="AD15" s="58">
        <v>0</v>
      </c>
      <c r="AE15" s="7">
        <v>0</v>
      </c>
      <c r="AF15" s="59">
        <f t="shared" si="15"/>
        <v>0</v>
      </c>
      <c r="AG15" s="58">
        <v>0</v>
      </c>
      <c r="AH15" s="7">
        <v>0</v>
      </c>
      <c r="AI15" s="59">
        <f t="shared" si="16"/>
        <v>0</v>
      </c>
      <c r="AJ15" s="58">
        <v>0</v>
      </c>
      <c r="AK15" s="7">
        <v>0</v>
      </c>
      <c r="AL15" s="59">
        <f t="shared" si="17"/>
        <v>0</v>
      </c>
      <c r="AM15" s="58">
        <v>0</v>
      </c>
      <c r="AN15" s="7">
        <v>0</v>
      </c>
      <c r="AO15" s="59">
        <f t="shared" si="18"/>
        <v>0</v>
      </c>
      <c r="AP15" s="58">
        <v>0</v>
      </c>
      <c r="AQ15" s="7">
        <v>0</v>
      </c>
      <c r="AR15" s="59">
        <f t="shared" si="0"/>
        <v>0</v>
      </c>
      <c r="AS15" s="58">
        <v>0</v>
      </c>
      <c r="AT15" s="7">
        <v>0</v>
      </c>
      <c r="AU15" s="59">
        <f t="shared" si="19"/>
        <v>0</v>
      </c>
      <c r="AV15" s="58">
        <v>0</v>
      </c>
      <c r="AW15" s="7">
        <v>0</v>
      </c>
      <c r="AX15" s="59">
        <f t="shared" si="20"/>
        <v>0</v>
      </c>
      <c r="AY15" s="58">
        <v>0</v>
      </c>
      <c r="AZ15" s="7">
        <v>0</v>
      </c>
      <c r="BA15" s="59">
        <f t="shared" si="21"/>
        <v>0</v>
      </c>
      <c r="BB15" s="58">
        <v>0</v>
      </c>
      <c r="BC15" s="7">
        <v>0</v>
      </c>
      <c r="BD15" s="59">
        <f t="shared" si="1"/>
        <v>0</v>
      </c>
      <c r="BE15" s="58">
        <v>1</v>
      </c>
      <c r="BF15" s="7">
        <v>2</v>
      </c>
      <c r="BG15" s="59">
        <f t="shared" si="22"/>
        <v>2000</v>
      </c>
      <c r="BH15" s="58">
        <v>0</v>
      </c>
      <c r="BI15" s="7">
        <v>0</v>
      </c>
      <c r="BJ15" s="59">
        <f t="shared" si="23"/>
        <v>0</v>
      </c>
      <c r="BK15" s="60">
        <v>0</v>
      </c>
      <c r="BL15" s="15">
        <v>0</v>
      </c>
      <c r="BM15" s="59">
        <v>0</v>
      </c>
      <c r="BN15" s="58">
        <v>0</v>
      </c>
      <c r="BO15" s="7">
        <v>0</v>
      </c>
      <c r="BP15" s="59">
        <f t="shared" si="24"/>
        <v>0</v>
      </c>
      <c r="BQ15" s="58">
        <v>0</v>
      </c>
      <c r="BR15" s="7">
        <v>0</v>
      </c>
      <c r="BS15" s="59">
        <f t="shared" si="25"/>
        <v>0</v>
      </c>
      <c r="BT15" s="58">
        <v>0</v>
      </c>
      <c r="BU15" s="7">
        <v>0</v>
      </c>
      <c r="BV15" s="59">
        <f t="shared" si="26"/>
        <v>0</v>
      </c>
      <c r="BW15" s="58">
        <v>0</v>
      </c>
      <c r="BX15" s="7">
        <v>0</v>
      </c>
      <c r="BY15" s="59">
        <f t="shared" si="27"/>
        <v>0</v>
      </c>
      <c r="BZ15" s="58">
        <v>0</v>
      </c>
      <c r="CA15" s="7">
        <v>0</v>
      </c>
      <c r="CB15" s="59">
        <f t="shared" si="28"/>
        <v>0</v>
      </c>
      <c r="CC15" s="58">
        <v>0</v>
      </c>
      <c r="CD15" s="7">
        <v>0</v>
      </c>
      <c r="CE15" s="59">
        <f t="shared" si="29"/>
        <v>0</v>
      </c>
      <c r="CF15" s="58">
        <v>0</v>
      </c>
      <c r="CG15" s="7">
        <v>0</v>
      </c>
      <c r="CH15" s="59">
        <f t="shared" si="30"/>
        <v>0</v>
      </c>
      <c r="CI15" s="58">
        <v>0</v>
      </c>
      <c r="CJ15" s="7">
        <v>0</v>
      </c>
      <c r="CK15" s="59">
        <f t="shared" si="31"/>
        <v>0</v>
      </c>
      <c r="CL15" s="58">
        <v>0</v>
      </c>
      <c r="CM15" s="7">
        <v>0</v>
      </c>
      <c r="CN15" s="59">
        <f t="shared" si="32"/>
        <v>0</v>
      </c>
      <c r="CO15" s="58">
        <v>0</v>
      </c>
      <c r="CP15" s="7">
        <v>0</v>
      </c>
      <c r="CQ15" s="59">
        <f t="shared" si="33"/>
        <v>0</v>
      </c>
      <c r="CR15" s="58">
        <v>0</v>
      </c>
      <c r="CS15" s="7">
        <v>0</v>
      </c>
      <c r="CT15" s="59">
        <f t="shared" si="34"/>
        <v>0</v>
      </c>
      <c r="CU15" s="58">
        <v>0</v>
      </c>
      <c r="CV15" s="7">
        <v>0</v>
      </c>
      <c r="CW15" s="59">
        <f t="shared" si="35"/>
        <v>0</v>
      </c>
      <c r="CX15" s="58">
        <v>0</v>
      </c>
      <c r="CY15" s="7">
        <v>0</v>
      </c>
      <c r="CZ15" s="59">
        <f t="shared" si="2"/>
        <v>0</v>
      </c>
      <c r="DA15" s="58">
        <v>0</v>
      </c>
      <c r="DB15" s="7">
        <v>0</v>
      </c>
      <c r="DC15" s="59">
        <f t="shared" si="36"/>
        <v>0</v>
      </c>
      <c r="DD15" s="58">
        <v>0</v>
      </c>
      <c r="DE15" s="7">
        <v>0</v>
      </c>
      <c r="DF15" s="59">
        <f t="shared" si="3"/>
        <v>0</v>
      </c>
      <c r="DG15" s="58">
        <v>0</v>
      </c>
      <c r="DH15" s="7">
        <v>0</v>
      </c>
      <c r="DI15" s="59">
        <f t="shared" si="37"/>
        <v>0</v>
      </c>
      <c r="DJ15" s="58">
        <v>0</v>
      </c>
      <c r="DK15" s="7">
        <v>0</v>
      </c>
      <c r="DL15" s="59">
        <f t="shared" si="38"/>
        <v>0</v>
      </c>
      <c r="DM15" s="58"/>
      <c r="DN15" s="7"/>
      <c r="DO15" s="59"/>
      <c r="DP15" s="58">
        <v>0</v>
      </c>
      <c r="DQ15" s="7">
        <v>0</v>
      </c>
      <c r="DR15" s="59">
        <f t="shared" si="39"/>
        <v>0</v>
      </c>
      <c r="DS15" s="58">
        <v>0</v>
      </c>
      <c r="DT15" s="7">
        <v>0</v>
      </c>
      <c r="DU15" s="59">
        <f t="shared" si="40"/>
        <v>0</v>
      </c>
      <c r="DV15" s="58">
        <v>0</v>
      </c>
      <c r="DW15" s="7">
        <v>0</v>
      </c>
      <c r="DX15" s="59">
        <f t="shared" si="41"/>
        <v>0</v>
      </c>
      <c r="DY15" s="58">
        <v>0</v>
      </c>
      <c r="DZ15" s="7">
        <v>0</v>
      </c>
      <c r="EA15" s="59">
        <f t="shared" si="42"/>
        <v>0</v>
      </c>
      <c r="EB15" s="58">
        <v>0</v>
      </c>
      <c r="EC15" s="7">
        <v>0</v>
      </c>
      <c r="ED15" s="59">
        <f t="shared" si="43"/>
        <v>0</v>
      </c>
      <c r="EE15" s="58">
        <v>0</v>
      </c>
      <c r="EF15" s="7">
        <v>0</v>
      </c>
      <c r="EG15" s="59">
        <f t="shared" si="44"/>
        <v>0</v>
      </c>
      <c r="EH15" s="58">
        <v>0</v>
      </c>
      <c r="EI15" s="7">
        <v>0</v>
      </c>
      <c r="EJ15" s="59">
        <f t="shared" si="45"/>
        <v>0</v>
      </c>
      <c r="EK15" s="58">
        <v>0</v>
      </c>
      <c r="EL15" s="7">
        <v>0</v>
      </c>
      <c r="EM15" s="59">
        <f t="shared" si="46"/>
        <v>0</v>
      </c>
      <c r="EN15" s="58">
        <v>119</v>
      </c>
      <c r="EO15" s="7">
        <v>256</v>
      </c>
      <c r="EP15" s="59">
        <f t="shared" si="47"/>
        <v>2151.2605042016808</v>
      </c>
      <c r="EQ15" s="58">
        <v>0</v>
      </c>
      <c r="ER15" s="7">
        <v>0</v>
      </c>
      <c r="ES15" s="59">
        <f t="shared" si="48"/>
        <v>0</v>
      </c>
      <c r="ET15" s="58">
        <v>0</v>
      </c>
      <c r="EU15" s="7">
        <v>0</v>
      </c>
      <c r="EV15" s="59">
        <f t="shared" si="49"/>
        <v>0</v>
      </c>
      <c r="EW15" s="58">
        <v>0</v>
      </c>
      <c r="EX15" s="7">
        <v>0</v>
      </c>
      <c r="EY15" s="59">
        <f t="shared" si="50"/>
        <v>0</v>
      </c>
      <c r="EZ15" s="58">
        <v>0</v>
      </c>
      <c r="FA15" s="7">
        <v>0</v>
      </c>
      <c r="FB15" s="59">
        <f t="shared" si="51"/>
        <v>0</v>
      </c>
      <c r="FC15" s="6">
        <f t="shared" si="4"/>
        <v>120</v>
      </c>
      <c r="FD15" s="16">
        <f t="shared" si="5"/>
        <v>258</v>
      </c>
      <c r="FE15" s="2"/>
      <c r="FF15" s="1"/>
      <c r="FG15" s="1"/>
      <c r="FH15" s="1"/>
    </row>
    <row r="16" spans="1:243" x14ac:dyDescent="0.3">
      <c r="A16" s="50">
        <v>2004</v>
      </c>
      <c r="B16" s="51" t="s">
        <v>15</v>
      </c>
      <c r="C16" s="58">
        <v>0</v>
      </c>
      <c r="D16" s="7">
        <v>0</v>
      </c>
      <c r="E16" s="59">
        <f t="shared" si="6"/>
        <v>0</v>
      </c>
      <c r="F16" s="60">
        <v>42</v>
      </c>
      <c r="G16" s="15">
        <v>121</v>
      </c>
      <c r="H16" s="59">
        <f t="shared" si="7"/>
        <v>2880.9523809523807</v>
      </c>
      <c r="I16" s="60">
        <v>0</v>
      </c>
      <c r="J16" s="15">
        <v>0</v>
      </c>
      <c r="K16" s="59">
        <f t="shared" si="8"/>
        <v>0</v>
      </c>
      <c r="L16" s="58">
        <v>0</v>
      </c>
      <c r="M16" s="7">
        <v>0</v>
      </c>
      <c r="N16" s="59">
        <f t="shared" si="9"/>
        <v>0</v>
      </c>
      <c r="O16" s="60">
        <v>0</v>
      </c>
      <c r="P16" s="15">
        <v>0</v>
      </c>
      <c r="Q16" s="59">
        <f t="shared" si="10"/>
        <v>0</v>
      </c>
      <c r="R16" s="60">
        <v>0</v>
      </c>
      <c r="S16" s="15">
        <v>0</v>
      </c>
      <c r="T16" s="59">
        <f t="shared" si="11"/>
        <v>0</v>
      </c>
      <c r="U16" s="60">
        <v>0</v>
      </c>
      <c r="V16" s="15">
        <v>0</v>
      </c>
      <c r="W16" s="59">
        <f t="shared" si="12"/>
        <v>0</v>
      </c>
      <c r="X16" s="60">
        <v>0</v>
      </c>
      <c r="Y16" s="15">
        <v>0</v>
      </c>
      <c r="Z16" s="59">
        <f t="shared" si="13"/>
        <v>0</v>
      </c>
      <c r="AA16" s="60">
        <v>0</v>
      </c>
      <c r="AB16" s="15">
        <v>0</v>
      </c>
      <c r="AC16" s="59">
        <f t="shared" si="14"/>
        <v>0</v>
      </c>
      <c r="AD16" s="60">
        <v>0</v>
      </c>
      <c r="AE16" s="15">
        <v>0</v>
      </c>
      <c r="AF16" s="59">
        <f t="shared" si="15"/>
        <v>0</v>
      </c>
      <c r="AG16" s="60">
        <v>0</v>
      </c>
      <c r="AH16" s="15">
        <v>0</v>
      </c>
      <c r="AI16" s="59">
        <f t="shared" si="16"/>
        <v>0</v>
      </c>
      <c r="AJ16" s="60">
        <v>0</v>
      </c>
      <c r="AK16" s="15">
        <v>0</v>
      </c>
      <c r="AL16" s="59">
        <f t="shared" si="17"/>
        <v>0</v>
      </c>
      <c r="AM16" s="60">
        <v>0</v>
      </c>
      <c r="AN16" s="15">
        <v>0</v>
      </c>
      <c r="AO16" s="59">
        <f t="shared" si="18"/>
        <v>0</v>
      </c>
      <c r="AP16" s="58">
        <v>0</v>
      </c>
      <c r="AQ16" s="7">
        <v>0</v>
      </c>
      <c r="AR16" s="59">
        <f t="shared" si="0"/>
        <v>0</v>
      </c>
      <c r="AS16" s="58">
        <v>0</v>
      </c>
      <c r="AT16" s="7">
        <v>0</v>
      </c>
      <c r="AU16" s="59">
        <f t="shared" si="19"/>
        <v>0</v>
      </c>
      <c r="AV16" s="60">
        <v>0</v>
      </c>
      <c r="AW16" s="15">
        <v>0</v>
      </c>
      <c r="AX16" s="59">
        <f t="shared" si="20"/>
        <v>0</v>
      </c>
      <c r="AY16" s="60">
        <v>0</v>
      </c>
      <c r="AZ16" s="15">
        <v>0</v>
      </c>
      <c r="BA16" s="59">
        <f t="shared" si="21"/>
        <v>0</v>
      </c>
      <c r="BB16" s="58">
        <v>0</v>
      </c>
      <c r="BC16" s="7">
        <v>0</v>
      </c>
      <c r="BD16" s="59">
        <f t="shared" si="1"/>
        <v>0</v>
      </c>
      <c r="BE16" s="60">
        <v>0</v>
      </c>
      <c r="BF16" s="15">
        <v>0</v>
      </c>
      <c r="BG16" s="59">
        <f t="shared" si="22"/>
        <v>0</v>
      </c>
      <c r="BH16" s="60">
        <v>0</v>
      </c>
      <c r="BI16" s="15">
        <v>0</v>
      </c>
      <c r="BJ16" s="59">
        <f t="shared" si="23"/>
        <v>0</v>
      </c>
      <c r="BK16" s="60">
        <v>0</v>
      </c>
      <c r="BL16" s="15">
        <v>0</v>
      </c>
      <c r="BM16" s="59">
        <v>0</v>
      </c>
      <c r="BN16" s="60">
        <v>0</v>
      </c>
      <c r="BO16" s="15">
        <v>0</v>
      </c>
      <c r="BP16" s="59">
        <f t="shared" si="24"/>
        <v>0</v>
      </c>
      <c r="BQ16" s="60">
        <v>0</v>
      </c>
      <c r="BR16" s="15">
        <v>0</v>
      </c>
      <c r="BS16" s="59">
        <f t="shared" si="25"/>
        <v>0</v>
      </c>
      <c r="BT16" s="60">
        <v>0</v>
      </c>
      <c r="BU16" s="15">
        <v>0</v>
      </c>
      <c r="BV16" s="59">
        <f t="shared" si="26"/>
        <v>0</v>
      </c>
      <c r="BW16" s="60">
        <v>0</v>
      </c>
      <c r="BX16" s="15">
        <v>0</v>
      </c>
      <c r="BY16" s="59">
        <f t="shared" si="27"/>
        <v>0</v>
      </c>
      <c r="BZ16" s="60">
        <v>0</v>
      </c>
      <c r="CA16" s="15">
        <v>0</v>
      </c>
      <c r="CB16" s="59">
        <f t="shared" si="28"/>
        <v>0</v>
      </c>
      <c r="CC16" s="60">
        <v>0</v>
      </c>
      <c r="CD16" s="15">
        <v>0</v>
      </c>
      <c r="CE16" s="59">
        <f t="shared" si="29"/>
        <v>0</v>
      </c>
      <c r="CF16" s="60">
        <v>0</v>
      </c>
      <c r="CG16" s="15">
        <v>0</v>
      </c>
      <c r="CH16" s="59">
        <f t="shared" si="30"/>
        <v>0</v>
      </c>
      <c r="CI16" s="60">
        <v>0</v>
      </c>
      <c r="CJ16" s="15">
        <v>0</v>
      </c>
      <c r="CK16" s="59">
        <f t="shared" si="31"/>
        <v>0</v>
      </c>
      <c r="CL16" s="60">
        <v>0</v>
      </c>
      <c r="CM16" s="15">
        <v>0</v>
      </c>
      <c r="CN16" s="59">
        <f t="shared" si="32"/>
        <v>0</v>
      </c>
      <c r="CO16" s="60">
        <v>0</v>
      </c>
      <c r="CP16" s="15">
        <v>0</v>
      </c>
      <c r="CQ16" s="59">
        <f t="shared" si="33"/>
        <v>0</v>
      </c>
      <c r="CR16" s="60">
        <v>0</v>
      </c>
      <c r="CS16" s="15">
        <v>0</v>
      </c>
      <c r="CT16" s="59">
        <f t="shared" si="34"/>
        <v>0</v>
      </c>
      <c r="CU16" s="60">
        <v>0</v>
      </c>
      <c r="CV16" s="15">
        <v>0</v>
      </c>
      <c r="CW16" s="59">
        <f t="shared" si="35"/>
        <v>0</v>
      </c>
      <c r="CX16" s="60">
        <v>0</v>
      </c>
      <c r="CY16" s="15">
        <v>0</v>
      </c>
      <c r="CZ16" s="59">
        <f t="shared" si="2"/>
        <v>0</v>
      </c>
      <c r="DA16" s="60">
        <v>0</v>
      </c>
      <c r="DB16" s="15">
        <v>0</v>
      </c>
      <c r="DC16" s="59">
        <f t="shared" si="36"/>
        <v>0</v>
      </c>
      <c r="DD16" s="60">
        <v>0</v>
      </c>
      <c r="DE16" s="15">
        <v>0</v>
      </c>
      <c r="DF16" s="59">
        <f t="shared" si="3"/>
        <v>0</v>
      </c>
      <c r="DG16" s="60">
        <v>0</v>
      </c>
      <c r="DH16" s="15">
        <v>0</v>
      </c>
      <c r="DI16" s="59">
        <f t="shared" si="37"/>
        <v>0</v>
      </c>
      <c r="DJ16" s="60">
        <v>0</v>
      </c>
      <c r="DK16" s="15">
        <v>0</v>
      </c>
      <c r="DL16" s="59">
        <f t="shared" si="38"/>
        <v>0</v>
      </c>
      <c r="DM16" s="60"/>
      <c r="DN16" s="15"/>
      <c r="DO16" s="59"/>
      <c r="DP16" s="60">
        <v>0</v>
      </c>
      <c r="DQ16" s="15">
        <v>0</v>
      </c>
      <c r="DR16" s="59">
        <f t="shared" si="39"/>
        <v>0</v>
      </c>
      <c r="DS16" s="60">
        <v>0</v>
      </c>
      <c r="DT16" s="15">
        <v>0</v>
      </c>
      <c r="DU16" s="59">
        <f t="shared" si="40"/>
        <v>0</v>
      </c>
      <c r="DV16" s="60">
        <v>0</v>
      </c>
      <c r="DW16" s="15">
        <v>0</v>
      </c>
      <c r="DX16" s="59">
        <f t="shared" si="41"/>
        <v>0</v>
      </c>
      <c r="DY16" s="60">
        <v>0</v>
      </c>
      <c r="DZ16" s="15">
        <v>0</v>
      </c>
      <c r="EA16" s="59">
        <f t="shared" si="42"/>
        <v>0</v>
      </c>
      <c r="EB16" s="60">
        <v>0</v>
      </c>
      <c r="EC16" s="15">
        <v>0</v>
      </c>
      <c r="ED16" s="59">
        <f t="shared" si="43"/>
        <v>0</v>
      </c>
      <c r="EE16" s="60">
        <v>0</v>
      </c>
      <c r="EF16" s="15">
        <v>0</v>
      </c>
      <c r="EG16" s="59">
        <f t="shared" si="44"/>
        <v>0</v>
      </c>
      <c r="EH16" s="60">
        <v>0</v>
      </c>
      <c r="EI16" s="15">
        <v>0</v>
      </c>
      <c r="EJ16" s="59">
        <f t="shared" si="45"/>
        <v>0</v>
      </c>
      <c r="EK16" s="60">
        <v>0</v>
      </c>
      <c r="EL16" s="15">
        <v>0</v>
      </c>
      <c r="EM16" s="59">
        <f t="shared" si="46"/>
        <v>0</v>
      </c>
      <c r="EN16" s="60">
        <v>314</v>
      </c>
      <c r="EO16" s="15">
        <v>851</v>
      </c>
      <c r="EP16" s="59">
        <f t="shared" si="47"/>
        <v>2710.191082802548</v>
      </c>
      <c r="EQ16" s="60">
        <v>0</v>
      </c>
      <c r="ER16" s="15">
        <v>0</v>
      </c>
      <c r="ES16" s="59">
        <f t="shared" si="48"/>
        <v>0</v>
      </c>
      <c r="ET16" s="60">
        <v>0</v>
      </c>
      <c r="EU16" s="15">
        <v>0</v>
      </c>
      <c r="EV16" s="59">
        <f t="shared" si="49"/>
        <v>0</v>
      </c>
      <c r="EW16" s="60">
        <v>0</v>
      </c>
      <c r="EX16" s="15">
        <v>0</v>
      </c>
      <c r="EY16" s="59">
        <f t="shared" si="50"/>
        <v>0</v>
      </c>
      <c r="EZ16" s="60">
        <v>0</v>
      </c>
      <c r="FA16" s="15">
        <v>0</v>
      </c>
      <c r="FB16" s="59">
        <f t="shared" si="51"/>
        <v>0</v>
      </c>
      <c r="FC16" s="6">
        <f t="shared" si="4"/>
        <v>356</v>
      </c>
      <c r="FD16" s="16">
        <f t="shared" si="5"/>
        <v>972</v>
      </c>
      <c r="FE16" s="2"/>
      <c r="FF16" s="1"/>
      <c r="FG16" s="1"/>
      <c r="FH16" s="1"/>
    </row>
    <row r="17" spans="1:239" x14ac:dyDescent="0.3">
      <c r="A17" s="50">
        <v>2004</v>
      </c>
      <c r="B17" s="51" t="s">
        <v>16</v>
      </c>
      <c r="C17" s="58">
        <v>0</v>
      </c>
      <c r="D17" s="7">
        <v>0</v>
      </c>
      <c r="E17" s="59">
        <f t="shared" si="6"/>
        <v>0</v>
      </c>
      <c r="F17" s="60">
        <v>56</v>
      </c>
      <c r="G17" s="15">
        <v>137</v>
      </c>
      <c r="H17" s="59">
        <f t="shared" si="7"/>
        <v>2446.4285714285716</v>
      </c>
      <c r="I17" s="60">
        <v>0</v>
      </c>
      <c r="J17" s="15">
        <v>0</v>
      </c>
      <c r="K17" s="59">
        <f t="shared" si="8"/>
        <v>0</v>
      </c>
      <c r="L17" s="58">
        <v>0</v>
      </c>
      <c r="M17" s="7">
        <v>0</v>
      </c>
      <c r="N17" s="59">
        <f t="shared" si="9"/>
        <v>0</v>
      </c>
      <c r="O17" s="60">
        <v>3</v>
      </c>
      <c r="P17" s="15">
        <v>20</v>
      </c>
      <c r="Q17" s="59">
        <f t="shared" si="10"/>
        <v>6666.666666666667</v>
      </c>
      <c r="R17" s="60">
        <v>0</v>
      </c>
      <c r="S17" s="15">
        <v>0</v>
      </c>
      <c r="T17" s="59">
        <f t="shared" si="11"/>
        <v>0</v>
      </c>
      <c r="U17" s="60">
        <v>0</v>
      </c>
      <c r="V17" s="15">
        <v>0</v>
      </c>
      <c r="W17" s="59">
        <f t="shared" si="12"/>
        <v>0</v>
      </c>
      <c r="X17" s="60">
        <v>0</v>
      </c>
      <c r="Y17" s="15">
        <v>0</v>
      </c>
      <c r="Z17" s="59">
        <f t="shared" si="13"/>
        <v>0</v>
      </c>
      <c r="AA17" s="60">
        <v>0</v>
      </c>
      <c r="AB17" s="15">
        <v>0</v>
      </c>
      <c r="AC17" s="59">
        <f t="shared" si="14"/>
        <v>0</v>
      </c>
      <c r="AD17" s="60">
        <v>0</v>
      </c>
      <c r="AE17" s="15">
        <v>0</v>
      </c>
      <c r="AF17" s="59">
        <f t="shared" si="15"/>
        <v>0</v>
      </c>
      <c r="AG17" s="60">
        <v>0</v>
      </c>
      <c r="AH17" s="15">
        <v>0</v>
      </c>
      <c r="AI17" s="59">
        <f t="shared" si="16"/>
        <v>0</v>
      </c>
      <c r="AJ17" s="60">
        <v>0</v>
      </c>
      <c r="AK17" s="15">
        <v>0</v>
      </c>
      <c r="AL17" s="59">
        <f t="shared" si="17"/>
        <v>0</v>
      </c>
      <c r="AM17" s="60">
        <v>0</v>
      </c>
      <c r="AN17" s="15">
        <v>0</v>
      </c>
      <c r="AO17" s="59">
        <f t="shared" si="18"/>
        <v>0</v>
      </c>
      <c r="AP17" s="58">
        <v>0</v>
      </c>
      <c r="AQ17" s="7">
        <v>0</v>
      </c>
      <c r="AR17" s="59">
        <f t="shared" si="0"/>
        <v>0</v>
      </c>
      <c r="AS17" s="58">
        <v>0</v>
      </c>
      <c r="AT17" s="7">
        <v>0</v>
      </c>
      <c r="AU17" s="59">
        <f t="shared" si="19"/>
        <v>0</v>
      </c>
      <c r="AV17" s="60">
        <v>0</v>
      </c>
      <c r="AW17" s="15">
        <v>0</v>
      </c>
      <c r="AX17" s="59">
        <f t="shared" si="20"/>
        <v>0</v>
      </c>
      <c r="AY17" s="60">
        <v>0</v>
      </c>
      <c r="AZ17" s="15">
        <v>0</v>
      </c>
      <c r="BA17" s="59">
        <f t="shared" si="21"/>
        <v>0</v>
      </c>
      <c r="BB17" s="58">
        <v>0</v>
      </c>
      <c r="BC17" s="7">
        <v>0</v>
      </c>
      <c r="BD17" s="59">
        <f t="shared" si="1"/>
        <v>0</v>
      </c>
      <c r="BE17" s="60">
        <v>0</v>
      </c>
      <c r="BF17" s="15">
        <v>0</v>
      </c>
      <c r="BG17" s="59">
        <f t="shared" si="22"/>
        <v>0</v>
      </c>
      <c r="BH17" s="60">
        <v>0</v>
      </c>
      <c r="BI17" s="15">
        <v>0</v>
      </c>
      <c r="BJ17" s="59">
        <f t="shared" si="23"/>
        <v>0</v>
      </c>
      <c r="BK17" s="60">
        <v>0</v>
      </c>
      <c r="BL17" s="15">
        <v>0</v>
      </c>
      <c r="BM17" s="59">
        <v>0</v>
      </c>
      <c r="BN17" s="60">
        <v>0</v>
      </c>
      <c r="BO17" s="15">
        <v>0</v>
      </c>
      <c r="BP17" s="59">
        <f t="shared" si="24"/>
        <v>0</v>
      </c>
      <c r="BQ17" s="60">
        <v>0</v>
      </c>
      <c r="BR17" s="15">
        <v>0</v>
      </c>
      <c r="BS17" s="59">
        <f t="shared" si="25"/>
        <v>0</v>
      </c>
      <c r="BT17" s="60">
        <v>0</v>
      </c>
      <c r="BU17" s="15">
        <v>0</v>
      </c>
      <c r="BV17" s="59">
        <f t="shared" si="26"/>
        <v>0</v>
      </c>
      <c r="BW17" s="60">
        <v>0</v>
      </c>
      <c r="BX17" s="15">
        <v>0</v>
      </c>
      <c r="BY17" s="59">
        <f t="shared" si="27"/>
        <v>0</v>
      </c>
      <c r="BZ17" s="60">
        <v>0</v>
      </c>
      <c r="CA17" s="15">
        <v>0</v>
      </c>
      <c r="CB17" s="59">
        <f t="shared" si="28"/>
        <v>0</v>
      </c>
      <c r="CC17" s="60">
        <v>0</v>
      </c>
      <c r="CD17" s="15">
        <v>0</v>
      </c>
      <c r="CE17" s="59">
        <f t="shared" si="29"/>
        <v>0</v>
      </c>
      <c r="CF17" s="60">
        <v>0</v>
      </c>
      <c r="CG17" s="15">
        <v>0</v>
      </c>
      <c r="CH17" s="59">
        <f t="shared" si="30"/>
        <v>0</v>
      </c>
      <c r="CI17" s="60">
        <v>0</v>
      </c>
      <c r="CJ17" s="15">
        <v>0</v>
      </c>
      <c r="CK17" s="59">
        <f t="shared" si="31"/>
        <v>0</v>
      </c>
      <c r="CL17" s="60">
        <v>0</v>
      </c>
      <c r="CM17" s="15">
        <v>0</v>
      </c>
      <c r="CN17" s="59">
        <f t="shared" si="32"/>
        <v>0</v>
      </c>
      <c r="CO17" s="60">
        <v>0</v>
      </c>
      <c r="CP17" s="15">
        <v>0</v>
      </c>
      <c r="CQ17" s="59">
        <f t="shared" si="33"/>
        <v>0</v>
      </c>
      <c r="CR17" s="60">
        <v>0</v>
      </c>
      <c r="CS17" s="15">
        <v>0</v>
      </c>
      <c r="CT17" s="59">
        <f t="shared" si="34"/>
        <v>0</v>
      </c>
      <c r="CU17" s="60">
        <v>0</v>
      </c>
      <c r="CV17" s="15">
        <v>0</v>
      </c>
      <c r="CW17" s="59">
        <f t="shared" si="35"/>
        <v>0</v>
      </c>
      <c r="CX17" s="60">
        <v>0</v>
      </c>
      <c r="CY17" s="15">
        <v>0</v>
      </c>
      <c r="CZ17" s="59">
        <f t="shared" si="2"/>
        <v>0</v>
      </c>
      <c r="DA17" s="60">
        <v>0</v>
      </c>
      <c r="DB17" s="15">
        <v>0</v>
      </c>
      <c r="DC17" s="59">
        <f t="shared" si="36"/>
        <v>0</v>
      </c>
      <c r="DD17" s="60">
        <v>0</v>
      </c>
      <c r="DE17" s="15">
        <v>0</v>
      </c>
      <c r="DF17" s="59">
        <f t="shared" si="3"/>
        <v>0</v>
      </c>
      <c r="DG17" s="60">
        <v>0</v>
      </c>
      <c r="DH17" s="15">
        <v>0</v>
      </c>
      <c r="DI17" s="59">
        <f t="shared" si="37"/>
        <v>0</v>
      </c>
      <c r="DJ17" s="60">
        <v>0</v>
      </c>
      <c r="DK17" s="15">
        <v>0</v>
      </c>
      <c r="DL17" s="59">
        <f t="shared" si="38"/>
        <v>0</v>
      </c>
      <c r="DM17" s="60"/>
      <c r="DN17" s="15"/>
      <c r="DO17" s="59"/>
      <c r="DP17" s="60">
        <v>0</v>
      </c>
      <c r="DQ17" s="15">
        <v>0</v>
      </c>
      <c r="DR17" s="59">
        <f t="shared" si="39"/>
        <v>0</v>
      </c>
      <c r="DS17" s="60">
        <v>0</v>
      </c>
      <c r="DT17" s="15">
        <v>0</v>
      </c>
      <c r="DU17" s="59">
        <f t="shared" si="40"/>
        <v>0</v>
      </c>
      <c r="DV17" s="60">
        <v>0</v>
      </c>
      <c r="DW17" s="15">
        <v>0</v>
      </c>
      <c r="DX17" s="59">
        <f t="shared" si="41"/>
        <v>0</v>
      </c>
      <c r="DY17" s="60">
        <v>0</v>
      </c>
      <c r="DZ17" s="15">
        <v>0</v>
      </c>
      <c r="EA17" s="59">
        <f t="shared" si="42"/>
        <v>0</v>
      </c>
      <c r="EB17" s="60">
        <v>0</v>
      </c>
      <c r="EC17" s="15">
        <v>0</v>
      </c>
      <c r="ED17" s="59">
        <f t="shared" si="43"/>
        <v>0</v>
      </c>
      <c r="EE17" s="60">
        <v>0</v>
      </c>
      <c r="EF17" s="15">
        <v>0</v>
      </c>
      <c r="EG17" s="59">
        <f t="shared" si="44"/>
        <v>0</v>
      </c>
      <c r="EH17" s="60">
        <v>0</v>
      </c>
      <c r="EI17" s="15">
        <v>0</v>
      </c>
      <c r="EJ17" s="59">
        <f t="shared" si="45"/>
        <v>0</v>
      </c>
      <c r="EK17" s="60">
        <v>0</v>
      </c>
      <c r="EL17" s="15">
        <v>0</v>
      </c>
      <c r="EM17" s="59">
        <f t="shared" si="46"/>
        <v>0</v>
      </c>
      <c r="EN17" s="60">
        <v>376</v>
      </c>
      <c r="EO17" s="15">
        <v>892</v>
      </c>
      <c r="EP17" s="59">
        <f t="shared" si="47"/>
        <v>2372.3404255319151</v>
      </c>
      <c r="EQ17" s="60">
        <v>0</v>
      </c>
      <c r="ER17" s="15">
        <v>0</v>
      </c>
      <c r="ES17" s="59">
        <f t="shared" si="48"/>
        <v>0</v>
      </c>
      <c r="ET17" s="60">
        <v>0</v>
      </c>
      <c r="EU17" s="15">
        <v>0</v>
      </c>
      <c r="EV17" s="59">
        <f t="shared" si="49"/>
        <v>0</v>
      </c>
      <c r="EW17" s="60">
        <v>0</v>
      </c>
      <c r="EX17" s="15">
        <v>0</v>
      </c>
      <c r="EY17" s="59">
        <f t="shared" si="50"/>
        <v>0</v>
      </c>
      <c r="EZ17" s="60">
        <v>0</v>
      </c>
      <c r="FA17" s="15">
        <v>0</v>
      </c>
      <c r="FB17" s="59">
        <f t="shared" si="51"/>
        <v>0</v>
      </c>
      <c r="FC17" s="6">
        <f t="shared" si="4"/>
        <v>435</v>
      </c>
      <c r="FD17" s="16">
        <f t="shared" si="5"/>
        <v>1049</v>
      </c>
      <c r="FE17" s="2"/>
      <c r="FF17" s="1"/>
      <c r="FG17" s="1"/>
      <c r="FH17" s="1"/>
    </row>
    <row r="18" spans="1:239" ht="15" thickBot="1" x14ac:dyDescent="0.35">
      <c r="A18" s="52"/>
      <c r="B18" s="53" t="s">
        <v>17</v>
      </c>
      <c r="C18" s="61">
        <f t="shared" ref="C18:D18" si="53">SUM(C6:C17)</f>
        <v>0</v>
      </c>
      <c r="D18" s="39">
        <f t="shared" si="53"/>
        <v>0</v>
      </c>
      <c r="E18" s="62"/>
      <c r="F18" s="61">
        <f t="shared" ref="F18:G18" si="54">SUM(F6:F17)</f>
        <v>290</v>
      </c>
      <c r="G18" s="39">
        <f t="shared" si="54"/>
        <v>780</v>
      </c>
      <c r="H18" s="62"/>
      <c r="I18" s="61">
        <f t="shared" ref="I18:J18" si="55">SUM(I6:I17)</f>
        <v>1</v>
      </c>
      <c r="J18" s="39">
        <f t="shared" si="55"/>
        <v>10</v>
      </c>
      <c r="K18" s="62"/>
      <c r="L18" s="61">
        <f t="shared" ref="L18:M18" si="56">SUM(L6:L17)</f>
        <v>0</v>
      </c>
      <c r="M18" s="39">
        <f t="shared" si="56"/>
        <v>0</v>
      </c>
      <c r="N18" s="62"/>
      <c r="O18" s="61">
        <f t="shared" ref="O18:P18" si="57">SUM(O6:O17)</f>
        <v>3</v>
      </c>
      <c r="P18" s="39">
        <f t="shared" si="57"/>
        <v>20</v>
      </c>
      <c r="Q18" s="62"/>
      <c r="R18" s="61">
        <f t="shared" ref="R18:S18" si="58">SUM(R6:R17)</f>
        <v>0</v>
      </c>
      <c r="S18" s="39">
        <f t="shared" si="58"/>
        <v>0</v>
      </c>
      <c r="T18" s="62"/>
      <c r="U18" s="61">
        <f t="shared" ref="U18:V18" si="59">SUM(U6:U17)</f>
        <v>0</v>
      </c>
      <c r="V18" s="39">
        <f t="shared" si="59"/>
        <v>0</v>
      </c>
      <c r="W18" s="62"/>
      <c r="X18" s="61">
        <f t="shared" ref="X18:Y18" si="60">SUM(X6:X17)</f>
        <v>0</v>
      </c>
      <c r="Y18" s="39">
        <f t="shared" si="60"/>
        <v>0</v>
      </c>
      <c r="Z18" s="62"/>
      <c r="AA18" s="61">
        <f t="shared" ref="AA18:AB18" si="61">SUM(AA6:AA17)</f>
        <v>0</v>
      </c>
      <c r="AB18" s="39">
        <f t="shared" si="61"/>
        <v>0</v>
      </c>
      <c r="AC18" s="62"/>
      <c r="AD18" s="61">
        <f t="shared" ref="AD18:AE18" si="62">SUM(AD6:AD17)</f>
        <v>0</v>
      </c>
      <c r="AE18" s="39">
        <f t="shared" si="62"/>
        <v>0</v>
      </c>
      <c r="AF18" s="62"/>
      <c r="AG18" s="61">
        <f t="shared" ref="AG18:AH18" si="63">SUM(AG6:AG17)</f>
        <v>0</v>
      </c>
      <c r="AH18" s="39">
        <f t="shared" si="63"/>
        <v>0</v>
      </c>
      <c r="AI18" s="62"/>
      <c r="AJ18" s="61">
        <f t="shared" ref="AJ18:AK18" si="64">SUM(AJ6:AJ17)</f>
        <v>0</v>
      </c>
      <c r="AK18" s="39">
        <f t="shared" si="64"/>
        <v>0</v>
      </c>
      <c r="AL18" s="62"/>
      <c r="AM18" s="61">
        <f t="shared" ref="AM18:AN18" si="65">SUM(AM6:AM17)</f>
        <v>0</v>
      </c>
      <c r="AN18" s="39">
        <f t="shared" si="65"/>
        <v>0</v>
      </c>
      <c r="AO18" s="62"/>
      <c r="AP18" s="61">
        <f t="shared" ref="AP18:AQ18" si="66">SUM(AP6:AP17)</f>
        <v>0</v>
      </c>
      <c r="AQ18" s="39">
        <f t="shared" si="66"/>
        <v>0</v>
      </c>
      <c r="AR18" s="62"/>
      <c r="AS18" s="61">
        <f t="shared" ref="AS18:AT18" si="67">SUM(AS6:AS17)</f>
        <v>0</v>
      </c>
      <c r="AT18" s="39">
        <f t="shared" si="67"/>
        <v>0</v>
      </c>
      <c r="AU18" s="62"/>
      <c r="AV18" s="61">
        <f t="shared" ref="AV18:AW18" si="68">SUM(AV6:AV17)</f>
        <v>9</v>
      </c>
      <c r="AW18" s="39">
        <f t="shared" si="68"/>
        <v>25</v>
      </c>
      <c r="AX18" s="62"/>
      <c r="AY18" s="61">
        <f t="shared" ref="AY18:AZ18" si="69">SUM(AY6:AY17)</f>
        <v>0</v>
      </c>
      <c r="AZ18" s="39">
        <f t="shared" si="69"/>
        <v>0</v>
      </c>
      <c r="BA18" s="62"/>
      <c r="BB18" s="61">
        <f t="shared" ref="BB18:BC18" si="70">SUM(BB6:BB17)</f>
        <v>0</v>
      </c>
      <c r="BC18" s="39">
        <f t="shared" si="70"/>
        <v>0</v>
      </c>
      <c r="BD18" s="62"/>
      <c r="BE18" s="61">
        <f t="shared" ref="BE18:BF18" si="71">SUM(BE6:BE17)</f>
        <v>1</v>
      </c>
      <c r="BF18" s="39">
        <f t="shared" si="71"/>
        <v>2</v>
      </c>
      <c r="BG18" s="62"/>
      <c r="BH18" s="61">
        <f t="shared" ref="BH18:BI18" si="72">SUM(BH6:BH17)</f>
        <v>0</v>
      </c>
      <c r="BI18" s="39">
        <f t="shared" si="72"/>
        <v>0</v>
      </c>
      <c r="BJ18" s="62"/>
      <c r="BK18" s="61">
        <f t="shared" ref="BK18:BL18" si="73">SUM(BK6:BK17)</f>
        <v>0</v>
      </c>
      <c r="BL18" s="39">
        <f t="shared" si="73"/>
        <v>0</v>
      </c>
      <c r="BM18" s="62"/>
      <c r="BN18" s="61">
        <f t="shared" ref="BN18:BO18" si="74">SUM(BN6:BN17)</f>
        <v>50</v>
      </c>
      <c r="BO18" s="39">
        <f t="shared" si="74"/>
        <v>83</v>
      </c>
      <c r="BP18" s="62"/>
      <c r="BQ18" s="61">
        <f t="shared" ref="BQ18:BR18" si="75">SUM(BQ6:BQ17)</f>
        <v>0</v>
      </c>
      <c r="BR18" s="39">
        <f t="shared" si="75"/>
        <v>0</v>
      </c>
      <c r="BS18" s="62"/>
      <c r="BT18" s="61">
        <f t="shared" ref="BT18:BU18" si="76">SUM(BT6:BT17)</f>
        <v>0</v>
      </c>
      <c r="BU18" s="39">
        <f t="shared" si="76"/>
        <v>0</v>
      </c>
      <c r="BV18" s="62"/>
      <c r="BW18" s="61">
        <f t="shared" ref="BW18:BX18" si="77">SUM(BW6:BW17)</f>
        <v>0</v>
      </c>
      <c r="BX18" s="39">
        <f t="shared" si="77"/>
        <v>0</v>
      </c>
      <c r="BY18" s="62"/>
      <c r="BZ18" s="61">
        <f t="shared" ref="BZ18:CA18" si="78">SUM(BZ6:BZ17)</f>
        <v>0</v>
      </c>
      <c r="CA18" s="39">
        <f t="shared" si="78"/>
        <v>0</v>
      </c>
      <c r="CB18" s="62"/>
      <c r="CC18" s="61">
        <f t="shared" ref="CC18:CD18" si="79">SUM(CC6:CC17)</f>
        <v>0</v>
      </c>
      <c r="CD18" s="39">
        <f t="shared" si="79"/>
        <v>0</v>
      </c>
      <c r="CE18" s="62"/>
      <c r="CF18" s="61">
        <f t="shared" ref="CF18:CG18" si="80">SUM(CF6:CF17)</f>
        <v>0</v>
      </c>
      <c r="CG18" s="39">
        <f t="shared" si="80"/>
        <v>0</v>
      </c>
      <c r="CH18" s="62"/>
      <c r="CI18" s="61">
        <f t="shared" ref="CI18:CJ18" si="81">SUM(CI6:CI17)</f>
        <v>0</v>
      </c>
      <c r="CJ18" s="39">
        <f t="shared" si="81"/>
        <v>0</v>
      </c>
      <c r="CK18" s="62"/>
      <c r="CL18" s="61">
        <f t="shared" ref="CL18:CM18" si="82">SUM(CL6:CL17)</f>
        <v>0</v>
      </c>
      <c r="CM18" s="39">
        <f t="shared" si="82"/>
        <v>0</v>
      </c>
      <c r="CN18" s="62"/>
      <c r="CO18" s="61">
        <f t="shared" ref="CO18:CP18" si="83">SUM(CO6:CO17)</f>
        <v>1</v>
      </c>
      <c r="CP18" s="39">
        <f t="shared" si="83"/>
        <v>5</v>
      </c>
      <c r="CQ18" s="62"/>
      <c r="CR18" s="61">
        <f t="shared" ref="CR18:CS18" si="84">SUM(CR6:CR17)</f>
        <v>0</v>
      </c>
      <c r="CS18" s="39">
        <f t="shared" si="84"/>
        <v>0</v>
      </c>
      <c r="CT18" s="62"/>
      <c r="CU18" s="61">
        <f t="shared" ref="CU18:CV18" si="85">SUM(CU6:CU17)</f>
        <v>0</v>
      </c>
      <c r="CV18" s="39">
        <f t="shared" si="85"/>
        <v>0</v>
      </c>
      <c r="CW18" s="62"/>
      <c r="CX18" s="61">
        <f t="shared" ref="CX18:CY18" si="86">SUM(CX6:CX17)</f>
        <v>0</v>
      </c>
      <c r="CY18" s="39">
        <f t="shared" si="86"/>
        <v>0</v>
      </c>
      <c r="CZ18" s="62"/>
      <c r="DA18" s="61">
        <f t="shared" ref="DA18:DB18" si="87">SUM(DA6:DA17)</f>
        <v>0</v>
      </c>
      <c r="DB18" s="39">
        <f t="shared" si="87"/>
        <v>0</v>
      </c>
      <c r="DC18" s="62"/>
      <c r="DD18" s="61">
        <f t="shared" ref="DD18:DE18" si="88">SUM(DD6:DD17)</f>
        <v>0</v>
      </c>
      <c r="DE18" s="39">
        <f t="shared" si="88"/>
        <v>0</v>
      </c>
      <c r="DF18" s="62"/>
      <c r="DG18" s="61">
        <f t="shared" ref="DG18:DH18" si="89">SUM(DG6:DG17)</f>
        <v>0</v>
      </c>
      <c r="DH18" s="39">
        <f t="shared" si="89"/>
        <v>0</v>
      </c>
      <c r="DI18" s="62"/>
      <c r="DJ18" s="61">
        <f t="shared" ref="DJ18:DK18" si="90">SUM(DJ6:DJ17)</f>
        <v>0</v>
      </c>
      <c r="DK18" s="39">
        <f t="shared" si="90"/>
        <v>0</v>
      </c>
      <c r="DL18" s="62"/>
      <c r="DM18" s="61"/>
      <c r="DN18" s="39"/>
      <c r="DO18" s="62"/>
      <c r="DP18" s="61">
        <f t="shared" ref="DP18:DQ18" si="91">SUM(DP6:DP17)</f>
        <v>0</v>
      </c>
      <c r="DQ18" s="39">
        <f t="shared" si="91"/>
        <v>0</v>
      </c>
      <c r="DR18" s="62"/>
      <c r="DS18" s="61">
        <f t="shared" ref="DS18:DT18" si="92">SUM(DS6:DS17)</f>
        <v>0</v>
      </c>
      <c r="DT18" s="39">
        <f t="shared" si="92"/>
        <v>0</v>
      </c>
      <c r="DU18" s="62"/>
      <c r="DV18" s="61">
        <f t="shared" ref="DV18:DW18" si="93">SUM(DV6:DV17)</f>
        <v>0</v>
      </c>
      <c r="DW18" s="39">
        <f t="shared" si="93"/>
        <v>0</v>
      </c>
      <c r="DX18" s="62"/>
      <c r="DY18" s="61">
        <f t="shared" ref="DY18:DZ18" si="94">SUM(DY6:DY17)</f>
        <v>0</v>
      </c>
      <c r="DZ18" s="39">
        <f t="shared" si="94"/>
        <v>0</v>
      </c>
      <c r="EA18" s="62"/>
      <c r="EB18" s="61">
        <f t="shared" ref="EB18:EC18" si="95">SUM(EB6:EB17)</f>
        <v>0</v>
      </c>
      <c r="EC18" s="39">
        <f t="shared" si="95"/>
        <v>0</v>
      </c>
      <c r="ED18" s="62"/>
      <c r="EE18" s="61">
        <f t="shared" ref="EE18:EF18" si="96">SUM(EE6:EE17)</f>
        <v>0</v>
      </c>
      <c r="EF18" s="39">
        <f t="shared" si="96"/>
        <v>0</v>
      </c>
      <c r="EG18" s="62"/>
      <c r="EH18" s="61">
        <f t="shared" ref="EH18:EI18" si="97">SUM(EH6:EH17)</f>
        <v>0</v>
      </c>
      <c r="EI18" s="39">
        <f t="shared" si="97"/>
        <v>0</v>
      </c>
      <c r="EJ18" s="62"/>
      <c r="EK18" s="61">
        <f t="shared" ref="EK18:EL18" si="98">SUM(EK6:EK17)</f>
        <v>0</v>
      </c>
      <c r="EL18" s="39">
        <f t="shared" si="98"/>
        <v>0</v>
      </c>
      <c r="EM18" s="62"/>
      <c r="EN18" s="61">
        <f t="shared" ref="EN18:EO18" si="99">SUM(EN6:EN17)</f>
        <v>2015</v>
      </c>
      <c r="EO18" s="39">
        <f t="shared" si="99"/>
        <v>4990</v>
      </c>
      <c r="EP18" s="62"/>
      <c r="EQ18" s="61">
        <f t="shared" ref="EQ18:ER18" si="100">SUM(EQ6:EQ17)</f>
        <v>0</v>
      </c>
      <c r="ER18" s="39">
        <f t="shared" si="100"/>
        <v>0</v>
      </c>
      <c r="ES18" s="62"/>
      <c r="ET18" s="61">
        <f t="shared" ref="ET18:EU18" si="101">SUM(ET6:ET17)</f>
        <v>0</v>
      </c>
      <c r="EU18" s="39">
        <f t="shared" si="101"/>
        <v>0</v>
      </c>
      <c r="EV18" s="62"/>
      <c r="EW18" s="61">
        <f t="shared" ref="EW18:EX18" si="102">SUM(EW6:EW17)</f>
        <v>0</v>
      </c>
      <c r="EX18" s="39">
        <f t="shared" si="102"/>
        <v>0</v>
      </c>
      <c r="EY18" s="62"/>
      <c r="EZ18" s="61">
        <f t="shared" ref="EZ18:FA18" si="103">SUM(EZ6:EZ17)</f>
        <v>0</v>
      </c>
      <c r="FA18" s="39">
        <f t="shared" si="103"/>
        <v>0</v>
      </c>
      <c r="FB18" s="62"/>
      <c r="FC18" s="40">
        <f t="shared" si="4"/>
        <v>2370</v>
      </c>
      <c r="FD18" s="41">
        <f t="shared" si="5"/>
        <v>5915</v>
      </c>
      <c r="FE18" s="2"/>
      <c r="FF18" s="1"/>
      <c r="FG18" s="1"/>
      <c r="FH18" s="1"/>
      <c r="FM18" s="3"/>
      <c r="FR18" s="3"/>
      <c r="FW18" s="3"/>
      <c r="GB18" s="3"/>
      <c r="GG18" s="3"/>
      <c r="GL18" s="3"/>
      <c r="GQ18" s="3"/>
      <c r="GV18" s="3"/>
      <c r="HA18" s="3"/>
      <c r="HF18" s="3"/>
      <c r="HK18" s="3"/>
      <c r="HP18" s="3"/>
      <c r="HU18" s="3"/>
      <c r="HZ18" s="3"/>
      <c r="IE18" s="3"/>
    </row>
    <row r="19" spans="1:239" x14ac:dyDescent="0.3">
      <c r="A19" s="50">
        <v>2005</v>
      </c>
      <c r="B19" s="54" t="s">
        <v>5</v>
      </c>
      <c r="C19" s="63">
        <v>0</v>
      </c>
      <c r="D19" s="38">
        <v>0</v>
      </c>
      <c r="E19" s="64">
        <f t="shared" ref="E19" si="104">IFERROR(D19/C19*1000,0)</f>
        <v>0</v>
      </c>
      <c r="F19" s="63">
        <v>56</v>
      </c>
      <c r="G19" s="38">
        <v>129</v>
      </c>
      <c r="H19" s="64">
        <f t="shared" ref="H19:H30" si="105">IFERROR(G19/F19*1000,0)</f>
        <v>2303.5714285714284</v>
      </c>
      <c r="I19" s="63">
        <v>0</v>
      </c>
      <c r="J19" s="38">
        <v>0</v>
      </c>
      <c r="K19" s="64">
        <f t="shared" ref="K19:K30" si="106">IFERROR(J19/I19*1000,0)</f>
        <v>0</v>
      </c>
      <c r="L19" s="63">
        <v>0</v>
      </c>
      <c r="M19" s="38">
        <v>0</v>
      </c>
      <c r="N19" s="64">
        <f t="shared" ref="N19:N30" si="107">IFERROR(M19/L19*1000,0)</f>
        <v>0</v>
      </c>
      <c r="O19" s="63">
        <v>0</v>
      </c>
      <c r="P19" s="38">
        <v>0</v>
      </c>
      <c r="Q19" s="64">
        <f t="shared" ref="Q19:Q30" si="108">IFERROR(P19/O19*1000,0)</f>
        <v>0</v>
      </c>
      <c r="R19" s="63">
        <v>0</v>
      </c>
      <c r="S19" s="38">
        <v>0</v>
      </c>
      <c r="T19" s="64">
        <f t="shared" ref="T19:T30" si="109">IFERROR(S19/R19*1000,0)</f>
        <v>0</v>
      </c>
      <c r="U19" s="63">
        <v>0</v>
      </c>
      <c r="V19" s="38">
        <v>0</v>
      </c>
      <c r="W19" s="64">
        <f t="shared" ref="W19:W30" si="110">IFERROR(V19/U19*1000,0)</f>
        <v>0</v>
      </c>
      <c r="X19" s="63">
        <v>0</v>
      </c>
      <c r="Y19" s="38">
        <v>0</v>
      </c>
      <c r="Z19" s="64">
        <f t="shared" ref="Z19:Z30" si="111">IFERROR(Y19/X19*1000,0)</f>
        <v>0</v>
      </c>
      <c r="AA19" s="63">
        <v>0</v>
      </c>
      <c r="AB19" s="38">
        <v>0</v>
      </c>
      <c r="AC19" s="64">
        <f t="shared" ref="AC19:AC30" si="112">IFERROR(AB19/AA19*1000,0)</f>
        <v>0</v>
      </c>
      <c r="AD19" s="63">
        <v>0</v>
      </c>
      <c r="AE19" s="38">
        <v>0</v>
      </c>
      <c r="AF19" s="64">
        <f t="shared" ref="AF19:AF30" si="113">IFERROR(AE19/AD19*1000,0)</f>
        <v>0</v>
      </c>
      <c r="AG19" s="63">
        <v>0</v>
      </c>
      <c r="AH19" s="38">
        <v>0</v>
      </c>
      <c r="AI19" s="64">
        <f t="shared" ref="AI19:AI30" si="114">IFERROR(AH19/AG19*1000,0)</f>
        <v>0</v>
      </c>
      <c r="AJ19" s="63">
        <v>0</v>
      </c>
      <c r="AK19" s="38">
        <v>0</v>
      </c>
      <c r="AL19" s="64">
        <f t="shared" ref="AL19:AL30" si="115">IFERROR(AK19/AJ19*1000,0)</f>
        <v>0</v>
      </c>
      <c r="AM19" s="63">
        <v>0</v>
      </c>
      <c r="AN19" s="38">
        <v>0</v>
      </c>
      <c r="AO19" s="64">
        <f t="shared" ref="AO19:AO30" si="116">IFERROR(AN19/AM19*1000,0)</f>
        <v>0</v>
      </c>
      <c r="AP19" s="63">
        <v>0</v>
      </c>
      <c r="AQ19" s="38">
        <v>0</v>
      </c>
      <c r="AR19" s="64">
        <f t="shared" ref="AR19:AR30" si="117">IF(AP19=0,0,AQ19/AP19*1000)</f>
        <v>0</v>
      </c>
      <c r="AS19" s="63">
        <v>0</v>
      </c>
      <c r="AT19" s="38">
        <v>0</v>
      </c>
      <c r="AU19" s="64">
        <f t="shared" ref="AU19" si="118">IFERROR(AT19/AS19*1000,0)</f>
        <v>0</v>
      </c>
      <c r="AV19" s="63">
        <v>0</v>
      </c>
      <c r="AW19" s="38">
        <v>0</v>
      </c>
      <c r="AX19" s="64">
        <f t="shared" ref="AX19:AX30" si="119">IFERROR(AW19/AV19*1000,0)</f>
        <v>0</v>
      </c>
      <c r="AY19" s="63">
        <v>0</v>
      </c>
      <c r="AZ19" s="38">
        <v>0</v>
      </c>
      <c r="BA19" s="64">
        <f t="shared" ref="BA19:BA30" si="120">IFERROR(AZ19/AY19*1000,0)</f>
        <v>0</v>
      </c>
      <c r="BB19" s="58">
        <v>0</v>
      </c>
      <c r="BC19" s="7">
        <v>0</v>
      </c>
      <c r="BD19" s="59">
        <f t="shared" ref="BD19:BD30" si="121">IF(BB19=0,0,BC19/BB19*1000)</f>
        <v>0</v>
      </c>
      <c r="BE19" s="63">
        <v>0</v>
      </c>
      <c r="BF19" s="38">
        <v>0</v>
      </c>
      <c r="BG19" s="64">
        <f t="shared" ref="BG19:BG30" si="122">IFERROR(BF19/BE19*1000,0)</f>
        <v>0</v>
      </c>
      <c r="BH19" s="63">
        <v>0</v>
      </c>
      <c r="BI19" s="38">
        <v>0</v>
      </c>
      <c r="BJ19" s="64">
        <f t="shared" ref="BJ19" si="123">IFERROR(BI19/BH19*1000,0)</f>
        <v>0</v>
      </c>
      <c r="BK19" s="60">
        <v>0</v>
      </c>
      <c r="BL19" s="15">
        <v>0</v>
      </c>
      <c r="BM19" s="59">
        <v>0</v>
      </c>
      <c r="BN19" s="63">
        <v>30</v>
      </c>
      <c r="BO19" s="38">
        <v>37</v>
      </c>
      <c r="BP19" s="64">
        <f t="shared" ref="BP19:BP30" si="124">IFERROR(BO19/BN19*1000,0)</f>
        <v>1233.3333333333335</v>
      </c>
      <c r="BQ19" s="63">
        <v>0</v>
      </c>
      <c r="BR19" s="38">
        <v>0</v>
      </c>
      <c r="BS19" s="64">
        <f t="shared" ref="BS19:BS30" si="125">IFERROR(BR19/BQ19*1000,0)</f>
        <v>0</v>
      </c>
      <c r="BT19" s="63">
        <v>0</v>
      </c>
      <c r="BU19" s="38">
        <v>0</v>
      </c>
      <c r="BV19" s="64">
        <f t="shared" ref="BV19:BV30" si="126">IFERROR(BU19/BT19*1000,0)</f>
        <v>0</v>
      </c>
      <c r="BW19" s="63">
        <v>0</v>
      </c>
      <c r="BX19" s="38">
        <v>0</v>
      </c>
      <c r="BY19" s="64">
        <f t="shared" ref="BY19:BY30" si="127">IFERROR(BX19/BW19*1000,0)</f>
        <v>0</v>
      </c>
      <c r="BZ19" s="63">
        <v>0</v>
      </c>
      <c r="CA19" s="38">
        <v>0</v>
      </c>
      <c r="CB19" s="64">
        <f t="shared" ref="CB19:CB30" si="128">IFERROR(CA19/BZ19*1000,0)</f>
        <v>0</v>
      </c>
      <c r="CC19" s="63">
        <v>0</v>
      </c>
      <c r="CD19" s="38">
        <v>0</v>
      </c>
      <c r="CE19" s="64">
        <f t="shared" ref="CE19:CE30" si="129">IFERROR(CD19/CC19*1000,0)</f>
        <v>0</v>
      </c>
      <c r="CF19" s="63">
        <v>0</v>
      </c>
      <c r="CG19" s="38">
        <v>0</v>
      </c>
      <c r="CH19" s="64">
        <f t="shared" ref="CH19:CH30" si="130">IFERROR(CG19/CF19*1000,0)</f>
        <v>0</v>
      </c>
      <c r="CI19" s="63">
        <v>0</v>
      </c>
      <c r="CJ19" s="38">
        <v>0</v>
      </c>
      <c r="CK19" s="64">
        <f t="shared" ref="CK19:CK30" si="131">IFERROR(CJ19/CI19*1000,0)</f>
        <v>0</v>
      </c>
      <c r="CL19" s="63">
        <v>0</v>
      </c>
      <c r="CM19" s="38">
        <v>0</v>
      </c>
      <c r="CN19" s="64">
        <f t="shared" ref="CN19:CN30" si="132">IFERROR(CM19/CL19*1000,0)</f>
        <v>0</v>
      </c>
      <c r="CO19" s="63">
        <v>0</v>
      </c>
      <c r="CP19" s="38">
        <v>0</v>
      </c>
      <c r="CQ19" s="64">
        <f t="shared" ref="CQ19:CQ30" si="133">IFERROR(CP19/CO19*1000,0)</f>
        <v>0</v>
      </c>
      <c r="CR19" s="63">
        <v>0</v>
      </c>
      <c r="CS19" s="38">
        <v>0</v>
      </c>
      <c r="CT19" s="64">
        <f t="shared" ref="CT19:CT30" si="134">IFERROR(CS19/CR19*1000,0)</f>
        <v>0</v>
      </c>
      <c r="CU19" s="63">
        <v>0</v>
      </c>
      <c r="CV19" s="38">
        <v>0</v>
      </c>
      <c r="CW19" s="64">
        <f t="shared" ref="CW19:CW30" si="135">IFERROR(CV19/CU19*1000,0)</f>
        <v>0</v>
      </c>
      <c r="CX19" s="63">
        <v>0</v>
      </c>
      <c r="CY19" s="38">
        <v>0</v>
      </c>
      <c r="CZ19" s="64">
        <f t="shared" ref="CZ19:CZ30" si="136">IF(CX19=0,0,CY19/CX19*1000)</f>
        <v>0</v>
      </c>
      <c r="DA19" s="63">
        <v>0</v>
      </c>
      <c r="DB19" s="38">
        <v>0</v>
      </c>
      <c r="DC19" s="64">
        <f t="shared" ref="DC19:DC30" si="137">IFERROR(DB19/DA19*1000,0)</f>
        <v>0</v>
      </c>
      <c r="DD19" s="63">
        <v>0</v>
      </c>
      <c r="DE19" s="38">
        <v>0</v>
      </c>
      <c r="DF19" s="64">
        <f t="shared" ref="DF19:DF30" si="138">IF(DD19=0,0,DE19/DD19*1000)</f>
        <v>0</v>
      </c>
      <c r="DG19" s="63">
        <v>0</v>
      </c>
      <c r="DH19" s="38">
        <v>0</v>
      </c>
      <c r="DI19" s="64">
        <f t="shared" ref="DI19:DI30" si="139">IFERROR(DH19/DG19*1000,0)</f>
        <v>0</v>
      </c>
      <c r="DJ19" s="63">
        <v>0</v>
      </c>
      <c r="DK19" s="38">
        <v>0</v>
      </c>
      <c r="DL19" s="64">
        <f t="shared" ref="DL19:DL30" si="140">IFERROR(DK19/DJ19*1000,0)</f>
        <v>0</v>
      </c>
      <c r="DM19" s="65"/>
      <c r="DN19" s="34"/>
      <c r="DO19" s="64"/>
      <c r="DP19" s="65">
        <v>0</v>
      </c>
      <c r="DQ19" s="34">
        <v>0</v>
      </c>
      <c r="DR19" s="64">
        <f>IFERROR(DQ19/DP19*1000,0)</f>
        <v>0</v>
      </c>
      <c r="DS19" s="65">
        <v>0</v>
      </c>
      <c r="DT19" s="34">
        <v>0</v>
      </c>
      <c r="DU19" s="64">
        <f>IFERROR(DT19/DS19*1000,0)</f>
        <v>0</v>
      </c>
      <c r="DV19" s="65">
        <v>0</v>
      </c>
      <c r="DW19" s="34">
        <v>0</v>
      </c>
      <c r="DX19" s="64">
        <f>IFERROR(DW19/DV19*1000,0)</f>
        <v>0</v>
      </c>
      <c r="DY19" s="63">
        <v>0</v>
      </c>
      <c r="DZ19" s="38">
        <v>0</v>
      </c>
      <c r="EA19" s="64">
        <f t="shared" ref="EA19:EA30" si="141">IFERROR(DZ19/DY19*1000,0)</f>
        <v>0</v>
      </c>
      <c r="EB19" s="63">
        <v>0</v>
      </c>
      <c r="EC19" s="38">
        <v>0</v>
      </c>
      <c r="ED19" s="64">
        <f t="shared" ref="ED19:ED30" si="142">IFERROR(EC19/EB19*1000,0)</f>
        <v>0</v>
      </c>
      <c r="EE19" s="63">
        <v>0</v>
      </c>
      <c r="EF19" s="38">
        <v>0</v>
      </c>
      <c r="EG19" s="64">
        <f t="shared" ref="EG19:EG30" si="143">IFERROR(EF19/EE19*1000,0)</f>
        <v>0</v>
      </c>
      <c r="EH19" s="63">
        <v>0</v>
      </c>
      <c r="EI19" s="38">
        <v>0</v>
      </c>
      <c r="EJ19" s="64">
        <f t="shared" ref="EJ19:EJ30" si="144">IFERROR(EI19/EH19*1000,0)</f>
        <v>0</v>
      </c>
      <c r="EK19" s="63">
        <v>0</v>
      </c>
      <c r="EL19" s="38">
        <v>0</v>
      </c>
      <c r="EM19" s="64">
        <f t="shared" ref="EM19:EM30" si="145">IFERROR(EL19/EK19*1000,0)</f>
        <v>0</v>
      </c>
      <c r="EN19" s="63">
        <v>141</v>
      </c>
      <c r="EO19" s="38">
        <v>341</v>
      </c>
      <c r="EP19" s="64">
        <f t="shared" ref="EP19:EP30" si="146">IFERROR(EO19/EN19*1000,0)</f>
        <v>2418.4397163120566</v>
      </c>
      <c r="EQ19" s="63">
        <v>0</v>
      </c>
      <c r="ER19" s="38">
        <v>0</v>
      </c>
      <c r="ES19" s="64">
        <f t="shared" ref="ES19:ES30" si="147">IFERROR(ER19/EQ19*1000,0)</f>
        <v>0</v>
      </c>
      <c r="ET19" s="63">
        <v>0</v>
      </c>
      <c r="EU19" s="38">
        <v>0</v>
      </c>
      <c r="EV19" s="64">
        <f t="shared" ref="EV19" si="148">IFERROR(EU19/ET19*1000,0)</f>
        <v>0</v>
      </c>
      <c r="EW19" s="63">
        <v>0</v>
      </c>
      <c r="EX19" s="38">
        <v>0</v>
      </c>
      <c r="EY19" s="64">
        <f t="shared" ref="EY19:EY30" si="149">IFERROR(EX19/EW19*1000,0)</f>
        <v>0</v>
      </c>
      <c r="EZ19" s="63">
        <v>0</v>
      </c>
      <c r="FA19" s="38">
        <v>0</v>
      </c>
      <c r="FB19" s="64">
        <f t="shared" ref="FB19:FB30" si="150">IFERROR(FA19/EZ19*1000,0)</f>
        <v>0</v>
      </c>
      <c r="FC19" s="18">
        <f t="shared" si="4"/>
        <v>227</v>
      </c>
      <c r="FD19" s="17">
        <f t="shared" si="5"/>
        <v>507</v>
      </c>
      <c r="FE19" s="2"/>
      <c r="FF19" s="1"/>
      <c r="FG19" s="1"/>
      <c r="FH19" s="1"/>
    </row>
    <row r="20" spans="1:239" x14ac:dyDescent="0.3">
      <c r="A20" s="55">
        <v>2005</v>
      </c>
      <c r="B20" s="51" t="s">
        <v>6</v>
      </c>
      <c r="C20" s="60">
        <v>0</v>
      </c>
      <c r="D20" s="15">
        <v>0</v>
      </c>
      <c r="E20" s="59">
        <f t="shared" ref="E20:E30" si="151">IFERROR(D20/C20*1000,0)</f>
        <v>0</v>
      </c>
      <c r="F20" s="60">
        <v>58</v>
      </c>
      <c r="G20" s="15">
        <v>140</v>
      </c>
      <c r="H20" s="59">
        <f t="shared" si="105"/>
        <v>2413.7931034482758</v>
      </c>
      <c r="I20" s="60">
        <v>0</v>
      </c>
      <c r="J20" s="15">
        <v>0</v>
      </c>
      <c r="K20" s="59">
        <f t="shared" si="106"/>
        <v>0</v>
      </c>
      <c r="L20" s="60">
        <v>0</v>
      </c>
      <c r="M20" s="15">
        <v>0</v>
      </c>
      <c r="N20" s="59">
        <f t="shared" si="107"/>
        <v>0</v>
      </c>
      <c r="O20" s="60">
        <v>0</v>
      </c>
      <c r="P20" s="15">
        <v>0</v>
      </c>
      <c r="Q20" s="59">
        <f t="shared" si="108"/>
        <v>0</v>
      </c>
      <c r="R20" s="60">
        <v>0</v>
      </c>
      <c r="S20" s="15">
        <v>0</v>
      </c>
      <c r="T20" s="59">
        <f t="shared" si="109"/>
        <v>0</v>
      </c>
      <c r="U20" s="60">
        <v>0</v>
      </c>
      <c r="V20" s="15">
        <v>0</v>
      </c>
      <c r="W20" s="59">
        <f t="shared" si="110"/>
        <v>0</v>
      </c>
      <c r="X20" s="60">
        <v>0</v>
      </c>
      <c r="Y20" s="15">
        <v>0</v>
      </c>
      <c r="Z20" s="59">
        <f t="shared" si="111"/>
        <v>0</v>
      </c>
      <c r="AA20" s="60">
        <v>0</v>
      </c>
      <c r="AB20" s="15">
        <v>0</v>
      </c>
      <c r="AC20" s="59">
        <f t="shared" si="112"/>
        <v>0</v>
      </c>
      <c r="AD20" s="60">
        <v>0</v>
      </c>
      <c r="AE20" s="15">
        <v>0</v>
      </c>
      <c r="AF20" s="59">
        <f t="shared" si="113"/>
        <v>0</v>
      </c>
      <c r="AG20" s="60">
        <v>0</v>
      </c>
      <c r="AH20" s="15">
        <v>0</v>
      </c>
      <c r="AI20" s="59">
        <f t="shared" si="114"/>
        <v>0</v>
      </c>
      <c r="AJ20" s="60">
        <v>0</v>
      </c>
      <c r="AK20" s="15">
        <v>0</v>
      </c>
      <c r="AL20" s="59">
        <f t="shared" si="115"/>
        <v>0</v>
      </c>
      <c r="AM20" s="60">
        <v>0</v>
      </c>
      <c r="AN20" s="15">
        <v>0</v>
      </c>
      <c r="AO20" s="59">
        <f t="shared" si="116"/>
        <v>0</v>
      </c>
      <c r="AP20" s="60">
        <v>0</v>
      </c>
      <c r="AQ20" s="15">
        <v>0</v>
      </c>
      <c r="AR20" s="59">
        <f t="shared" si="117"/>
        <v>0</v>
      </c>
      <c r="AS20" s="60">
        <v>0</v>
      </c>
      <c r="AT20" s="15">
        <v>0</v>
      </c>
      <c r="AU20" s="59">
        <f t="shared" ref="AU20:AU30" si="152">IFERROR(AT20/AS20*1000,0)</f>
        <v>0</v>
      </c>
      <c r="AV20" s="60">
        <v>0</v>
      </c>
      <c r="AW20" s="15">
        <v>1</v>
      </c>
      <c r="AX20" s="59">
        <f t="shared" si="119"/>
        <v>0</v>
      </c>
      <c r="AY20" s="60">
        <v>0</v>
      </c>
      <c r="AZ20" s="15">
        <v>0</v>
      </c>
      <c r="BA20" s="59">
        <f t="shared" si="120"/>
        <v>0</v>
      </c>
      <c r="BB20" s="58">
        <v>0</v>
      </c>
      <c r="BC20" s="7">
        <v>0</v>
      </c>
      <c r="BD20" s="59">
        <f t="shared" si="121"/>
        <v>0</v>
      </c>
      <c r="BE20" s="60">
        <v>0</v>
      </c>
      <c r="BF20" s="15">
        <v>0</v>
      </c>
      <c r="BG20" s="59">
        <f t="shared" si="122"/>
        <v>0</v>
      </c>
      <c r="BH20" s="60">
        <v>0</v>
      </c>
      <c r="BI20" s="15">
        <v>0</v>
      </c>
      <c r="BJ20" s="59">
        <f t="shared" ref="BJ20:BJ30" si="153">IFERROR(BI20/BH20*1000,0)</f>
        <v>0</v>
      </c>
      <c r="BK20" s="60">
        <v>0</v>
      </c>
      <c r="BL20" s="15">
        <v>0</v>
      </c>
      <c r="BM20" s="59">
        <v>0</v>
      </c>
      <c r="BN20" s="60">
        <v>0</v>
      </c>
      <c r="BO20" s="15">
        <v>0</v>
      </c>
      <c r="BP20" s="59">
        <f t="shared" si="124"/>
        <v>0</v>
      </c>
      <c r="BQ20" s="60">
        <v>0</v>
      </c>
      <c r="BR20" s="15">
        <v>0</v>
      </c>
      <c r="BS20" s="59">
        <f t="shared" si="125"/>
        <v>0</v>
      </c>
      <c r="BT20" s="60">
        <v>0</v>
      </c>
      <c r="BU20" s="15">
        <v>0</v>
      </c>
      <c r="BV20" s="59">
        <f t="shared" si="126"/>
        <v>0</v>
      </c>
      <c r="BW20" s="60">
        <v>0</v>
      </c>
      <c r="BX20" s="15">
        <v>0</v>
      </c>
      <c r="BY20" s="59">
        <f t="shared" si="127"/>
        <v>0</v>
      </c>
      <c r="BZ20" s="60">
        <v>0</v>
      </c>
      <c r="CA20" s="15">
        <v>0</v>
      </c>
      <c r="CB20" s="59">
        <f t="shared" si="128"/>
        <v>0</v>
      </c>
      <c r="CC20" s="60">
        <v>0</v>
      </c>
      <c r="CD20" s="15">
        <v>0</v>
      </c>
      <c r="CE20" s="59">
        <f t="shared" si="129"/>
        <v>0</v>
      </c>
      <c r="CF20" s="60">
        <v>0</v>
      </c>
      <c r="CG20" s="15">
        <v>0</v>
      </c>
      <c r="CH20" s="59">
        <f t="shared" si="130"/>
        <v>0</v>
      </c>
      <c r="CI20" s="60">
        <v>0</v>
      </c>
      <c r="CJ20" s="15">
        <v>0</v>
      </c>
      <c r="CK20" s="59">
        <f t="shared" si="131"/>
        <v>0</v>
      </c>
      <c r="CL20" s="60">
        <v>0</v>
      </c>
      <c r="CM20" s="15">
        <v>0</v>
      </c>
      <c r="CN20" s="59">
        <f t="shared" si="132"/>
        <v>0</v>
      </c>
      <c r="CO20" s="60">
        <v>0</v>
      </c>
      <c r="CP20" s="15">
        <v>0</v>
      </c>
      <c r="CQ20" s="59">
        <f t="shared" si="133"/>
        <v>0</v>
      </c>
      <c r="CR20" s="60">
        <v>0</v>
      </c>
      <c r="CS20" s="15">
        <v>0</v>
      </c>
      <c r="CT20" s="59">
        <f t="shared" si="134"/>
        <v>0</v>
      </c>
      <c r="CU20" s="60">
        <v>0</v>
      </c>
      <c r="CV20" s="15">
        <v>0</v>
      </c>
      <c r="CW20" s="59">
        <f t="shared" si="135"/>
        <v>0</v>
      </c>
      <c r="CX20" s="60">
        <v>0</v>
      </c>
      <c r="CY20" s="15">
        <v>0</v>
      </c>
      <c r="CZ20" s="59">
        <f t="shared" si="136"/>
        <v>0</v>
      </c>
      <c r="DA20" s="60">
        <v>0</v>
      </c>
      <c r="DB20" s="15">
        <v>0</v>
      </c>
      <c r="DC20" s="59">
        <f t="shared" si="137"/>
        <v>0</v>
      </c>
      <c r="DD20" s="60">
        <v>0</v>
      </c>
      <c r="DE20" s="15">
        <v>0</v>
      </c>
      <c r="DF20" s="59">
        <f t="shared" si="138"/>
        <v>0</v>
      </c>
      <c r="DG20" s="60">
        <v>0</v>
      </c>
      <c r="DH20" s="15">
        <v>0</v>
      </c>
      <c r="DI20" s="59">
        <f t="shared" si="139"/>
        <v>0</v>
      </c>
      <c r="DJ20" s="60">
        <v>0</v>
      </c>
      <c r="DK20" s="15">
        <v>0</v>
      </c>
      <c r="DL20" s="59">
        <f t="shared" si="140"/>
        <v>0</v>
      </c>
      <c r="DM20" s="60"/>
      <c r="DN20" s="15"/>
      <c r="DO20" s="59"/>
      <c r="DP20" s="60">
        <v>0</v>
      </c>
      <c r="DQ20" s="15">
        <v>0</v>
      </c>
      <c r="DR20" s="59">
        <f t="shared" ref="DR20:DR30" si="154">IFERROR(DQ20/DP20*1000,0)</f>
        <v>0</v>
      </c>
      <c r="DS20" s="60">
        <v>0</v>
      </c>
      <c r="DT20" s="15">
        <v>0</v>
      </c>
      <c r="DU20" s="59">
        <f t="shared" ref="DU20:DU30" si="155">IFERROR(DT20/DS20*1000,0)</f>
        <v>0</v>
      </c>
      <c r="DV20" s="60">
        <v>0</v>
      </c>
      <c r="DW20" s="15">
        <v>0</v>
      </c>
      <c r="DX20" s="59">
        <f t="shared" ref="DX20:DX30" si="156">IFERROR(DW20/DV20*1000,0)</f>
        <v>0</v>
      </c>
      <c r="DY20" s="60">
        <v>0</v>
      </c>
      <c r="DZ20" s="15">
        <v>0</v>
      </c>
      <c r="EA20" s="59">
        <f t="shared" si="141"/>
        <v>0</v>
      </c>
      <c r="EB20" s="60">
        <v>0</v>
      </c>
      <c r="EC20" s="15">
        <v>0</v>
      </c>
      <c r="ED20" s="59">
        <f t="shared" si="142"/>
        <v>0</v>
      </c>
      <c r="EE20" s="60">
        <v>0</v>
      </c>
      <c r="EF20" s="15">
        <v>0</v>
      </c>
      <c r="EG20" s="59">
        <f t="shared" si="143"/>
        <v>0</v>
      </c>
      <c r="EH20" s="60">
        <v>0</v>
      </c>
      <c r="EI20" s="15">
        <v>0</v>
      </c>
      <c r="EJ20" s="59">
        <f t="shared" si="144"/>
        <v>0</v>
      </c>
      <c r="EK20" s="60">
        <v>0</v>
      </c>
      <c r="EL20" s="15">
        <v>0</v>
      </c>
      <c r="EM20" s="59">
        <f t="shared" si="145"/>
        <v>0</v>
      </c>
      <c r="EN20" s="60">
        <v>75</v>
      </c>
      <c r="EO20" s="15">
        <v>115</v>
      </c>
      <c r="EP20" s="59">
        <f t="shared" si="146"/>
        <v>1533.3333333333335</v>
      </c>
      <c r="EQ20" s="60">
        <v>0</v>
      </c>
      <c r="ER20" s="15">
        <v>0</v>
      </c>
      <c r="ES20" s="59">
        <f t="shared" si="147"/>
        <v>0</v>
      </c>
      <c r="ET20" s="60">
        <v>0</v>
      </c>
      <c r="EU20" s="15">
        <v>0</v>
      </c>
      <c r="EV20" s="59">
        <f t="shared" ref="EV20:EV30" si="157">IFERROR(EU20/ET20*1000,0)</f>
        <v>0</v>
      </c>
      <c r="EW20" s="60">
        <v>0</v>
      </c>
      <c r="EX20" s="15">
        <v>0</v>
      </c>
      <c r="EY20" s="59">
        <f t="shared" si="149"/>
        <v>0</v>
      </c>
      <c r="EZ20" s="60">
        <v>0</v>
      </c>
      <c r="FA20" s="15">
        <v>0</v>
      </c>
      <c r="FB20" s="59">
        <f t="shared" si="150"/>
        <v>0</v>
      </c>
      <c r="FC20" s="6">
        <f t="shared" si="4"/>
        <v>133</v>
      </c>
      <c r="FD20" s="16">
        <f t="shared" si="5"/>
        <v>256</v>
      </c>
      <c r="FE20" s="2"/>
      <c r="FF20" s="1"/>
      <c r="FG20" s="1"/>
      <c r="FH20" s="1"/>
    </row>
    <row r="21" spans="1:239" x14ac:dyDescent="0.3">
      <c r="A21" s="55">
        <v>2005</v>
      </c>
      <c r="B21" s="51" t="s">
        <v>7</v>
      </c>
      <c r="C21" s="60">
        <v>0</v>
      </c>
      <c r="D21" s="15">
        <v>0</v>
      </c>
      <c r="E21" s="59">
        <f t="shared" si="151"/>
        <v>0</v>
      </c>
      <c r="F21" s="60">
        <v>28</v>
      </c>
      <c r="G21" s="15">
        <v>76</v>
      </c>
      <c r="H21" s="59">
        <f t="shared" si="105"/>
        <v>2714.2857142857142</v>
      </c>
      <c r="I21" s="60">
        <v>0</v>
      </c>
      <c r="J21" s="15">
        <v>0</v>
      </c>
      <c r="K21" s="59">
        <f t="shared" si="106"/>
        <v>0</v>
      </c>
      <c r="L21" s="60">
        <v>0</v>
      </c>
      <c r="M21" s="15">
        <v>0</v>
      </c>
      <c r="N21" s="59">
        <f t="shared" si="107"/>
        <v>0</v>
      </c>
      <c r="O21" s="60">
        <v>0</v>
      </c>
      <c r="P21" s="15">
        <v>0</v>
      </c>
      <c r="Q21" s="59">
        <f t="shared" si="108"/>
        <v>0</v>
      </c>
      <c r="R21" s="60">
        <v>0</v>
      </c>
      <c r="S21" s="15">
        <v>0</v>
      </c>
      <c r="T21" s="59">
        <f t="shared" si="109"/>
        <v>0</v>
      </c>
      <c r="U21" s="60">
        <v>0</v>
      </c>
      <c r="V21" s="15">
        <v>0</v>
      </c>
      <c r="W21" s="59">
        <f t="shared" si="110"/>
        <v>0</v>
      </c>
      <c r="X21" s="60">
        <v>0</v>
      </c>
      <c r="Y21" s="15">
        <v>0</v>
      </c>
      <c r="Z21" s="59">
        <f t="shared" si="111"/>
        <v>0</v>
      </c>
      <c r="AA21" s="60">
        <v>0</v>
      </c>
      <c r="AB21" s="15">
        <v>0</v>
      </c>
      <c r="AC21" s="59">
        <f t="shared" si="112"/>
        <v>0</v>
      </c>
      <c r="AD21" s="60">
        <v>0</v>
      </c>
      <c r="AE21" s="15">
        <v>0</v>
      </c>
      <c r="AF21" s="59">
        <f t="shared" si="113"/>
        <v>0</v>
      </c>
      <c r="AG21" s="60">
        <v>0</v>
      </c>
      <c r="AH21" s="15">
        <v>0</v>
      </c>
      <c r="AI21" s="59">
        <f t="shared" si="114"/>
        <v>0</v>
      </c>
      <c r="AJ21" s="60">
        <v>0</v>
      </c>
      <c r="AK21" s="15">
        <v>0</v>
      </c>
      <c r="AL21" s="59">
        <f t="shared" si="115"/>
        <v>0</v>
      </c>
      <c r="AM21" s="60">
        <v>0</v>
      </c>
      <c r="AN21" s="15">
        <v>0</v>
      </c>
      <c r="AO21" s="59">
        <f t="shared" si="116"/>
        <v>0</v>
      </c>
      <c r="AP21" s="60">
        <v>0</v>
      </c>
      <c r="AQ21" s="15">
        <v>0</v>
      </c>
      <c r="AR21" s="59">
        <f t="shared" si="117"/>
        <v>0</v>
      </c>
      <c r="AS21" s="60">
        <v>0</v>
      </c>
      <c r="AT21" s="15">
        <v>0</v>
      </c>
      <c r="AU21" s="59">
        <f t="shared" si="152"/>
        <v>0</v>
      </c>
      <c r="AV21" s="60">
        <v>0</v>
      </c>
      <c r="AW21" s="15">
        <v>0</v>
      </c>
      <c r="AX21" s="59">
        <f t="shared" si="119"/>
        <v>0</v>
      </c>
      <c r="AY21" s="60">
        <v>0</v>
      </c>
      <c r="AZ21" s="15">
        <v>0</v>
      </c>
      <c r="BA21" s="59">
        <f t="shared" si="120"/>
        <v>0</v>
      </c>
      <c r="BB21" s="58">
        <v>0</v>
      </c>
      <c r="BC21" s="7">
        <v>0</v>
      </c>
      <c r="BD21" s="59">
        <f t="shared" si="121"/>
        <v>0</v>
      </c>
      <c r="BE21" s="60">
        <v>0</v>
      </c>
      <c r="BF21" s="15">
        <v>0</v>
      </c>
      <c r="BG21" s="59">
        <f t="shared" si="122"/>
        <v>0</v>
      </c>
      <c r="BH21" s="60">
        <v>0</v>
      </c>
      <c r="BI21" s="15">
        <v>0</v>
      </c>
      <c r="BJ21" s="59">
        <f t="shared" si="153"/>
        <v>0</v>
      </c>
      <c r="BK21" s="60">
        <v>0</v>
      </c>
      <c r="BL21" s="15">
        <v>0</v>
      </c>
      <c r="BM21" s="59">
        <v>0</v>
      </c>
      <c r="BN21" s="60">
        <v>0</v>
      </c>
      <c r="BO21" s="15">
        <v>0</v>
      </c>
      <c r="BP21" s="59">
        <f t="shared" si="124"/>
        <v>0</v>
      </c>
      <c r="BQ21" s="60">
        <v>0</v>
      </c>
      <c r="BR21" s="15">
        <v>0</v>
      </c>
      <c r="BS21" s="59">
        <f t="shared" si="125"/>
        <v>0</v>
      </c>
      <c r="BT21" s="60">
        <v>0</v>
      </c>
      <c r="BU21" s="15">
        <v>0</v>
      </c>
      <c r="BV21" s="59">
        <f t="shared" si="126"/>
        <v>0</v>
      </c>
      <c r="BW21" s="60">
        <v>0</v>
      </c>
      <c r="BX21" s="15">
        <v>0</v>
      </c>
      <c r="BY21" s="59">
        <f t="shared" si="127"/>
        <v>0</v>
      </c>
      <c r="BZ21" s="60">
        <v>0</v>
      </c>
      <c r="CA21" s="15">
        <v>0</v>
      </c>
      <c r="CB21" s="59">
        <f t="shared" si="128"/>
        <v>0</v>
      </c>
      <c r="CC21" s="60">
        <v>0</v>
      </c>
      <c r="CD21" s="15">
        <v>0</v>
      </c>
      <c r="CE21" s="59">
        <f t="shared" si="129"/>
        <v>0</v>
      </c>
      <c r="CF21" s="60">
        <v>0</v>
      </c>
      <c r="CG21" s="15">
        <v>0</v>
      </c>
      <c r="CH21" s="59">
        <f t="shared" si="130"/>
        <v>0</v>
      </c>
      <c r="CI21" s="60">
        <v>0</v>
      </c>
      <c r="CJ21" s="15">
        <v>0</v>
      </c>
      <c r="CK21" s="59">
        <f t="shared" si="131"/>
        <v>0</v>
      </c>
      <c r="CL21" s="60">
        <v>0</v>
      </c>
      <c r="CM21" s="15">
        <v>0</v>
      </c>
      <c r="CN21" s="59">
        <f t="shared" si="132"/>
        <v>0</v>
      </c>
      <c r="CO21" s="60">
        <v>0</v>
      </c>
      <c r="CP21" s="15">
        <v>0</v>
      </c>
      <c r="CQ21" s="59">
        <f t="shared" si="133"/>
        <v>0</v>
      </c>
      <c r="CR21" s="60">
        <v>0</v>
      </c>
      <c r="CS21" s="15">
        <v>0</v>
      </c>
      <c r="CT21" s="59">
        <f t="shared" si="134"/>
        <v>0</v>
      </c>
      <c r="CU21" s="60">
        <v>0</v>
      </c>
      <c r="CV21" s="15">
        <v>0</v>
      </c>
      <c r="CW21" s="59">
        <f t="shared" si="135"/>
        <v>0</v>
      </c>
      <c r="CX21" s="60">
        <v>0</v>
      </c>
      <c r="CY21" s="15">
        <v>0</v>
      </c>
      <c r="CZ21" s="59">
        <f t="shared" si="136"/>
        <v>0</v>
      </c>
      <c r="DA21" s="60">
        <v>0</v>
      </c>
      <c r="DB21" s="15">
        <v>0</v>
      </c>
      <c r="DC21" s="59">
        <f t="shared" si="137"/>
        <v>0</v>
      </c>
      <c r="DD21" s="60">
        <v>0</v>
      </c>
      <c r="DE21" s="15">
        <v>0</v>
      </c>
      <c r="DF21" s="59">
        <f t="shared" si="138"/>
        <v>0</v>
      </c>
      <c r="DG21" s="60">
        <v>0</v>
      </c>
      <c r="DH21" s="15">
        <v>0</v>
      </c>
      <c r="DI21" s="59">
        <f t="shared" si="139"/>
        <v>0</v>
      </c>
      <c r="DJ21" s="60">
        <v>0</v>
      </c>
      <c r="DK21" s="15">
        <v>0</v>
      </c>
      <c r="DL21" s="59">
        <f t="shared" si="140"/>
        <v>0</v>
      </c>
      <c r="DM21" s="60"/>
      <c r="DN21" s="15"/>
      <c r="DO21" s="59"/>
      <c r="DP21" s="60">
        <v>0</v>
      </c>
      <c r="DQ21" s="15">
        <v>0</v>
      </c>
      <c r="DR21" s="59">
        <f t="shared" si="154"/>
        <v>0</v>
      </c>
      <c r="DS21" s="60">
        <v>0</v>
      </c>
      <c r="DT21" s="15">
        <v>0</v>
      </c>
      <c r="DU21" s="59">
        <f t="shared" si="155"/>
        <v>0</v>
      </c>
      <c r="DV21" s="60">
        <v>0</v>
      </c>
      <c r="DW21" s="15">
        <v>0</v>
      </c>
      <c r="DX21" s="59">
        <f t="shared" si="156"/>
        <v>0</v>
      </c>
      <c r="DY21" s="60">
        <v>0</v>
      </c>
      <c r="DZ21" s="15">
        <v>0</v>
      </c>
      <c r="EA21" s="59">
        <f t="shared" si="141"/>
        <v>0</v>
      </c>
      <c r="EB21" s="60">
        <v>0</v>
      </c>
      <c r="EC21" s="15">
        <v>0</v>
      </c>
      <c r="ED21" s="59">
        <f t="shared" si="142"/>
        <v>0</v>
      </c>
      <c r="EE21" s="60">
        <v>0</v>
      </c>
      <c r="EF21" s="15">
        <v>0</v>
      </c>
      <c r="EG21" s="59">
        <f t="shared" si="143"/>
        <v>0</v>
      </c>
      <c r="EH21" s="60">
        <v>0</v>
      </c>
      <c r="EI21" s="15">
        <v>0</v>
      </c>
      <c r="EJ21" s="59">
        <f t="shared" si="144"/>
        <v>0</v>
      </c>
      <c r="EK21" s="60">
        <v>0</v>
      </c>
      <c r="EL21" s="15">
        <v>0</v>
      </c>
      <c r="EM21" s="59">
        <f t="shared" si="145"/>
        <v>0</v>
      </c>
      <c r="EN21" s="60">
        <v>186</v>
      </c>
      <c r="EO21" s="15">
        <v>509</v>
      </c>
      <c r="EP21" s="59">
        <f t="shared" si="146"/>
        <v>2736.5591397849462</v>
      </c>
      <c r="EQ21" s="60">
        <v>0</v>
      </c>
      <c r="ER21" s="15">
        <v>0</v>
      </c>
      <c r="ES21" s="59">
        <f t="shared" si="147"/>
        <v>0</v>
      </c>
      <c r="ET21" s="60">
        <v>0</v>
      </c>
      <c r="EU21" s="15">
        <v>0</v>
      </c>
      <c r="EV21" s="59">
        <f t="shared" si="157"/>
        <v>0</v>
      </c>
      <c r="EW21" s="60">
        <v>0</v>
      </c>
      <c r="EX21" s="15">
        <v>0</v>
      </c>
      <c r="EY21" s="59">
        <f t="shared" si="149"/>
        <v>0</v>
      </c>
      <c r="EZ21" s="60">
        <v>0</v>
      </c>
      <c r="FA21" s="15">
        <v>0</v>
      </c>
      <c r="FB21" s="59">
        <f t="shared" si="150"/>
        <v>0</v>
      </c>
      <c r="FC21" s="6">
        <f t="shared" si="4"/>
        <v>214</v>
      </c>
      <c r="FD21" s="16">
        <f t="shared" si="5"/>
        <v>585</v>
      </c>
      <c r="FE21" s="2"/>
      <c r="FF21" s="1"/>
      <c r="FG21" s="1"/>
      <c r="FH21" s="1"/>
    </row>
    <row r="22" spans="1:239" x14ac:dyDescent="0.3">
      <c r="A22" s="55">
        <v>2005</v>
      </c>
      <c r="B22" s="51" t="s">
        <v>8</v>
      </c>
      <c r="C22" s="60">
        <v>0</v>
      </c>
      <c r="D22" s="15">
        <v>0</v>
      </c>
      <c r="E22" s="59">
        <f t="shared" si="151"/>
        <v>0</v>
      </c>
      <c r="F22" s="60">
        <v>14</v>
      </c>
      <c r="G22" s="15">
        <v>43</v>
      </c>
      <c r="H22" s="59">
        <f t="shared" si="105"/>
        <v>3071.4285714285716</v>
      </c>
      <c r="I22" s="60">
        <v>0</v>
      </c>
      <c r="J22" s="15">
        <v>0</v>
      </c>
      <c r="K22" s="59">
        <f t="shared" si="106"/>
        <v>0</v>
      </c>
      <c r="L22" s="60">
        <v>0</v>
      </c>
      <c r="M22" s="15">
        <v>0</v>
      </c>
      <c r="N22" s="59">
        <f t="shared" si="107"/>
        <v>0</v>
      </c>
      <c r="O22" s="60">
        <v>0</v>
      </c>
      <c r="P22" s="15">
        <v>0</v>
      </c>
      <c r="Q22" s="59">
        <f t="shared" si="108"/>
        <v>0</v>
      </c>
      <c r="R22" s="60">
        <v>0</v>
      </c>
      <c r="S22" s="15">
        <v>0</v>
      </c>
      <c r="T22" s="59">
        <f t="shared" si="109"/>
        <v>0</v>
      </c>
      <c r="U22" s="60">
        <v>0</v>
      </c>
      <c r="V22" s="15">
        <v>0</v>
      </c>
      <c r="W22" s="59">
        <f t="shared" si="110"/>
        <v>0</v>
      </c>
      <c r="X22" s="60">
        <v>0</v>
      </c>
      <c r="Y22" s="15">
        <v>0</v>
      </c>
      <c r="Z22" s="59">
        <f t="shared" si="111"/>
        <v>0</v>
      </c>
      <c r="AA22" s="60">
        <v>0</v>
      </c>
      <c r="AB22" s="15">
        <v>0</v>
      </c>
      <c r="AC22" s="59">
        <f t="shared" si="112"/>
        <v>0</v>
      </c>
      <c r="AD22" s="60">
        <v>0</v>
      </c>
      <c r="AE22" s="15">
        <v>0</v>
      </c>
      <c r="AF22" s="59">
        <f t="shared" si="113"/>
        <v>0</v>
      </c>
      <c r="AG22" s="60">
        <v>0</v>
      </c>
      <c r="AH22" s="15">
        <v>0</v>
      </c>
      <c r="AI22" s="59">
        <f t="shared" si="114"/>
        <v>0</v>
      </c>
      <c r="AJ22" s="60">
        <v>0</v>
      </c>
      <c r="AK22" s="15">
        <v>0</v>
      </c>
      <c r="AL22" s="59">
        <f t="shared" si="115"/>
        <v>0</v>
      </c>
      <c r="AM22" s="60">
        <v>0</v>
      </c>
      <c r="AN22" s="15">
        <v>0</v>
      </c>
      <c r="AO22" s="59">
        <f t="shared" si="116"/>
        <v>0</v>
      </c>
      <c r="AP22" s="60">
        <v>0</v>
      </c>
      <c r="AQ22" s="15">
        <v>0</v>
      </c>
      <c r="AR22" s="59">
        <f t="shared" si="117"/>
        <v>0</v>
      </c>
      <c r="AS22" s="60">
        <v>0</v>
      </c>
      <c r="AT22" s="15">
        <v>0</v>
      </c>
      <c r="AU22" s="59">
        <f t="shared" si="152"/>
        <v>0</v>
      </c>
      <c r="AV22" s="60">
        <v>0</v>
      </c>
      <c r="AW22" s="15">
        <v>0</v>
      </c>
      <c r="AX22" s="59">
        <f t="shared" si="119"/>
        <v>0</v>
      </c>
      <c r="AY22" s="60">
        <v>0</v>
      </c>
      <c r="AZ22" s="15">
        <v>0</v>
      </c>
      <c r="BA22" s="59">
        <f t="shared" si="120"/>
        <v>0</v>
      </c>
      <c r="BB22" s="58">
        <v>0</v>
      </c>
      <c r="BC22" s="7">
        <v>0</v>
      </c>
      <c r="BD22" s="59">
        <f t="shared" si="121"/>
        <v>0</v>
      </c>
      <c r="BE22" s="60">
        <v>0</v>
      </c>
      <c r="BF22" s="15">
        <v>0</v>
      </c>
      <c r="BG22" s="59">
        <f t="shared" si="122"/>
        <v>0</v>
      </c>
      <c r="BH22" s="60">
        <v>0</v>
      </c>
      <c r="BI22" s="15">
        <v>0</v>
      </c>
      <c r="BJ22" s="59">
        <f t="shared" si="153"/>
        <v>0</v>
      </c>
      <c r="BK22" s="60">
        <v>0</v>
      </c>
      <c r="BL22" s="15">
        <v>0</v>
      </c>
      <c r="BM22" s="59">
        <v>0</v>
      </c>
      <c r="BN22" s="60">
        <v>0</v>
      </c>
      <c r="BO22" s="15">
        <v>0</v>
      </c>
      <c r="BP22" s="59">
        <f t="shared" si="124"/>
        <v>0</v>
      </c>
      <c r="BQ22" s="60">
        <v>0</v>
      </c>
      <c r="BR22" s="15">
        <v>0</v>
      </c>
      <c r="BS22" s="59">
        <f t="shared" si="125"/>
        <v>0</v>
      </c>
      <c r="BT22" s="60">
        <v>0</v>
      </c>
      <c r="BU22" s="15">
        <v>0</v>
      </c>
      <c r="BV22" s="59">
        <f t="shared" si="126"/>
        <v>0</v>
      </c>
      <c r="BW22" s="60">
        <v>0</v>
      </c>
      <c r="BX22" s="15">
        <v>0</v>
      </c>
      <c r="BY22" s="59">
        <f t="shared" si="127"/>
        <v>0</v>
      </c>
      <c r="BZ22" s="60">
        <v>0</v>
      </c>
      <c r="CA22" s="15">
        <v>0</v>
      </c>
      <c r="CB22" s="59">
        <f t="shared" si="128"/>
        <v>0</v>
      </c>
      <c r="CC22" s="60">
        <v>0</v>
      </c>
      <c r="CD22" s="15">
        <v>0</v>
      </c>
      <c r="CE22" s="59">
        <f t="shared" si="129"/>
        <v>0</v>
      </c>
      <c r="CF22" s="60">
        <v>0</v>
      </c>
      <c r="CG22" s="15">
        <v>0</v>
      </c>
      <c r="CH22" s="59">
        <f t="shared" si="130"/>
        <v>0</v>
      </c>
      <c r="CI22" s="60">
        <v>0</v>
      </c>
      <c r="CJ22" s="15">
        <v>0</v>
      </c>
      <c r="CK22" s="59">
        <f t="shared" si="131"/>
        <v>0</v>
      </c>
      <c r="CL22" s="60">
        <v>0</v>
      </c>
      <c r="CM22" s="15">
        <v>0</v>
      </c>
      <c r="CN22" s="59">
        <f t="shared" si="132"/>
        <v>0</v>
      </c>
      <c r="CO22" s="60">
        <v>0</v>
      </c>
      <c r="CP22" s="15">
        <v>0</v>
      </c>
      <c r="CQ22" s="59">
        <f t="shared" si="133"/>
        <v>0</v>
      </c>
      <c r="CR22" s="60">
        <v>0</v>
      </c>
      <c r="CS22" s="15">
        <v>0</v>
      </c>
      <c r="CT22" s="59">
        <f t="shared" si="134"/>
        <v>0</v>
      </c>
      <c r="CU22" s="60">
        <v>0</v>
      </c>
      <c r="CV22" s="15">
        <v>0</v>
      </c>
      <c r="CW22" s="59">
        <f t="shared" si="135"/>
        <v>0</v>
      </c>
      <c r="CX22" s="60">
        <v>0</v>
      </c>
      <c r="CY22" s="15">
        <v>0</v>
      </c>
      <c r="CZ22" s="59">
        <f t="shared" si="136"/>
        <v>0</v>
      </c>
      <c r="DA22" s="60">
        <v>0</v>
      </c>
      <c r="DB22" s="15">
        <v>0</v>
      </c>
      <c r="DC22" s="59">
        <f t="shared" si="137"/>
        <v>0</v>
      </c>
      <c r="DD22" s="60">
        <v>0</v>
      </c>
      <c r="DE22" s="15">
        <v>0</v>
      </c>
      <c r="DF22" s="59">
        <f t="shared" si="138"/>
        <v>0</v>
      </c>
      <c r="DG22" s="60">
        <v>0</v>
      </c>
      <c r="DH22" s="15">
        <v>0</v>
      </c>
      <c r="DI22" s="59">
        <f t="shared" si="139"/>
        <v>0</v>
      </c>
      <c r="DJ22" s="60">
        <v>0</v>
      </c>
      <c r="DK22" s="15">
        <v>0</v>
      </c>
      <c r="DL22" s="59">
        <f t="shared" si="140"/>
        <v>0</v>
      </c>
      <c r="DM22" s="58"/>
      <c r="DN22" s="7"/>
      <c r="DO22" s="59"/>
      <c r="DP22" s="58">
        <v>0</v>
      </c>
      <c r="DQ22" s="7">
        <v>0</v>
      </c>
      <c r="DR22" s="59">
        <f t="shared" si="154"/>
        <v>0</v>
      </c>
      <c r="DS22" s="58">
        <v>0</v>
      </c>
      <c r="DT22" s="7">
        <v>0</v>
      </c>
      <c r="DU22" s="59">
        <f t="shared" si="155"/>
        <v>0</v>
      </c>
      <c r="DV22" s="58">
        <v>0</v>
      </c>
      <c r="DW22" s="7">
        <v>0</v>
      </c>
      <c r="DX22" s="59">
        <f t="shared" si="156"/>
        <v>0</v>
      </c>
      <c r="DY22" s="60">
        <v>0</v>
      </c>
      <c r="DZ22" s="15">
        <v>0</v>
      </c>
      <c r="EA22" s="59">
        <f t="shared" si="141"/>
        <v>0</v>
      </c>
      <c r="EB22" s="60">
        <v>0</v>
      </c>
      <c r="EC22" s="15">
        <v>0</v>
      </c>
      <c r="ED22" s="59">
        <f t="shared" si="142"/>
        <v>0</v>
      </c>
      <c r="EE22" s="60">
        <v>0</v>
      </c>
      <c r="EF22" s="15">
        <v>0</v>
      </c>
      <c r="EG22" s="59">
        <f t="shared" si="143"/>
        <v>0</v>
      </c>
      <c r="EH22" s="60">
        <v>0</v>
      </c>
      <c r="EI22" s="15">
        <v>0</v>
      </c>
      <c r="EJ22" s="59">
        <f t="shared" si="144"/>
        <v>0</v>
      </c>
      <c r="EK22" s="60">
        <v>0</v>
      </c>
      <c r="EL22" s="15">
        <v>0</v>
      </c>
      <c r="EM22" s="59">
        <f t="shared" si="145"/>
        <v>0</v>
      </c>
      <c r="EN22" s="60">
        <v>178</v>
      </c>
      <c r="EO22" s="15">
        <v>425</v>
      </c>
      <c r="EP22" s="59">
        <f t="shared" si="146"/>
        <v>2387.6404494382023</v>
      </c>
      <c r="EQ22" s="60">
        <v>0</v>
      </c>
      <c r="ER22" s="15">
        <v>0</v>
      </c>
      <c r="ES22" s="59">
        <f t="shared" si="147"/>
        <v>0</v>
      </c>
      <c r="ET22" s="60">
        <v>0</v>
      </c>
      <c r="EU22" s="15">
        <v>0</v>
      </c>
      <c r="EV22" s="59">
        <f t="shared" si="157"/>
        <v>0</v>
      </c>
      <c r="EW22" s="60">
        <v>0</v>
      </c>
      <c r="EX22" s="15">
        <v>0</v>
      </c>
      <c r="EY22" s="59">
        <f t="shared" si="149"/>
        <v>0</v>
      </c>
      <c r="EZ22" s="60">
        <v>0</v>
      </c>
      <c r="FA22" s="15">
        <v>0</v>
      </c>
      <c r="FB22" s="59">
        <f t="shared" si="150"/>
        <v>0</v>
      </c>
      <c r="FC22" s="6">
        <f t="shared" si="4"/>
        <v>192</v>
      </c>
      <c r="FD22" s="16">
        <f t="shared" si="5"/>
        <v>468</v>
      </c>
      <c r="FE22" s="2"/>
      <c r="FF22" s="1"/>
      <c r="FG22" s="1"/>
      <c r="FH22" s="1"/>
    </row>
    <row r="23" spans="1:239" x14ac:dyDescent="0.3">
      <c r="A23" s="55">
        <v>2005</v>
      </c>
      <c r="B23" s="51" t="s">
        <v>9</v>
      </c>
      <c r="C23" s="60">
        <v>0</v>
      </c>
      <c r="D23" s="15">
        <v>0</v>
      </c>
      <c r="E23" s="59">
        <f t="shared" si="151"/>
        <v>0</v>
      </c>
      <c r="F23" s="60">
        <v>70</v>
      </c>
      <c r="G23" s="15">
        <v>205</v>
      </c>
      <c r="H23" s="59">
        <f t="shared" si="105"/>
        <v>2928.5714285714284</v>
      </c>
      <c r="I23" s="60">
        <v>0</v>
      </c>
      <c r="J23" s="15">
        <v>0</v>
      </c>
      <c r="K23" s="59">
        <f t="shared" si="106"/>
        <v>0</v>
      </c>
      <c r="L23" s="60">
        <v>0</v>
      </c>
      <c r="M23" s="15">
        <v>0</v>
      </c>
      <c r="N23" s="59">
        <f t="shared" si="107"/>
        <v>0</v>
      </c>
      <c r="O23" s="60">
        <v>0</v>
      </c>
      <c r="P23" s="15">
        <v>0</v>
      </c>
      <c r="Q23" s="59">
        <f t="shared" si="108"/>
        <v>0</v>
      </c>
      <c r="R23" s="60">
        <v>0</v>
      </c>
      <c r="S23" s="15">
        <v>0</v>
      </c>
      <c r="T23" s="59">
        <f t="shared" si="109"/>
        <v>0</v>
      </c>
      <c r="U23" s="60">
        <v>0</v>
      </c>
      <c r="V23" s="15">
        <v>0</v>
      </c>
      <c r="W23" s="59">
        <f t="shared" si="110"/>
        <v>0</v>
      </c>
      <c r="X23" s="60">
        <v>0</v>
      </c>
      <c r="Y23" s="15">
        <v>0</v>
      </c>
      <c r="Z23" s="59">
        <f t="shared" si="111"/>
        <v>0</v>
      </c>
      <c r="AA23" s="60">
        <v>0</v>
      </c>
      <c r="AB23" s="15">
        <v>0</v>
      </c>
      <c r="AC23" s="59">
        <f t="shared" si="112"/>
        <v>0</v>
      </c>
      <c r="AD23" s="60">
        <v>0</v>
      </c>
      <c r="AE23" s="15">
        <v>0</v>
      </c>
      <c r="AF23" s="59">
        <f t="shared" si="113"/>
        <v>0</v>
      </c>
      <c r="AG23" s="60">
        <v>0</v>
      </c>
      <c r="AH23" s="15">
        <v>0</v>
      </c>
      <c r="AI23" s="59">
        <f t="shared" si="114"/>
        <v>0</v>
      </c>
      <c r="AJ23" s="60">
        <v>0</v>
      </c>
      <c r="AK23" s="15">
        <v>0</v>
      </c>
      <c r="AL23" s="59">
        <f t="shared" si="115"/>
        <v>0</v>
      </c>
      <c r="AM23" s="60">
        <v>0</v>
      </c>
      <c r="AN23" s="15">
        <v>0</v>
      </c>
      <c r="AO23" s="59">
        <f t="shared" si="116"/>
        <v>0</v>
      </c>
      <c r="AP23" s="60">
        <v>0</v>
      </c>
      <c r="AQ23" s="15">
        <v>0</v>
      </c>
      <c r="AR23" s="59">
        <f t="shared" si="117"/>
        <v>0</v>
      </c>
      <c r="AS23" s="60">
        <v>0</v>
      </c>
      <c r="AT23" s="15">
        <v>0</v>
      </c>
      <c r="AU23" s="59">
        <f t="shared" si="152"/>
        <v>0</v>
      </c>
      <c r="AV23" s="60">
        <v>4</v>
      </c>
      <c r="AW23" s="15">
        <v>16</v>
      </c>
      <c r="AX23" s="59">
        <f t="shared" si="119"/>
        <v>4000</v>
      </c>
      <c r="AY23" s="60">
        <v>0</v>
      </c>
      <c r="AZ23" s="15">
        <v>0</v>
      </c>
      <c r="BA23" s="59">
        <f t="shared" si="120"/>
        <v>0</v>
      </c>
      <c r="BB23" s="58">
        <v>0</v>
      </c>
      <c r="BC23" s="7">
        <v>0</v>
      </c>
      <c r="BD23" s="59">
        <f t="shared" si="121"/>
        <v>0</v>
      </c>
      <c r="BE23" s="60">
        <v>0</v>
      </c>
      <c r="BF23" s="15">
        <v>0</v>
      </c>
      <c r="BG23" s="59">
        <f t="shared" si="122"/>
        <v>0</v>
      </c>
      <c r="BH23" s="60">
        <v>0</v>
      </c>
      <c r="BI23" s="15">
        <v>0</v>
      </c>
      <c r="BJ23" s="59">
        <f t="shared" si="153"/>
        <v>0</v>
      </c>
      <c r="BK23" s="60">
        <v>0</v>
      </c>
      <c r="BL23" s="15">
        <v>0</v>
      </c>
      <c r="BM23" s="59">
        <v>0</v>
      </c>
      <c r="BN23" s="60">
        <v>0</v>
      </c>
      <c r="BO23" s="15">
        <v>0</v>
      </c>
      <c r="BP23" s="59">
        <f t="shared" si="124"/>
        <v>0</v>
      </c>
      <c r="BQ23" s="60">
        <v>0</v>
      </c>
      <c r="BR23" s="15">
        <v>0</v>
      </c>
      <c r="BS23" s="59">
        <f t="shared" si="125"/>
        <v>0</v>
      </c>
      <c r="BT23" s="60">
        <v>0</v>
      </c>
      <c r="BU23" s="15">
        <v>0</v>
      </c>
      <c r="BV23" s="59">
        <f t="shared" si="126"/>
        <v>0</v>
      </c>
      <c r="BW23" s="60">
        <v>0</v>
      </c>
      <c r="BX23" s="15">
        <v>0</v>
      </c>
      <c r="BY23" s="59">
        <f t="shared" si="127"/>
        <v>0</v>
      </c>
      <c r="BZ23" s="60">
        <v>0</v>
      </c>
      <c r="CA23" s="15">
        <v>0</v>
      </c>
      <c r="CB23" s="59">
        <f t="shared" si="128"/>
        <v>0</v>
      </c>
      <c r="CC23" s="60">
        <v>0</v>
      </c>
      <c r="CD23" s="15">
        <v>0</v>
      </c>
      <c r="CE23" s="59">
        <f t="shared" si="129"/>
        <v>0</v>
      </c>
      <c r="CF23" s="60">
        <v>0</v>
      </c>
      <c r="CG23" s="15">
        <v>0</v>
      </c>
      <c r="CH23" s="59">
        <f t="shared" si="130"/>
        <v>0</v>
      </c>
      <c r="CI23" s="60">
        <v>0</v>
      </c>
      <c r="CJ23" s="15">
        <v>0</v>
      </c>
      <c r="CK23" s="59">
        <f t="shared" si="131"/>
        <v>0</v>
      </c>
      <c r="CL23" s="60">
        <v>0</v>
      </c>
      <c r="CM23" s="15">
        <v>0</v>
      </c>
      <c r="CN23" s="59">
        <f t="shared" si="132"/>
        <v>0</v>
      </c>
      <c r="CO23" s="60">
        <v>0</v>
      </c>
      <c r="CP23" s="15">
        <v>0</v>
      </c>
      <c r="CQ23" s="59">
        <f t="shared" si="133"/>
        <v>0</v>
      </c>
      <c r="CR23" s="60">
        <v>0</v>
      </c>
      <c r="CS23" s="15">
        <v>0</v>
      </c>
      <c r="CT23" s="59">
        <f t="shared" si="134"/>
        <v>0</v>
      </c>
      <c r="CU23" s="60">
        <v>0</v>
      </c>
      <c r="CV23" s="15">
        <v>0</v>
      </c>
      <c r="CW23" s="59">
        <f t="shared" si="135"/>
        <v>0</v>
      </c>
      <c r="CX23" s="60">
        <v>0</v>
      </c>
      <c r="CY23" s="15">
        <v>0</v>
      </c>
      <c r="CZ23" s="59">
        <f t="shared" si="136"/>
        <v>0</v>
      </c>
      <c r="DA23" s="60">
        <v>0</v>
      </c>
      <c r="DB23" s="15">
        <v>0</v>
      </c>
      <c r="DC23" s="59">
        <f t="shared" si="137"/>
        <v>0</v>
      </c>
      <c r="DD23" s="60">
        <v>0</v>
      </c>
      <c r="DE23" s="15">
        <v>0</v>
      </c>
      <c r="DF23" s="59">
        <f t="shared" si="138"/>
        <v>0</v>
      </c>
      <c r="DG23" s="60">
        <v>0</v>
      </c>
      <c r="DH23" s="15">
        <v>0</v>
      </c>
      <c r="DI23" s="59">
        <f t="shared" si="139"/>
        <v>0</v>
      </c>
      <c r="DJ23" s="60">
        <v>0</v>
      </c>
      <c r="DK23" s="15">
        <v>0</v>
      </c>
      <c r="DL23" s="59">
        <f t="shared" si="140"/>
        <v>0</v>
      </c>
      <c r="DM23" s="60"/>
      <c r="DN23" s="15"/>
      <c r="DO23" s="59"/>
      <c r="DP23" s="60">
        <v>0</v>
      </c>
      <c r="DQ23" s="15">
        <v>0</v>
      </c>
      <c r="DR23" s="59">
        <f t="shared" si="154"/>
        <v>0</v>
      </c>
      <c r="DS23" s="60">
        <v>0</v>
      </c>
      <c r="DT23" s="15">
        <v>0</v>
      </c>
      <c r="DU23" s="59">
        <f t="shared" si="155"/>
        <v>0</v>
      </c>
      <c r="DV23" s="60">
        <v>0</v>
      </c>
      <c r="DW23" s="15">
        <v>0</v>
      </c>
      <c r="DX23" s="59">
        <f t="shared" si="156"/>
        <v>0</v>
      </c>
      <c r="DY23" s="60">
        <v>0</v>
      </c>
      <c r="DZ23" s="15">
        <v>0</v>
      </c>
      <c r="EA23" s="59">
        <f t="shared" si="141"/>
        <v>0</v>
      </c>
      <c r="EB23" s="60">
        <v>0</v>
      </c>
      <c r="EC23" s="15">
        <v>0</v>
      </c>
      <c r="ED23" s="59">
        <f t="shared" si="142"/>
        <v>0</v>
      </c>
      <c r="EE23" s="60">
        <v>0</v>
      </c>
      <c r="EF23" s="15">
        <v>0</v>
      </c>
      <c r="EG23" s="59">
        <f t="shared" si="143"/>
        <v>0</v>
      </c>
      <c r="EH23" s="60">
        <v>0</v>
      </c>
      <c r="EI23" s="15">
        <v>0</v>
      </c>
      <c r="EJ23" s="59">
        <f t="shared" si="144"/>
        <v>0</v>
      </c>
      <c r="EK23" s="60">
        <v>0</v>
      </c>
      <c r="EL23" s="15">
        <v>0</v>
      </c>
      <c r="EM23" s="59">
        <f t="shared" si="145"/>
        <v>0</v>
      </c>
      <c r="EN23" s="60">
        <v>215</v>
      </c>
      <c r="EO23" s="15">
        <v>519</v>
      </c>
      <c r="EP23" s="59">
        <f t="shared" si="146"/>
        <v>2413.953488372093</v>
      </c>
      <c r="EQ23" s="60">
        <v>0</v>
      </c>
      <c r="ER23" s="15">
        <v>0</v>
      </c>
      <c r="ES23" s="59">
        <f t="shared" si="147"/>
        <v>0</v>
      </c>
      <c r="ET23" s="60">
        <v>0</v>
      </c>
      <c r="EU23" s="15">
        <v>0</v>
      </c>
      <c r="EV23" s="59">
        <f t="shared" si="157"/>
        <v>0</v>
      </c>
      <c r="EW23" s="60">
        <v>0</v>
      </c>
      <c r="EX23" s="15">
        <v>0</v>
      </c>
      <c r="EY23" s="59">
        <f t="shared" si="149"/>
        <v>0</v>
      </c>
      <c r="EZ23" s="60">
        <v>0</v>
      </c>
      <c r="FA23" s="15">
        <v>0</v>
      </c>
      <c r="FB23" s="59">
        <f t="shared" si="150"/>
        <v>0</v>
      </c>
      <c r="FC23" s="6">
        <f t="shared" si="4"/>
        <v>289</v>
      </c>
      <c r="FD23" s="16">
        <f t="shared" si="5"/>
        <v>740</v>
      </c>
      <c r="FE23" s="2"/>
      <c r="FF23" s="1"/>
      <c r="FG23" s="1"/>
      <c r="FH23" s="1"/>
    </row>
    <row r="24" spans="1:239" x14ac:dyDescent="0.3">
      <c r="A24" s="55">
        <v>2005</v>
      </c>
      <c r="B24" s="51" t="s">
        <v>10</v>
      </c>
      <c r="C24" s="60">
        <v>0</v>
      </c>
      <c r="D24" s="15">
        <v>0</v>
      </c>
      <c r="E24" s="59">
        <f t="shared" si="151"/>
        <v>0</v>
      </c>
      <c r="F24" s="60">
        <v>28</v>
      </c>
      <c r="G24" s="15">
        <v>76</v>
      </c>
      <c r="H24" s="59">
        <f t="shared" si="105"/>
        <v>2714.2857142857142</v>
      </c>
      <c r="I24" s="60">
        <v>0</v>
      </c>
      <c r="J24" s="15">
        <v>0</v>
      </c>
      <c r="K24" s="59">
        <f t="shared" si="106"/>
        <v>0</v>
      </c>
      <c r="L24" s="60">
        <v>0</v>
      </c>
      <c r="M24" s="15">
        <v>0</v>
      </c>
      <c r="N24" s="59">
        <f t="shared" si="107"/>
        <v>0</v>
      </c>
      <c r="O24" s="60">
        <v>0</v>
      </c>
      <c r="P24" s="15">
        <v>0</v>
      </c>
      <c r="Q24" s="59">
        <f t="shared" si="108"/>
        <v>0</v>
      </c>
      <c r="R24" s="60">
        <v>0</v>
      </c>
      <c r="S24" s="15">
        <v>0</v>
      </c>
      <c r="T24" s="59">
        <f t="shared" si="109"/>
        <v>0</v>
      </c>
      <c r="U24" s="60">
        <v>0</v>
      </c>
      <c r="V24" s="15">
        <v>0</v>
      </c>
      <c r="W24" s="59">
        <f t="shared" si="110"/>
        <v>0</v>
      </c>
      <c r="X24" s="60">
        <v>0</v>
      </c>
      <c r="Y24" s="15">
        <v>0</v>
      </c>
      <c r="Z24" s="59">
        <f t="shared" si="111"/>
        <v>0</v>
      </c>
      <c r="AA24" s="60">
        <v>0</v>
      </c>
      <c r="AB24" s="15">
        <v>0</v>
      </c>
      <c r="AC24" s="59">
        <f t="shared" si="112"/>
        <v>0</v>
      </c>
      <c r="AD24" s="60">
        <v>0</v>
      </c>
      <c r="AE24" s="15">
        <v>0</v>
      </c>
      <c r="AF24" s="59">
        <f t="shared" si="113"/>
        <v>0</v>
      </c>
      <c r="AG24" s="60">
        <v>0</v>
      </c>
      <c r="AH24" s="15">
        <v>0</v>
      </c>
      <c r="AI24" s="59">
        <f t="shared" si="114"/>
        <v>0</v>
      </c>
      <c r="AJ24" s="60">
        <v>0</v>
      </c>
      <c r="AK24" s="15">
        <v>0</v>
      </c>
      <c r="AL24" s="59">
        <f t="shared" si="115"/>
        <v>0</v>
      </c>
      <c r="AM24" s="60">
        <v>0</v>
      </c>
      <c r="AN24" s="15">
        <v>0</v>
      </c>
      <c r="AO24" s="59">
        <f t="shared" si="116"/>
        <v>0</v>
      </c>
      <c r="AP24" s="60">
        <v>0</v>
      </c>
      <c r="AQ24" s="15">
        <v>0</v>
      </c>
      <c r="AR24" s="59">
        <f t="shared" si="117"/>
        <v>0</v>
      </c>
      <c r="AS24" s="60">
        <v>0</v>
      </c>
      <c r="AT24" s="15">
        <v>0</v>
      </c>
      <c r="AU24" s="59">
        <f t="shared" si="152"/>
        <v>0</v>
      </c>
      <c r="AV24" s="60">
        <v>0</v>
      </c>
      <c r="AW24" s="15">
        <v>0</v>
      </c>
      <c r="AX24" s="59">
        <f t="shared" si="119"/>
        <v>0</v>
      </c>
      <c r="AY24" s="60">
        <v>0</v>
      </c>
      <c r="AZ24" s="15">
        <v>0</v>
      </c>
      <c r="BA24" s="59">
        <f t="shared" si="120"/>
        <v>0</v>
      </c>
      <c r="BB24" s="58">
        <v>0</v>
      </c>
      <c r="BC24" s="7">
        <v>0</v>
      </c>
      <c r="BD24" s="59">
        <f t="shared" si="121"/>
        <v>0</v>
      </c>
      <c r="BE24" s="60">
        <v>1</v>
      </c>
      <c r="BF24" s="15">
        <v>11</v>
      </c>
      <c r="BG24" s="59">
        <f t="shared" si="122"/>
        <v>11000</v>
      </c>
      <c r="BH24" s="60">
        <v>0</v>
      </c>
      <c r="BI24" s="15">
        <v>0</v>
      </c>
      <c r="BJ24" s="59">
        <f t="shared" si="153"/>
        <v>0</v>
      </c>
      <c r="BK24" s="60">
        <v>0</v>
      </c>
      <c r="BL24" s="15">
        <v>0</v>
      </c>
      <c r="BM24" s="59">
        <v>0</v>
      </c>
      <c r="BN24" s="60">
        <v>0</v>
      </c>
      <c r="BO24" s="15">
        <v>0</v>
      </c>
      <c r="BP24" s="59">
        <f t="shared" si="124"/>
        <v>0</v>
      </c>
      <c r="BQ24" s="60">
        <v>0</v>
      </c>
      <c r="BR24" s="15">
        <v>0</v>
      </c>
      <c r="BS24" s="59">
        <f t="shared" si="125"/>
        <v>0</v>
      </c>
      <c r="BT24" s="60">
        <v>0</v>
      </c>
      <c r="BU24" s="15">
        <v>0</v>
      </c>
      <c r="BV24" s="59">
        <f t="shared" si="126"/>
        <v>0</v>
      </c>
      <c r="BW24" s="60">
        <v>0</v>
      </c>
      <c r="BX24" s="15">
        <v>0</v>
      </c>
      <c r="BY24" s="59">
        <f t="shared" si="127"/>
        <v>0</v>
      </c>
      <c r="BZ24" s="60">
        <v>0</v>
      </c>
      <c r="CA24" s="15">
        <v>0</v>
      </c>
      <c r="CB24" s="59">
        <f t="shared" si="128"/>
        <v>0</v>
      </c>
      <c r="CC24" s="60">
        <v>0</v>
      </c>
      <c r="CD24" s="15">
        <v>0</v>
      </c>
      <c r="CE24" s="59">
        <f t="shared" si="129"/>
        <v>0</v>
      </c>
      <c r="CF24" s="60">
        <v>0</v>
      </c>
      <c r="CG24" s="15">
        <v>0</v>
      </c>
      <c r="CH24" s="59">
        <f t="shared" si="130"/>
        <v>0</v>
      </c>
      <c r="CI24" s="60">
        <v>0</v>
      </c>
      <c r="CJ24" s="15">
        <v>0</v>
      </c>
      <c r="CK24" s="59">
        <f t="shared" si="131"/>
        <v>0</v>
      </c>
      <c r="CL24" s="60">
        <v>0</v>
      </c>
      <c r="CM24" s="15">
        <v>0</v>
      </c>
      <c r="CN24" s="59">
        <f t="shared" si="132"/>
        <v>0</v>
      </c>
      <c r="CO24" s="60">
        <v>1</v>
      </c>
      <c r="CP24" s="15">
        <v>3</v>
      </c>
      <c r="CQ24" s="59">
        <f t="shared" si="133"/>
        <v>3000</v>
      </c>
      <c r="CR24" s="60">
        <v>0</v>
      </c>
      <c r="CS24" s="15">
        <v>0</v>
      </c>
      <c r="CT24" s="59">
        <f t="shared" si="134"/>
        <v>0</v>
      </c>
      <c r="CU24" s="60">
        <v>0</v>
      </c>
      <c r="CV24" s="15">
        <v>0</v>
      </c>
      <c r="CW24" s="59">
        <f t="shared" si="135"/>
        <v>0</v>
      </c>
      <c r="CX24" s="60">
        <v>0</v>
      </c>
      <c r="CY24" s="15">
        <v>0</v>
      </c>
      <c r="CZ24" s="59">
        <f t="shared" si="136"/>
        <v>0</v>
      </c>
      <c r="DA24" s="60">
        <v>0</v>
      </c>
      <c r="DB24" s="15">
        <v>0</v>
      </c>
      <c r="DC24" s="59">
        <f t="shared" si="137"/>
        <v>0</v>
      </c>
      <c r="DD24" s="60">
        <v>0</v>
      </c>
      <c r="DE24" s="15">
        <v>0</v>
      </c>
      <c r="DF24" s="59">
        <f t="shared" si="138"/>
        <v>0</v>
      </c>
      <c r="DG24" s="60">
        <v>0</v>
      </c>
      <c r="DH24" s="15">
        <v>0</v>
      </c>
      <c r="DI24" s="59">
        <f t="shared" si="139"/>
        <v>0</v>
      </c>
      <c r="DJ24" s="60">
        <v>0</v>
      </c>
      <c r="DK24" s="15">
        <v>0</v>
      </c>
      <c r="DL24" s="59">
        <f t="shared" si="140"/>
        <v>0</v>
      </c>
      <c r="DM24" s="58"/>
      <c r="DN24" s="7"/>
      <c r="DO24" s="59"/>
      <c r="DP24" s="58">
        <v>0</v>
      </c>
      <c r="DQ24" s="7">
        <v>0</v>
      </c>
      <c r="DR24" s="59">
        <f t="shared" si="154"/>
        <v>0</v>
      </c>
      <c r="DS24" s="58">
        <v>0</v>
      </c>
      <c r="DT24" s="7">
        <v>0</v>
      </c>
      <c r="DU24" s="59">
        <f t="shared" si="155"/>
        <v>0</v>
      </c>
      <c r="DV24" s="58">
        <v>0</v>
      </c>
      <c r="DW24" s="7">
        <v>0</v>
      </c>
      <c r="DX24" s="59">
        <f t="shared" si="156"/>
        <v>0</v>
      </c>
      <c r="DY24" s="60">
        <v>0</v>
      </c>
      <c r="DZ24" s="15">
        <v>0</v>
      </c>
      <c r="EA24" s="59">
        <f t="shared" si="141"/>
        <v>0</v>
      </c>
      <c r="EB24" s="60">
        <v>0</v>
      </c>
      <c r="EC24" s="15">
        <v>0</v>
      </c>
      <c r="ED24" s="59">
        <f t="shared" si="142"/>
        <v>0</v>
      </c>
      <c r="EE24" s="60">
        <v>0</v>
      </c>
      <c r="EF24" s="15">
        <v>0</v>
      </c>
      <c r="EG24" s="59">
        <f t="shared" si="143"/>
        <v>0</v>
      </c>
      <c r="EH24" s="60">
        <v>0</v>
      </c>
      <c r="EI24" s="15">
        <v>0</v>
      </c>
      <c r="EJ24" s="59">
        <f t="shared" si="144"/>
        <v>0</v>
      </c>
      <c r="EK24" s="60">
        <v>0</v>
      </c>
      <c r="EL24" s="15">
        <v>0</v>
      </c>
      <c r="EM24" s="59">
        <f t="shared" si="145"/>
        <v>0</v>
      </c>
      <c r="EN24" s="60">
        <v>223</v>
      </c>
      <c r="EO24" s="15">
        <v>609</v>
      </c>
      <c r="EP24" s="59">
        <f t="shared" si="146"/>
        <v>2730.9417040358744</v>
      </c>
      <c r="EQ24" s="60">
        <v>0</v>
      </c>
      <c r="ER24" s="15">
        <v>0</v>
      </c>
      <c r="ES24" s="59">
        <f t="shared" si="147"/>
        <v>0</v>
      </c>
      <c r="ET24" s="60">
        <v>0</v>
      </c>
      <c r="EU24" s="15">
        <v>0</v>
      </c>
      <c r="EV24" s="59">
        <f t="shared" si="157"/>
        <v>0</v>
      </c>
      <c r="EW24" s="60">
        <v>0</v>
      </c>
      <c r="EX24" s="15">
        <v>0</v>
      </c>
      <c r="EY24" s="59">
        <f t="shared" si="149"/>
        <v>0</v>
      </c>
      <c r="EZ24" s="60">
        <v>0</v>
      </c>
      <c r="FA24" s="15">
        <v>0</v>
      </c>
      <c r="FB24" s="59">
        <f t="shared" si="150"/>
        <v>0</v>
      </c>
      <c r="FC24" s="6">
        <f t="shared" si="4"/>
        <v>253</v>
      </c>
      <c r="FD24" s="16">
        <f t="shared" si="5"/>
        <v>699</v>
      </c>
      <c r="FE24" s="2"/>
      <c r="FF24" s="1"/>
      <c r="FG24" s="1"/>
      <c r="FH24" s="1"/>
    </row>
    <row r="25" spans="1:239" x14ac:dyDescent="0.3">
      <c r="A25" s="55">
        <v>2005</v>
      </c>
      <c r="B25" s="51" t="s">
        <v>11</v>
      </c>
      <c r="C25" s="60">
        <v>0</v>
      </c>
      <c r="D25" s="15">
        <v>0</v>
      </c>
      <c r="E25" s="59">
        <f t="shared" si="151"/>
        <v>0</v>
      </c>
      <c r="F25" s="60">
        <v>42</v>
      </c>
      <c r="G25" s="15">
        <v>122</v>
      </c>
      <c r="H25" s="59">
        <f t="shared" si="105"/>
        <v>2904.7619047619046</v>
      </c>
      <c r="I25" s="60">
        <v>0</v>
      </c>
      <c r="J25" s="15">
        <v>0</v>
      </c>
      <c r="K25" s="59">
        <f t="shared" si="106"/>
        <v>0</v>
      </c>
      <c r="L25" s="60">
        <v>0</v>
      </c>
      <c r="M25" s="15">
        <v>0</v>
      </c>
      <c r="N25" s="59">
        <f t="shared" si="107"/>
        <v>0</v>
      </c>
      <c r="O25" s="60">
        <v>0</v>
      </c>
      <c r="P25" s="15">
        <v>0</v>
      </c>
      <c r="Q25" s="59">
        <f t="shared" si="108"/>
        <v>0</v>
      </c>
      <c r="R25" s="60">
        <v>0</v>
      </c>
      <c r="S25" s="15">
        <v>0</v>
      </c>
      <c r="T25" s="59">
        <f t="shared" si="109"/>
        <v>0</v>
      </c>
      <c r="U25" s="60">
        <v>0</v>
      </c>
      <c r="V25" s="15">
        <v>0</v>
      </c>
      <c r="W25" s="59">
        <f t="shared" si="110"/>
        <v>0</v>
      </c>
      <c r="X25" s="60">
        <v>0</v>
      </c>
      <c r="Y25" s="15">
        <v>0</v>
      </c>
      <c r="Z25" s="59">
        <f t="shared" si="111"/>
        <v>0</v>
      </c>
      <c r="AA25" s="60">
        <v>0</v>
      </c>
      <c r="AB25" s="15">
        <v>0</v>
      </c>
      <c r="AC25" s="59">
        <f t="shared" si="112"/>
        <v>0</v>
      </c>
      <c r="AD25" s="60">
        <v>0</v>
      </c>
      <c r="AE25" s="15">
        <v>0</v>
      </c>
      <c r="AF25" s="59">
        <f t="shared" si="113"/>
        <v>0</v>
      </c>
      <c r="AG25" s="60">
        <v>0</v>
      </c>
      <c r="AH25" s="15">
        <v>0</v>
      </c>
      <c r="AI25" s="59">
        <f t="shared" si="114"/>
        <v>0</v>
      </c>
      <c r="AJ25" s="60">
        <v>0</v>
      </c>
      <c r="AK25" s="15">
        <v>0</v>
      </c>
      <c r="AL25" s="59">
        <f t="shared" si="115"/>
        <v>0</v>
      </c>
      <c r="AM25" s="60">
        <v>0</v>
      </c>
      <c r="AN25" s="15">
        <v>0</v>
      </c>
      <c r="AO25" s="59">
        <f t="shared" si="116"/>
        <v>0</v>
      </c>
      <c r="AP25" s="60">
        <v>0</v>
      </c>
      <c r="AQ25" s="15">
        <v>0</v>
      </c>
      <c r="AR25" s="59">
        <f t="shared" si="117"/>
        <v>0</v>
      </c>
      <c r="AS25" s="60">
        <v>0</v>
      </c>
      <c r="AT25" s="15">
        <v>0</v>
      </c>
      <c r="AU25" s="59">
        <f t="shared" si="152"/>
        <v>0</v>
      </c>
      <c r="AV25" s="60">
        <v>0</v>
      </c>
      <c r="AW25" s="15">
        <v>0</v>
      </c>
      <c r="AX25" s="59">
        <f t="shared" si="119"/>
        <v>0</v>
      </c>
      <c r="AY25" s="60">
        <v>0</v>
      </c>
      <c r="AZ25" s="15">
        <v>0</v>
      </c>
      <c r="BA25" s="59">
        <f t="shared" si="120"/>
        <v>0</v>
      </c>
      <c r="BB25" s="58">
        <v>0</v>
      </c>
      <c r="BC25" s="7">
        <v>0</v>
      </c>
      <c r="BD25" s="59">
        <f t="shared" si="121"/>
        <v>0</v>
      </c>
      <c r="BE25" s="60">
        <v>0</v>
      </c>
      <c r="BF25" s="15">
        <v>0</v>
      </c>
      <c r="BG25" s="59">
        <f t="shared" si="122"/>
        <v>0</v>
      </c>
      <c r="BH25" s="60">
        <v>0</v>
      </c>
      <c r="BI25" s="15">
        <v>0</v>
      </c>
      <c r="BJ25" s="59">
        <f t="shared" si="153"/>
        <v>0</v>
      </c>
      <c r="BK25" s="60">
        <v>0</v>
      </c>
      <c r="BL25" s="15">
        <v>0</v>
      </c>
      <c r="BM25" s="59">
        <v>0</v>
      </c>
      <c r="BN25" s="60">
        <v>0</v>
      </c>
      <c r="BO25" s="15">
        <v>0</v>
      </c>
      <c r="BP25" s="59">
        <f t="shared" si="124"/>
        <v>0</v>
      </c>
      <c r="BQ25" s="60">
        <v>0</v>
      </c>
      <c r="BR25" s="15">
        <v>0</v>
      </c>
      <c r="BS25" s="59">
        <f t="shared" si="125"/>
        <v>0</v>
      </c>
      <c r="BT25" s="60">
        <v>0</v>
      </c>
      <c r="BU25" s="15">
        <v>0</v>
      </c>
      <c r="BV25" s="59">
        <f t="shared" si="126"/>
        <v>0</v>
      </c>
      <c r="BW25" s="60">
        <v>0</v>
      </c>
      <c r="BX25" s="15">
        <v>0</v>
      </c>
      <c r="BY25" s="59">
        <f t="shared" si="127"/>
        <v>0</v>
      </c>
      <c r="BZ25" s="60">
        <v>0</v>
      </c>
      <c r="CA25" s="15">
        <v>0</v>
      </c>
      <c r="CB25" s="59">
        <f t="shared" si="128"/>
        <v>0</v>
      </c>
      <c r="CC25" s="60">
        <v>0</v>
      </c>
      <c r="CD25" s="15">
        <v>0</v>
      </c>
      <c r="CE25" s="59">
        <f t="shared" si="129"/>
        <v>0</v>
      </c>
      <c r="CF25" s="60">
        <v>0</v>
      </c>
      <c r="CG25" s="15">
        <v>0</v>
      </c>
      <c r="CH25" s="59">
        <f t="shared" si="130"/>
        <v>0</v>
      </c>
      <c r="CI25" s="60">
        <v>0</v>
      </c>
      <c r="CJ25" s="15">
        <v>0</v>
      </c>
      <c r="CK25" s="59">
        <f t="shared" si="131"/>
        <v>0</v>
      </c>
      <c r="CL25" s="60">
        <v>0</v>
      </c>
      <c r="CM25" s="15">
        <v>0</v>
      </c>
      <c r="CN25" s="59">
        <f t="shared" si="132"/>
        <v>0</v>
      </c>
      <c r="CO25" s="60">
        <v>0</v>
      </c>
      <c r="CP25" s="15">
        <v>0</v>
      </c>
      <c r="CQ25" s="59">
        <f t="shared" si="133"/>
        <v>0</v>
      </c>
      <c r="CR25" s="60">
        <v>0</v>
      </c>
      <c r="CS25" s="15">
        <v>0</v>
      </c>
      <c r="CT25" s="59">
        <f t="shared" si="134"/>
        <v>0</v>
      </c>
      <c r="CU25" s="60">
        <v>0</v>
      </c>
      <c r="CV25" s="15">
        <v>0</v>
      </c>
      <c r="CW25" s="59">
        <f t="shared" si="135"/>
        <v>0</v>
      </c>
      <c r="CX25" s="60">
        <v>0</v>
      </c>
      <c r="CY25" s="15">
        <v>0</v>
      </c>
      <c r="CZ25" s="59">
        <f t="shared" si="136"/>
        <v>0</v>
      </c>
      <c r="DA25" s="60">
        <v>0</v>
      </c>
      <c r="DB25" s="15">
        <v>0</v>
      </c>
      <c r="DC25" s="59">
        <f t="shared" si="137"/>
        <v>0</v>
      </c>
      <c r="DD25" s="60">
        <v>0</v>
      </c>
      <c r="DE25" s="15">
        <v>0</v>
      </c>
      <c r="DF25" s="59">
        <f t="shared" si="138"/>
        <v>0</v>
      </c>
      <c r="DG25" s="60">
        <v>0</v>
      </c>
      <c r="DH25" s="15">
        <v>0</v>
      </c>
      <c r="DI25" s="59">
        <f t="shared" si="139"/>
        <v>0</v>
      </c>
      <c r="DJ25" s="60">
        <v>0</v>
      </c>
      <c r="DK25" s="15">
        <v>0</v>
      </c>
      <c r="DL25" s="59">
        <f t="shared" si="140"/>
        <v>0</v>
      </c>
      <c r="DM25" s="60"/>
      <c r="DN25" s="15"/>
      <c r="DO25" s="59"/>
      <c r="DP25" s="60">
        <v>0</v>
      </c>
      <c r="DQ25" s="15">
        <v>0</v>
      </c>
      <c r="DR25" s="59">
        <f t="shared" si="154"/>
        <v>0</v>
      </c>
      <c r="DS25" s="60">
        <v>0</v>
      </c>
      <c r="DT25" s="15">
        <v>0</v>
      </c>
      <c r="DU25" s="59">
        <f t="shared" si="155"/>
        <v>0</v>
      </c>
      <c r="DV25" s="60">
        <v>0</v>
      </c>
      <c r="DW25" s="15">
        <v>0</v>
      </c>
      <c r="DX25" s="59">
        <f t="shared" si="156"/>
        <v>0</v>
      </c>
      <c r="DY25" s="60">
        <v>0</v>
      </c>
      <c r="DZ25" s="15">
        <v>0</v>
      </c>
      <c r="EA25" s="59">
        <f t="shared" si="141"/>
        <v>0</v>
      </c>
      <c r="EB25" s="60">
        <v>0</v>
      </c>
      <c r="EC25" s="15">
        <v>0</v>
      </c>
      <c r="ED25" s="59">
        <f t="shared" si="142"/>
        <v>0</v>
      </c>
      <c r="EE25" s="60">
        <v>0</v>
      </c>
      <c r="EF25" s="15">
        <v>0</v>
      </c>
      <c r="EG25" s="59">
        <f t="shared" si="143"/>
        <v>0</v>
      </c>
      <c r="EH25" s="60">
        <v>0</v>
      </c>
      <c r="EI25" s="15">
        <v>0</v>
      </c>
      <c r="EJ25" s="59">
        <f t="shared" si="144"/>
        <v>0</v>
      </c>
      <c r="EK25" s="60">
        <v>0</v>
      </c>
      <c r="EL25" s="15">
        <v>0</v>
      </c>
      <c r="EM25" s="59">
        <f t="shared" si="145"/>
        <v>0</v>
      </c>
      <c r="EN25" s="60">
        <v>407</v>
      </c>
      <c r="EO25" s="15">
        <v>1265</v>
      </c>
      <c r="EP25" s="59">
        <f t="shared" si="146"/>
        <v>3108.1081081081079</v>
      </c>
      <c r="EQ25" s="60">
        <v>0</v>
      </c>
      <c r="ER25" s="15">
        <v>0</v>
      </c>
      <c r="ES25" s="59">
        <f t="shared" si="147"/>
        <v>0</v>
      </c>
      <c r="ET25" s="60">
        <v>0</v>
      </c>
      <c r="EU25" s="15">
        <v>0</v>
      </c>
      <c r="EV25" s="59">
        <f t="shared" si="157"/>
        <v>0</v>
      </c>
      <c r="EW25" s="60">
        <v>0</v>
      </c>
      <c r="EX25" s="15">
        <v>0</v>
      </c>
      <c r="EY25" s="59">
        <f t="shared" si="149"/>
        <v>0</v>
      </c>
      <c r="EZ25" s="60">
        <v>0</v>
      </c>
      <c r="FA25" s="15">
        <v>0</v>
      </c>
      <c r="FB25" s="59">
        <f t="shared" si="150"/>
        <v>0</v>
      </c>
      <c r="FC25" s="6">
        <f t="shared" si="4"/>
        <v>449</v>
      </c>
      <c r="FD25" s="16">
        <f t="shared" si="5"/>
        <v>1387</v>
      </c>
      <c r="FE25" s="2"/>
      <c r="FF25" s="1"/>
      <c r="FG25" s="1"/>
      <c r="FH25" s="1"/>
    </row>
    <row r="26" spans="1:239" x14ac:dyDescent="0.3">
      <c r="A26" s="55">
        <v>2005</v>
      </c>
      <c r="B26" s="51" t="s">
        <v>12</v>
      </c>
      <c r="C26" s="60">
        <v>0</v>
      </c>
      <c r="D26" s="15">
        <v>0</v>
      </c>
      <c r="E26" s="59">
        <f t="shared" si="151"/>
        <v>0</v>
      </c>
      <c r="F26" s="60">
        <v>56</v>
      </c>
      <c r="G26" s="15">
        <v>174</v>
      </c>
      <c r="H26" s="59">
        <f t="shared" si="105"/>
        <v>3107.1428571428573</v>
      </c>
      <c r="I26" s="60">
        <v>1</v>
      </c>
      <c r="J26" s="15">
        <v>11</v>
      </c>
      <c r="K26" s="59">
        <f t="shared" si="106"/>
        <v>11000</v>
      </c>
      <c r="L26" s="60">
        <v>0</v>
      </c>
      <c r="M26" s="15">
        <v>0</v>
      </c>
      <c r="N26" s="59">
        <f t="shared" si="107"/>
        <v>0</v>
      </c>
      <c r="O26" s="60">
        <v>0</v>
      </c>
      <c r="P26" s="15">
        <v>0</v>
      </c>
      <c r="Q26" s="59">
        <f t="shared" si="108"/>
        <v>0</v>
      </c>
      <c r="R26" s="60">
        <v>0</v>
      </c>
      <c r="S26" s="15">
        <v>0</v>
      </c>
      <c r="T26" s="59">
        <f t="shared" si="109"/>
        <v>0</v>
      </c>
      <c r="U26" s="60">
        <v>0</v>
      </c>
      <c r="V26" s="15">
        <v>0</v>
      </c>
      <c r="W26" s="59">
        <f t="shared" si="110"/>
        <v>0</v>
      </c>
      <c r="X26" s="60">
        <v>0</v>
      </c>
      <c r="Y26" s="15">
        <v>0</v>
      </c>
      <c r="Z26" s="59">
        <f t="shared" si="111"/>
        <v>0</v>
      </c>
      <c r="AA26" s="60">
        <v>0</v>
      </c>
      <c r="AB26" s="15">
        <v>0</v>
      </c>
      <c r="AC26" s="59">
        <f t="shared" si="112"/>
        <v>0</v>
      </c>
      <c r="AD26" s="60">
        <v>0</v>
      </c>
      <c r="AE26" s="15">
        <v>0</v>
      </c>
      <c r="AF26" s="59">
        <f t="shared" si="113"/>
        <v>0</v>
      </c>
      <c r="AG26" s="60">
        <v>0</v>
      </c>
      <c r="AH26" s="15">
        <v>0</v>
      </c>
      <c r="AI26" s="59">
        <f t="shared" si="114"/>
        <v>0</v>
      </c>
      <c r="AJ26" s="60">
        <v>0</v>
      </c>
      <c r="AK26" s="15">
        <v>0</v>
      </c>
      <c r="AL26" s="59">
        <f t="shared" si="115"/>
        <v>0</v>
      </c>
      <c r="AM26" s="60">
        <v>0</v>
      </c>
      <c r="AN26" s="15">
        <v>0</v>
      </c>
      <c r="AO26" s="59">
        <f t="shared" si="116"/>
        <v>0</v>
      </c>
      <c r="AP26" s="60">
        <v>0</v>
      </c>
      <c r="AQ26" s="15">
        <v>0</v>
      </c>
      <c r="AR26" s="59">
        <f t="shared" si="117"/>
        <v>0</v>
      </c>
      <c r="AS26" s="60">
        <v>0</v>
      </c>
      <c r="AT26" s="15">
        <v>0</v>
      </c>
      <c r="AU26" s="59">
        <f t="shared" si="152"/>
        <v>0</v>
      </c>
      <c r="AV26" s="60">
        <v>0</v>
      </c>
      <c r="AW26" s="15">
        <v>0</v>
      </c>
      <c r="AX26" s="59">
        <f t="shared" si="119"/>
        <v>0</v>
      </c>
      <c r="AY26" s="60">
        <v>0</v>
      </c>
      <c r="AZ26" s="15">
        <v>0</v>
      </c>
      <c r="BA26" s="59">
        <f t="shared" si="120"/>
        <v>0</v>
      </c>
      <c r="BB26" s="58">
        <v>0</v>
      </c>
      <c r="BC26" s="7">
        <v>0</v>
      </c>
      <c r="BD26" s="59">
        <f t="shared" si="121"/>
        <v>0</v>
      </c>
      <c r="BE26" s="60">
        <v>0</v>
      </c>
      <c r="BF26" s="15">
        <v>0</v>
      </c>
      <c r="BG26" s="59">
        <f t="shared" si="122"/>
        <v>0</v>
      </c>
      <c r="BH26" s="60">
        <v>0</v>
      </c>
      <c r="BI26" s="15">
        <v>0</v>
      </c>
      <c r="BJ26" s="59">
        <f t="shared" si="153"/>
        <v>0</v>
      </c>
      <c r="BK26" s="60">
        <v>0</v>
      </c>
      <c r="BL26" s="15">
        <v>0</v>
      </c>
      <c r="BM26" s="59">
        <v>0</v>
      </c>
      <c r="BN26" s="60">
        <v>0</v>
      </c>
      <c r="BO26" s="15">
        <v>0</v>
      </c>
      <c r="BP26" s="59">
        <f t="shared" si="124"/>
        <v>0</v>
      </c>
      <c r="BQ26" s="60">
        <v>0</v>
      </c>
      <c r="BR26" s="15">
        <v>0</v>
      </c>
      <c r="BS26" s="59">
        <f t="shared" si="125"/>
        <v>0</v>
      </c>
      <c r="BT26" s="60">
        <v>0</v>
      </c>
      <c r="BU26" s="15">
        <v>0</v>
      </c>
      <c r="BV26" s="59">
        <f t="shared" si="126"/>
        <v>0</v>
      </c>
      <c r="BW26" s="60">
        <v>0</v>
      </c>
      <c r="BX26" s="15">
        <v>0</v>
      </c>
      <c r="BY26" s="59">
        <f t="shared" si="127"/>
        <v>0</v>
      </c>
      <c r="BZ26" s="60">
        <v>0</v>
      </c>
      <c r="CA26" s="15">
        <v>0</v>
      </c>
      <c r="CB26" s="59">
        <f t="shared" si="128"/>
        <v>0</v>
      </c>
      <c r="CC26" s="60">
        <v>0</v>
      </c>
      <c r="CD26" s="15">
        <v>0</v>
      </c>
      <c r="CE26" s="59">
        <f t="shared" si="129"/>
        <v>0</v>
      </c>
      <c r="CF26" s="60">
        <v>0</v>
      </c>
      <c r="CG26" s="15">
        <v>0</v>
      </c>
      <c r="CH26" s="59">
        <f t="shared" si="130"/>
        <v>0</v>
      </c>
      <c r="CI26" s="60">
        <v>0</v>
      </c>
      <c r="CJ26" s="15">
        <v>0</v>
      </c>
      <c r="CK26" s="59">
        <f t="shared" si="131"/>
        <v>0</v>
      </c>
      <c r="CL26" s="60">
        <v>0</v>
      </c>
      <c r="CM26" s="15">
        <v>0</v>
      </c>
      <c r="CN26" s="59">
        <f t="shared" si="132"/>
        <v>0</v>
      </c>
      <c r="CO26" s="60">
        <v>0</v>
      </c>
      <c r="CP26" s="15">
        <v>0</v>
      </c>
      <c r="CQ26" s="59">
        <f t="shared" si="133"/>
        <v>0</v>
      </c>
      <c r="CR26" s="60">
        <v>0</v>
      </c>
      <c r="CS26" s="15">
        <v>0</v>
      </c>
      <c r="CT26" s="59">
        <f t="shared" si="134"/>
        <v>0</v>
      </c>
      <c r="CU26" s="60">
        <v>0</v>
      </c>
      <c r="CV26" s="15">
        <v>0</v>
      </c>
      <c r="CW26" s="59">
        <f t="shared" si="135"/>
        <v>0</v>
      </c>
      <c r="CX26" s="60">
        <v>0</v>
      </c>
      <c r="CY26" s="15">
        <v>0</v>
      </c>
      <c r="CZ26" s="59">
        <f t="shared" si="136"/>
        <v>0</v>
      </c>
      <c r="DA26" s="60">
        <v>0</v>
      </c>
      <c r="DB26" s="15">
        <v>0</v>
      </c>
      <c r="DC26" s="59">
        <f t="shared" si="137"/>
        <v>0</v>
      </c>
      <c r="DD26" s="60">
        <v>0</v>
      </c>
      <c r="DE26" s="15">
        <v>0</v>
      </c>
      <c r="DF26" s="59">
        <f t="shared" si="138"/>
        <v>0</v>
      </c>
      <c r="DG26" s="60">
        <v>0</v>
      </c>
      <c r="DH26" s="15">
        <v>0</v>
      </c>
      <c r="DI26" s="59">
        <f t="shared" si="139"/>
        <v>0</v>
      </c>
      <c r="DJ26" s="60">
        <v>0</v>
      </c>
      <c r="DK26" s="15">
        <v>0</v>
      </c>
      <c r="DL26" s="59">
        <f t="shared" si="140"/>
        <v>0</v>
      </c>
      <c r="DM26" s="60"/>
      <c r="DN26" s="15"/>
      <c r="DO26" s="59"/>
      <c r="DP26" s="60">
        <v>0</v>
      </c>
      <c r="DQ26" s="15">
        <v>0</v>
      </c>
      <c r="DR26" s="59">
        <f t="shared" si="154"/>
        <v>0</v>
      </c>
      <c r="DS26" s="60">
        <v>0</v>
      </c>
      <c r="DT26" s="15">
        <v>0</v>
      </c>
      <c r="DU26" s="59">
        <f t="shared" si="155"/>
        <v>0</v>
      </c>
      <c r="DV26" s="60">
        <v>0</v>
      </c>
      <c r="DW26" s="15">
        <v>0</v>
      </c>
      <c r="DX26" s="59">
        <f t="shared" si="156"/>
        <v>0</v>
      </c>
      <c r="DY26" s="60">
        <v>0</v>
      </c>
      <c r="DZ26" s="15">
        <v>0</v>
      </c>
      <c r="EA26" s="59">
        <f t="shared" si="141"/>
        <v>0</v>
      </c>
      <c r="EB26" s="60">
        <v>0</v>
      </c>
      <c r="EC26" s="15">
        <v>0</v>
      </c>
      <c r="ED26" s="59">
        <f t="shared" si="142"/>
        <v>0</v>
      </c>
      <c r="EE26" s="60">
        <v>0</v>
      </c>
      <c r="EF26" s="15">
        <v>0</v>
      </c>
      <c r="EG26" s="59">
        <f t="shared" si="143"/>
        <v>0</v>
      </c>
      <c r="EH26" s="60">
        <v>0</v>
      </c>
      <c r="EI26" s="15">
        <v>0</v>
      </c>
      <c r="EJ26" s="59">
        <f t="shared" si="144"/>
        <v>0</v>
      </c>
      <c r="EK26" s="60">
        <v>0</v>
      </c>
      <c r="EL26" s="15">
        <v>0</v>
      </c>
      <c r="EM26" s="59">
        <f t="shared" si="145"/>
        <v>0</v>
      </c>
      <c r="EN26" s="60">
        <v>88</v>
      </c>
      <c r="EO26" s="15">
        <v>188</v>
      </c>
      <c r="EP26" s="59">
        <f t="shared" si="146"/>
        <v>2136.363636363636</v>
      </c>
      <c r="EQ26" s="60">
        <v>0</v>
      </c>
      <c r="ER26" s="15">
        <v>0</v>
      </c>
      <c r="ES26" s="59">
        <f t="shared" si="147"/>
        <v>0</v>
      </c>
      <c r="ET26" s="60">
        <v>0</v>
      </c>
      <c r="EU26" s="15">
        <v>0</v>
      </c>
      <c r="EV26" s="59">
        <f t="shared" si="157"/>
        <v>0</v>
      </c>
      <c r="EW26" s="60">
        <v>0</v>
      </c>
      <c r="EX26" s="15">
        <v>0</v>
      </c>
      <c r="EY26" s="59">
        <f t="shared" si="149"/>
        <v>0</v>
      </c>
      <c r="EZ26" s="60">
        <v>0</v>
      </c>
      <c r="FA26" s="15">
        <v>0</v>
      </c>
      <c r="FB26" s="59">
        <f t="shared" si="150"/>
        <v>0</v>
      </c>
      <c r="FC26" s="6">
        <f t="shared" si="4"/>
        <v>145</v>
      </c>
      <c r="FD26" s="16">
        <f t="shared" si="5"/>
        <v>373</v>
      </c>
      <c r="FE26" s="2"/>
      <c r="FF26" s="1"/>
      <c r="FG26" s="1"/>
      <c r="FH26" s="1"/>
    </row>
    <row r="27" spans="1:239" x14ac:dyDescent="0.3">
      <c r="A27" s="55">
        <v>2005</v>
      </c>
      <c r="B27" s="51" t="s">
        <v>13</v>
      </c>
      <c r="C27" s="60">
        <v>0</v>
      </c>
      <c r="D27" s="15">
        <v>0</v>
      </c>
      <c r="E27" s="59">
        <f t="shared" si="151"/>
        <v>0</v>
      </c>
      <c r="F27" s="60">
        <v>14</v>
      </c>
      <c r="G27" s="15">
        <v>41</v>
      </c>
      <c r="H27" s="59">
        <f t="shared" si="105"/>
        <v>2928.5714285714284</v>
      </c>
      <c r="I27" s="60">
        <v>0</v>
      </c>
      <c r="J27" s="15">
        <v>0</v>
      </c>
      <c r="K27" s="59">
        <f t="shared" si="106"/>
        <v>0</v>
      </c>
      <c r="L27" s="60">
        <v>0</v>
      </c>
      <c r="M27" s="15">
        <v>0</v>
      </c>
      <c r="N27" s="59">
        <f t="shared" si="107"/>
        <v>0</v>
      </c>
      <c r="O27" s="60">
        <v>0</v>
      </c>
      <c r="P27" s="15">
        <v>0</v>
      </c>
      <c r="Q27" s="59">
        <f t="shared" si="108"/>
        <v>0</v>
      </c>
      <c r="R27" s="60">
        <v>0</v>
      </c>
      <c r="S27" s="15">
        <v>0</v>
      </c>
      <c r="T27" s="59">
        <f t="shared" si="109"/>
        <v>0</v>
      </c>
      <c r="U27" s="60">
        <v>0</v>
      </c>
      <c r="V27" s="15">
        <v>0</v>
      </c>
      <c r="W27" s="59">
        <f t="shared" si="110"/>
        <v>0</v>
      </c>
      <c r="X27" s="60">
        <v>0</v>
      </c>
      <c r="Y27" s="15">
        <v>0</v>
      </c>
      <c r="Z27" s="59">
        <f t="shared" si="111"/>
        <v>0</v>
      </c>
      <c r="AA27" s="60">
        <v>0</v>
      </c>
      <c r="AB27" s="15">
        <v>0</v>
      </c>
      <c r="AC27" s="59">
        <f t="shared" si="112"/>
        <v>0</v>
      </c>
      <c r="AD27" s="60">
        <v>0</v>
      </c>
      <c r="AE27" s="15">
        <v>0</v>
      </c>
      <c r="AF27" s="59">
        <f t="shared" si="113"/>
        <v>0</v>
      </c>
      <c r="AG27" s="60">
        <v>0</v>
      </c>
      <c r="AH27" s="15">
        <v>0</v>
      </c>
      <c r="AI27" s="59">
        <f t="shared" si="114"/>
        <v>0</v>
      </c>
      <c r="AJ27" s="60">
        <v>0</v>
      </c>
      <c r="AK27" s="15">
        <v>0</v>
      </c>
      <c r="AL27" s="59">
        <f t="shared" si="115"/>
        <v>0</v>
      </c>
      <c r="AM27" s="60">
        <v>0</v>
      </c>
      <c r="AN27" s="15">
        <v>0</v>
      </c>
      <c r="AO27" s="59">
        <f t="shared" si="116"/>
        <v>0</v>
      </c>
      <c r="AP27" s="60">
        <v>0</v>
      </c>
      <c r="AQ27" s="15">
        <v>0</v>
      </c>
      <c r="AR27" s="59">
        <f t="shared" si="117"/>
        <v>0</v>
      </c>
      <c r="AS27" s="60">
        <v>0</v>
      </c>
      <c r="AT27" s="15">
        <v>0</v>
      </c>
      <c r="AU27" s="59">
        <f t="shared" si="152"/>
        <v>0</v>
      </c>
      <c r="AV27" s="60">
        <v>0</v>
      </c>
      <c r="AW27" s="15">
        <v>0</v>
      </c>
      <c r="AX27" s="59">
        <f t="shared" si="119"/>
        <v>0</v>
      </c>
      <c r="AY27" s="60">
        <v>0</v>
      </c>
      <c r="AZ27" s="15">
        <v>0</v>
      </c>
      <c r="BA27" s="59">
        <f t="shared" si="120"/>
        <v>0</v>
      </c>
      <c r="BB27" s="58">
        <v>0</v>
      </c>
      <c r="BC27" s="7">
        <v>0</v>
      </c>
      <c r="BD27" s="59">
        <f t="shared" si="121"/>
        <v>0</v>
      </c>
      <c r="BE27" s="60">
        <v>0</v>
      </c>
      <c r="BF27" s="15">
        <v>0</v>
      </c>
      <c r="BG27" s="59">
        <f t="shared" si="122"/>
        <v>0</v>
      </c>
      <c r="BH27" s="60">
        <v>0</v>
      </c>
      <c r="BI27" s="15">
        <v>0</v>
      </c>
      <c r="BJ27" s="59">
        <f t="shared" si="153"/>
        <v>0</v>
      </c>
      <c r="BK27" s="60">
        <v>0</v>
      </c>
      <c r="BL27" s="15">
        <v>0</v>
      </c>
      <c r="BM27" s="59">
        <v>0</v>
      </c>
      <c r="BN27" s="60">
        <v>0</v>
      </c>
      <c r="BO27" s="15">
        <v>0</v>
      </c>
      <c r="BP27" s="59">
        <f t="shared" si="124"/>
        <v>0</v>
      </c>
      <c r="BQ27" s="60">
        <v>0</v>
      </c>
      <c r="BR27" s="15">
        <v>0</v>
      </c>
      <c r="BS27" s="59">
        <f t="shared" si="125"/>
        <v>0</v>
      </c>
      <c r="BT27" s="60">
        <v>0</v>
      </c>
      <c r="BU27" s="15">
        <v>0</v>
      </c>
      <c r="BV27" s="59">
        <f t="shared" si="126"/>
        <v>0</v>
      </c>
      <c r="BW27" s="60">
        <v>0</v>
      </c>
      <c r="BX27" s="15">
        <v>0</v>
      </c>
      <c r="BY27" s="59">
        <f t="shared" si="127"/>
        <v>0</v>
      </c>
      <c r="BZ27" s="60">
        <v>0</v>
      </c>
      <c r="CA27" s="15">
        <v>0</v>
      </c>
      <c r="CB27" s="59">
        <f t="shared" si="128"/>
        <v>0</v>
      </c>
      <c r="CC27" s="60">
        <v>0</v>
      </c>
      <c r="CD27" s="15">
        <v>0</v>
      </c>
      <c r="CE27" s="59">
        <f t="shared" si="129"/>
        <v>0</v>
      </c>
      <c r="CF27" s="60">
        <v>0</v>
      </c>
      <c r="CG27" s="15">
        <v>0</v>
      </c>
      <c r="CH27" s="59">
        <f t="shared" si="130"/>
        <v>0</v>
      </c>
      <c r="CI27" s="60">
        <v>0</v>
      </c>
      <c r="CJ27" s="15">
        <v>0</v>
      </c>
      <c r="CK27" s="59">
        <f t="shared" si="131"/>
        <v>0</v>
      </c>
      <c r="CL27" s="60">
        <v>0</v>
      </c>
      <c r="CM27" s="15">
        <v>0</v>
      </c>
      <c r="CN27" s="59">
        <f t="shared" si="132"/>
        <v>0</v>
      </c>
      <c r="CO27" s="60">
        <v>0</v>
      </c>
      <c r="CP27" s="15">
        <v>0</v>
      </c>
      <c r="CQ27" s="59">
        <f t="shared" si="133"/>
        <v>0</v>
      </c>
      <c r="CR27" s="60">
        <v>0</v>
      </c>
      <c r="CS27" s="15">
        <v>0</v>
      </c>
      <c r="CT27" s="59">
        <f t="shared" si="134"/>
        <v>0</v>
      </c>
      <c r="CU27" s="60">
        <v>0</v>
      </c>
      <c r="CV27" s="15">
        <v>0</v>
      </c>
      <c r="CW27" s="59">
        <f t="shared" si="135"/>
        <v>0</v>
      </c>
      <c r="CX27" s="60">
        <v>0</v>
      </c>
      <c r="CY27" s="15">
        <v>0</v>
      </c>
      <c r="CZ27" s="59">
        <f t="shared" si="136"/>
        <v>0</v>
      </c>
      <c r="DA27" s="60">
        <v>0</v>
      </c>
      <c r="DB27" s="15">
        <v>0</v>
      </c>
      <c r="DC27" s="59">
        <f t="shared" si="137"/>
        <v>0</v>
      </c>
      <c r="DD27" s="60">
        <v>0</v>
      </c>
      <c r="DE27" s="15">
        <v>0</v>
      </c>
      <c r="DF27" s="59">
        <f t="shared" si="138"/>
        <v>0</v>
      </c>
      <c r="DG27" s="60">
        <v>0</v>
      </c>
      <c r="DH27" s="15">
        <v>0</v>
      </c>
      <c r="DI27" s="59">
        <f t="shared" si="139"/>
        <v>0</v>
      </c>
      <c r="DJ27" s="60">
        <v>0</v>
      </c>
      <c r="DK27" s="15">
        <v>0</v>
      </c>
      <c r="DL27" s="59">
        <f t="shared" si="140"/>
        <v>0</v>
      </c>
      <c r="DM27" s="58"/>
      <c r="DN27" s="7"/>
      <c r="DO27" s="59"/>
      <c r="DP27" s="58">
        <v>0</v>
      </c>
      <c r="DQ27" s="7">
        <v>0</v>
      </c>
      <c r="DR27" s="59">
        <f t="shared" si="154"/>
        <v>0</v>
      </c>
      <c r="DS27" s="58">
        <v>0</v>
      </c>
      <c r="DT27" s="7">
        <v>0</v>
      </c>
      <c r="DU27" s="59">
        <f t="shared" si="155"/>
        <v>0</v>
      </c>
      <c r="DV27" s="58">
        <v>0</v>
      </c>
      <c r="DW27" s="7">
        <v>0</v>
      </c>
      <c r="DX27" s="59">
        <f t="shared" si="156"/>
        <v>0</v>
      </c>
      <c r="DY27" s="60">
        <v>0</v>
      </c>
      <c r="DZ27" s="15">
        <v>0</v>
      </c>
      <c r="EA27" s="59">
        <f t="shared" si="141"/>
        <v>0</v>
      </c>
      <c r="EB27" s="60">
        <v>0</v>
      </c>
      <c r="EC27" s="15">
        <v>0</v>
      </c>
      <c r="ED27" s="59">
        <f t="shared" si="142"/>
        <v>0</v>
      </c>
      <c r="EE27" s="60">
        <v>0</v>
      </c>
      <c r="EF27" s="15">
        <v>0</v>
      </c>
      <c r="EG27" s="59">
        <f t="shared" si="143"/>
        <v>0</v>
      </c>
      <c r="EH27" s="60">
        <v>0</v>
      </c>
      <c r="EI27" s="15">
        <v>0</v>
      </c>
      <c r="EJ27" s="59">
        <f t="shared" si="144"/>
        <v>0</v>
      </c>
      <c r="EK27" s="60">
        <v>0</v>
      </c>
      <c r="EL27" s="15">
        <v>0</v>
      </c>
      <c r="EM27" s="59">
        <f t="shared" si="145"/>
        <v>0</v>
      </c>
      <c r="EN27" s="60">
        <v>178</v>
      </c>
      <c r="EO27" s="15">
        <v>607</v>
      </c>
      <c r="EP27" s="59">
        <f t="shared" si="146"/>
        <v>3410.1123595505615</v>
      </c>
      <c r="EQ27" s="60">
        <v>0</v>
      </c>
      <c r="ER27" s="15">
        <v>0</v>
      </c>
      <c r="ES27" s="59">
        <f t="shared" si="147"/>
        <v>0</v>
      </c>
      <c r="ET27" s="60">
        <v>0</v>
      </c>
      <c r="EU27" s="15">
        <v>0</v>
      </c>
      <c r="EV27" s="59">
        <f t="shared" si="157"/>
        <v>0</v>
      </c>
      <c r="EW27" s="60">
        <v>0</v>
      </c>
      <c r="EX27" s="15">
        <v>0</v>
      </c>
      <c r="EY27" s="59">
        <f t="shared" si="149"/>
        <v>0</v>
      </c>
      <c r="EZ27" s="60">
        <v>0</v>
      </c>
      <c r="FA27" s="15">
        <v>0</v>
      </c>
      <c r="FB27" s="59">
        <f t="shared" si="150"/>
        <v>0</v>
      </c>
      <c r="FC27" s="6">
        <f t="shared" si="4"/>
        <v>192</v>
      </c>
      <c r="FD27" s="16">
        <f t="shared" si="5"/>
        <v>648</v>
      </c>
      <c r="FE27" s="2"/>
      <c r="FF27" s="1"/>
      <c r="FG27" s="1"/>
      <c r="FH27" s="1"/>
    </row>
    <row r="28" spans="1:239" x14ac:dyDescent="0.3">
      <c r="A28" s="55">
        <v>2005</v>
      </c>
      <c r="B28" s="51" t="s">
        <v>14</v>
      </c>
      <c r="C28" s="60">
        <v>0</v>
      </c>
      <c r="D28" s="15">
        <v>0</v>
      </c>
      <c r="E28" s="59">
        <f t="shared" si="151"/>
        <v>0</v>
      </c>
      <c r="F28" s="60">
        <v>56</v>
      </c>
      <c r="G28" s="15">
        <v>158</v>
      </c>
      <c r="H28" s="59">
        <f t="shared" si="105"/>
        <v>2821.4285714285716</v>
      </c>
      <c r="I28" s="60">
        <v>0</v>
      </c>
      <c r="J28" s="15">
        <v>1</v>
      </c>
      <c r="K28" s="59">
        <f t="shared" si="106"/>
        <v>0</v>
      </c>
      <c r="L28" s="60">
        <v>0</v>
      </c>
      <c r="M28" s="15">
        <v>0</v>
      </c>
      <c r="N28" s="59">
        <f t="shared" si="107"/>
        <v>0</v>
      </c>
      <c r="O28" s="60">
        <v>0</v>
      </c>
      <c r="P28" s="15">
        <v>0</v>
      </c>
      <c r="Q28" s="59">
        <f t="shared" si="108"/>
        <v>0</v>
      </c>
      <c r="R28" s="60">
        <v>0</v>
      </c>
      <c r="S28" s="15">
        <v>0</v>
      </c>
      <c r="T28" s="59">
        <f t="shared" si="109"/>
        <v>0</v>
      </c>
      <c r="U28" s="60">
        <v>0</v>
      </c>
      <c r="V28" s="15">
        <v>0</v>
      </c>
      <c r="W28" s="59">
        <f t="shared" si="110"/>
        <v>0</v>
      </c>
      <c r="X28" s="60">
        <v>0</v>
      </c>
      <c r="Y28" s="15">
        <v>0</v>
      </c>
      <c r="Z28" s="59">
        <f t="shared" si="111"/>
        <v>0</v>
      </c>
      <c r="AA28" s="60">
        <v>0</v>
      </c>
      <c r="AB28" s="15">
        <v>0</v>
      </c>
      <c r="AC28" s="59">
        <f t="shared" si="112"/>
        <v>0</v>
      </c>
      <c r="AD28" s="60">
        <v>0</v>
      </c>
      <c r="AE28" s="15">
        <v>0</v>
      </c>
      <c r="AF28" s="59">
        <f t="shared" si="113"/>
        <v>0</v>
      </c>
      <c r="AG28" s="60">
        <v>0</v>
      </c>
      <c r="AH28" s="15">
        <v>0</v>
      </c>
      <c r="AI28" s="59">
        <f t="shared" si="114"/>
        <v>0</v>
      </c>
      <c r="AJ28" s="60">
        <v>0</v>
      </c>
      <c r="AK28" s="15">
        <v>0</v>
      </c>
      <c r="AL28" s="59">
        <f t="shared" si="115"/>
        <v>0</v>
      </c>
      <c r="AM28" s="60">
        <v>0</v>
      </c>
      <c r="AN28" s="15">
        <v>0</v>
      </c>
      <c r="AO28" s="59">
        <f t="shared" si="116"/>
        <v>0</v>
      </c>
      <c r="AP28" s="60">
        <v>0</v>
      </c>
      <c r="AQ28" s="15">
        <v>0</v>
      </c>
      <c r="AR28" s="59">
        <f t="shared" si="117"/>
        <v>0</v>
      </c>
      <c r="AS28" s="60">
        <v>0</v>
      </c>
      <c r="AT28" s="15">
        <v>0</v>
      </c>
      <c r="AU28" s="59">
        <f t="shared" si="152"/>
        <v>0</v>
      </c>
      <c r="AV28" s="60">
        <v>0</v>
      </c>
      <c r="AW28" s="15">
        <v>0</v>
      </c>
      <c r="AX28" s="59">
        <f t="shared" si="119"/>
        <v>0</v>
      </c>
      <c r="AY28" s="60">
        <v>0</v>
      </c>
      <c r="AZ28" s="15">
        <v>0</v>
      </c>
      <c r="BA28" s="59">
        <f t="shared" si="120"/>
        <v>0</v>
      </c>
      <c r="BB28" s="58">
        <v>0</v>
      </c>
      <c r="BC28" s="7">
        <v>0</v>
      </c>
      <c r="BD28" s="59">
        <f t="shared" si="121"/>
        <v>0</v>
      </c>
      <c r="BE28" s="60">
        <v>0</v>
      </c>
      <c r="BF28" s="15">
        <v>0</v>
      </c>
      <c r="BG28" s="59">
        <f t="shared" si="122"/>
        <v>0</v>
      </c>
      <c r="BH28" s="60">
        <v>0</v>
      </c>
      <c r="BI28" s="15">
        <v>0</v>
      </c>
      <c r="BJ28" s="59">
        <f t="shared" si="153"/>
        <v>0</v>
      </c>
      <c r="BK28" s="60">
        <v>0</v>
      </c>
      <c r="BL28" s="15">
        <v>0</v>
      </c>
      <c r="BM28" s="59">
        <v>0</v>
      </c>
      <c r="BN28" s="60">
        <v>0</v>
      </c>
      <c r="BO28" s="15">
        <v>0</v>
      </c>
      <c r="BP28" s="59">
        <f t="shared" si="124"/>
        <v>0</v>
      </c>
      <c r="BQ28" s="60">
        <v>0</v>
      </c>
      <c r="BR28" s="15">
        <v>0</v>
      </c>
      <c r="BS28" s="59">
        <f t="shared" si="125"/>
        <v>0</v>
      </c>
      <c r="BT28" s="60">
        <v>0</v>
      </c>
      <c r="BU28" s="15">
        <v>0</v>
      </c>
      <c r="BV28" s="59">
        <f t="shared" si="126"/>
        <v>0</v>
      </c>
      <c r="BW28" s="60">
        <v>0</v>
      </c>
      <c r="BX28" s="15">
        <v>0</v>
      </c>
      <c r="BY28" s="59">
        <f t="shared" si="127"/>
        <v>0</v>
      </c>
      <c r="BZ28" s="60">
        <v>0</v>
      </c>
      <c r="CA28" s="15">
        <v>0</v>
      </c>
      <c r="CB28" s="59">
        <f t="shared" si="128"/>
        <v>0</v>
      </c>
      <c r="CC28" s="60">
        <v>0</v>
      </c>
      <c r="CD28" s="15">
        <v>0</v>
      </c>
      <c r="CE28" s="59">
        <f t="shared" si="129"/>
        <v>0</v>
      </c>
      <c r="CF28" s="60">
        <v>0</v>
      </c>
      <c r="CG28" s="15">
        <v>0</v>
      </c>
      <c r="CH28" s="59">
        <f t="shared" si="130"/>
        <v>0</v>
      </c>
      <c r="CI28" s="60">
        <v>0</v>
      </c>
      <c r="CJ28" s="15">
        <v>0</v>
      </c>
      <c r="CK28" s="59">
        <f t="shared" si="131"/>
        <v>0</v>
      </c>
      <c r="CL28" s="60">
        <v>0</v>
      </c>
      <c r="CM28" s="15">
        <v>0</v>
      </c>
      <c r="CN28" s="59">
        <f t="shared" si="132"/>
        <v>0</v>
      </c>
      <c r="CO28" s="60">
        <v>0</v>
      </c>
      <c r="CP28" s="15">
        <v>0</v>
      </c>
      <c r="CQ28" s="59">
        <f t="shared" si="133"/>
        <v>0</v>
      </c>
      <c r="CR28" s="60">
        <v>0</v>
      </c>
      <c r="CS28" s="15">
        <v>0</v>
      </c>
      <c r="CT28" s="59">
        <f t="shared" si="134"/>
        <v>0</v>
      </c>
      <c r="CU28" s="60">
        <v>0</v>
      </c>
      <c r="CV28" s="15">
        <v>0</v>
      </c>
      <c r="CW28" s="59">
        <f t="shared" si="135"/>
        <v>0</v>
      </c>
      <c r="CX28" s="60">
        <v>0</v>
      </c>
      <c r="CY28" s="15">
        <v>0</v>
      </c>
      <c r="CZ28" s="59">
        <f t="shared" si="136"/>
        <v>0</v>
      </c>
      <c r="DA28" s="60">
        <v>0</v>
      </c>
      <c r="DB28" s="15">
        <v>0</v>
      </c>
      <c r="DC28" s="59">
        <f t="shared" si="137"/>
        <v>0</v>
      </c>
      <c r="DD28" s="60">
        <v>0</v>
      </c>
      <c r="DE28" s="15">
        <v>0</v>
      </c>
      <c r="DF28" s="59">
        <f t="shared" si="138"/>
        <v>0</v>
      </c>
      <c r="DG28" s="60">
        <v>0</v>
      </c>
      <c r="DH28" s="15">
        <v>0</v>
      </c>
      <c r="DI28" s="59">
        <f t="shared" si="139"/>
        <v>0</v>
      </c>
      <c r="DJ28" s="60">
        <v>0</v>
      </c>
      <c r="DK28" s="15">
        <v>0</v>
      </c>
      <c r="DL28" s="59">
        <f t="shared" si="140"/>
        <v>0</v>
      </c>
      <c r="DM28" s="58"/>
      <c r="DN28" s="7"/>
      <c r="DO28" s="59"/>
      <c r="DP28" s="58">
        <v>0</v>
      </c>
      <c r="DQ28" s="7">
        <v>0</v>
      </c>
      <c r="DR28" s="59">
        <f t="shared" si="154"/>
        <v>0</v>
      </c>
      <c r="DS28" s="58">
        <v>0</v>
      </c>
      <c r="DT28" s="7">
        <v>0</v>
      </c>
      <c r="DU28" s="59">
        <f t="shared" si="155"/>
        <v>0</v>
      </c>
      <c r="DV28" s="58">
        <v>0</v>
      </c>
      <c r="DW28" s="7">
        <v>0</v>
      </c>
      <c r="DX28" s="59">
        <f t="shared" si="156"/>
        <v>0</v>
      </c>
      <c r="DY28" s="60">
        <v>0</v>
      </c>
      <c r="DZ28" s="15">
        <v>0</v>
      </c>
      <c r="EA28" s="59">
        <f t="shared" si="141"/>
        <v>0</v>
      </c>
      <c r="EB28" s="60">
        <v>0</v>
      </c>
      <c r="EC28" s="15">
        <v>0</v>
      </c>
      <c r="ED28" s="59">
        <f t="shared" si="142"/>
        <v>0</v>
      </c>
      <c r="EE28" s="60">
        <v>0</v>
      </c>
      <c r="EF28" s="15">
        <v>0</v>
      </c>
      <c r="EG28" s="59">
        <f t="shared" si="143"/>
        <v>0</v>
      </c>
      <c r="EH28" s="60">
        <v>0</v>
      </c>
      <c r="EI28" s="15">
        <v>0</v>
      </c>
      <c r="EJ28" s="59">
        <f t="shared" si="144"/>
        <v>0</v>
      </c>
      <c r="EK28" s="60">
        <v>0</v>
      </c>
      <c r="EL28" s="15">
        <v>0</v>
      </c>
      <c r="EM28" s="59">
        <f t="shared" si="145"/>
        <v>0</v>
      </c>
      <c r="EN28" s="60">
        <v>108</v>
      </c>
      <c r="EO28" s="15">
        <v>288</v>
      </c>
      <c r="EP28" s="59">
        <f t="shared" si="146"/>
        <v>2666.6666666666665</v>
      </c>
      <c r="EQ28" s="60">
        <v>0</v>
      </c>
      <c r="ER28" s="15">
        <v>0</v>
      </c>
      <c r="ES28" s="59">
        <f t="shared" si="147"/>
        <v>0</v>
      </c>
      <c r="ET28" s="60">
        <v>0</v>
      </c>
      <c r="EU28" s="15">
        <v>0</v>
      </c>
      <c r="EV28" s="59">
        <f t="shared" si="157"/>
        <v>0</v>
      </c>
      <c r="EW28" s="60">
        <v>0</v>
      </c>
      <c r="EX28" s="15">
        <v>0</v>
      </c>
      <c r="EY28" s="59">
        <f t="shared" si="149"/>
        <v>0</v>
      </c>
      <c r="EZ28" s="60">
        <v>0</v>
      </c>
      <c r="FA28" s="15">
        <v>0</v>
      </c>
      <c r="FB28" s="59">
        <f t="shared" si="150"/>
        <v>0</v>
      </c>
      <c r="FC28" s="6">
        <f t="shared" si="4"/>
        <v>164</v>
      </c>
      <c r="FD28" s="16">
        <f t="shared" si="5"/>
        <v>447</v>
      </c>
      <c r="FE28" s="2"/>
      <c r="FF28" s="1"/>
      <c r="FG28" s="1"/>
      <c r="FH28" s="1"/>
    </row>
    <row r="29" spans="1:239" x14ac:dyDescent="0.3">
      <c r="A29" s="55">
        <v>2005</v>
      </c>
      <c r="B29" s="51" t="s">
        <v>15</v>
      </c>
      <c r="C29" s="60">
        <v>0</v>
      </c>
      <c r="D29" s="15">
        <v>0</v>
      </c>
      <c r="E29" s="59">
        <f t="shared" si="151"/>
        <v>0</v>
      </c>
      <c r="F29" s="60">
        <v>41</v>
      </c>
      <c r="G29" s="15">
        <v>120</v>
      </c>
      <c r="H29" s="59">
        <f t="shared" si="105"/>
        <v>2926.8292682926831</v>
      </c>
      <c r="I29" s="60">
        <v>0</v>
      </c>
      <c r="J29" s="15">
        <v>0</v>
      </c>
      <c r="K29" s="59">
        <f t="shared" si="106"/>
        <v>0</v>
      </c>
      <c r="L29" s="60">
        <v>0</v>
      </c>
      <c r="M29" s="15">
        <v>0</v>
      </c>
      <c r="N29" s="59">
        <f t="shared" si="107"/>
        <v>0</v>
      </c>
      <c r="O29" s="60">
        <v>0</v>
      </c>
      <c r="P29" s="15">
        <v>0</v>
      </c>
      <c r="Q29" s="59">
        <f t="shared" si="108"/>
        <v>0</v>
      </c>
      <c r="R29" s="60">
        <v>0</v>
      </c>
      <c r="S29" s="15">
        <v>0</v>
      </c>
      <c r="T29" s="59">
        <f t="shared" si="109"/>
        <v>0</v>
      </c>
      <c r="U29" s="60">
        <v>0</v>
      </c>
      <c r="V29" s="15">
        <v>0</v>
      </c>
      <c r="W29" s="59">
        <f t="shared" si="110"/>
        <v>0</v>
      </c>
      <c r="X29" s="60">
        <v>0</v>
      </c>
      <c r="Y29" s="15">
        <v>0</v>
      </c>
      <c r="Z29" s="59">
        <f t="shared" si="111"/>
        <v>0</v>
      </c>
      <c r="AA29" s="60">
        <v>0</v>
      </c>
      <c r="AB29" s="15">
        <v>0</v>
      </c>
      <c r="AC29" s="59">
        <f t="shared" si="112"/>
        <v>0</v>
      </c>
      <c r="AD29" s="60">
        <v>0</v>
      </c>
      <c r="AE29" s="15">
        <v>0</v>
      </c>
      <c r="AF29" s="59">
        <f t="shared" si="113"/>
        <v>0</v>
      </c>
      <c r="AG29" s="60">
        <v>0</v>
      </c>
      <c r="AH29" s="15">
        <v>0</v>
      </c>
      <c r="AI29" s="59">
        <f t="shared" si="114"/>
        <v>0</v>
      </c>
      <c r="AJ29" s="60">
        <v>0</v>
      </c>
      <c r="AK29" s="15">
        <v>0</v>
      </c>
      <c r="AL29" s="59">
        <f t="shared" si="115"/>
        <v>0</v>
      </c>
      <c r="AM29" s="60">
        <v>0</v>
      </c>
      <c r="AN29" s="15">
        <v>0</v>
      </c>
      <c r="AO29" s="59">
        <f t="shared" si="116"/>
        <v>0</v>
      </c>
      <c r="AP29" s="60">
        <v>0</v>
      </c>
      <c r="AQ29" s="15">
        <v>0</v>
      </c>
      <c r="AR29" s="59">
        <f t="shared" si="117"/>
        <v>0</v>
      </c>
      <c r="AS29" s="60">
        <v>0</v>
      </c>
      <c r="AT29" s="15">
        <v>0</v>
      </c>
      <c r="AU29" s="59">
        <f t="shared" si="152"/>
        <v>0</v>
      </c>
      <c r="AV29" s="60">
        <v>0</v>
      </c>
      <c r="AW29" s="15">
        <v>0</v>
      </c>
      <c r="AX29" s="59">
        <f t="shared" si="119"/>
        <v>0</v>
      </c>
      <c r="AY29" s="60">
        <v>0</v>
      </c>
      <c r="AZ29" s="15">
        <v>0</v>
      </c>
      <c r="BA29" s="59">
        <f t="shared" si="120"/>
        <v>0</v>
      </c>
      <c r="BB29" s="58">
        <v>0</v>
      </c>
      <c r="BC29" s="7">
        <v>0</v>
      </c>
      <c r="BD29" s="59">
        <f t="shared" si="121"/>
        <v>0</v>
      </c>
      <c r="BE29" s="60">
        <v>0</v>
      </c>
      <c r="BF29" s="15">
        <v>0</v>
      </c>
      <c r="BG29" s="59">
        <f t="shared" si="122"/>
        <v>0</v>
      </c>
      <c r="BH29" s="60">
        <v>0</v>
      </c>
      <c r="BI29" s="15">
        <v>0</v>
      </c>
      <c r="BJ29" s="59">
        <f t="shared" si="153"/>
        <v>0</v>
      </c>
      <c r="BK29" s="60">
        <v>0</v>
      </c>
      <c r="BL29" s="15">
        <v>0</v>
      </c>
      <c r="BM29" s="59">
        <v>0</v>
      </c>
      <c r="BN29" s="60">
        <v>0</v>
      </c>
      <c r="BO29" s="15">
        <v>0</v>
      </c>
      <c r="BP29" s="59">
        <f t="shared" si="124"/>
        <v>0</v>
      </c>
      <c r="BQ29" s="60">
        <v>0</v>
      </c>
      <c r="BR29" s="15">
        <v>0</v>
      </c>
      <c r="BS29" s="59">
        <f t="shared" si="125"/>
        <v>0</v>
      </c>
      <c r="BT29" s="60">
        <v>0</v>
      </c>
      <c r="BU29" s="15">
        <v>0</v>
      </c>
      <c r="BV29" s="59">
        <f t="shared" si="126"/>
        <v>0</v>
      </c>
      <c r="BW29" s="60">
        <v>0</v>
      </c>
      <c r="BX29" s="15">
        <v>0</v>
      </c>
      <c r="BY29" s="59">
        <f t="shared" si="127"/>
        <v>0</v>
      </c>
      <c r="BZ29" s="60">
        <v>0</v>
      </c>
      <c r="CA29" s="15">
        <v>0</v>
      </c>
      <c r="CB29" s="59">
        <f t="shared" si="128"/>
        <v>0</v>
      </c>
      <c r="CC29" s="60">
        <v>0</v>
      </c>
      <c r="CD29" s="15">
        <v>0</v>
      </c>
      <c r="CE29" s="59">
        <f t="shared" si="129"/>
        <v>0</v>
      </c>
      <c r="CF29" s="60">
        <v>0</v>
      </c>
      <c r="CG29" s="15">
        <v>0</v>
      </c>
      <c r="CH29" s="59">
        <f t="shared" si="130"/>
        <v>0</v>
      </c>
      <c r="CI29" s="60">
        <v>0</v>
      </c>
      <c r="CJ29" s="15">
        <v>0</v>
      </c>
      <c r="CK29" s="59">
        <f t="shared" si="131"/>
        <v>0</v>
      </c>
      <c r="CL29" s="60">
        <v>0</v>
      </c>
      <c r="CM29" s="15">
        <v>0</v>
      </c>
      <c r="CN29" s="59">
        <f t="shared" si="132"/>
        <v>0</v>
      </c>
      <c r="CO29" s="60">
        <v>0</v>
      </c>
      <c r="CP29" s="15">
        <v>0</v>
      </c>
      <c r="CQ29" s="59">
        <f t="shared" si="133"/>
        <v>0</v>
      </c>
      <c r="CR29" s="60">
        <v>0</v>
      </c>
      <c r="CS29" s="15">
        <v>0</v>
      </c>
      <c r="CT29" s="59">
        <f t="shared" si="134"/>
        <v>0</v>
      </c>
      <c r="CU29" s="60">
        <v>0</v>
      </c>
      <c r="CV29" s="15">
        <v>0</v>
      </c>
      <c r="CW29" s="59">
        <f t="shared" si="135"/>
        <v>0</v>
      </c>
      <c r="CX29" s="60">
        <v>0</v>
      </c>
      <c r="CY29" s="15">
        <v>0</v>
      </c>
      <c r="CZ29" s="59">
        <f t="shared" si="136"/>
        <v>0</v>
      </c>
      <c r="DA29" s="60">
        <v>0</v>
      </c>
      <c r="DB29" s="15">
        <v>0</v>
      </c>
      <c r="DC29" s="59">
        <f t="shared" si="137"/>
        <v>0</v>
      </c>
      <c r="DD29" s="60">
        <v>0</v>
      </c>
      <c r="DE29" s="15">
        <v>0</v>
      </c>
      <c r="DF29" s="59">
        <f t="shared" si="138"/>
        <v>0</v>
      </c>
      <c r="DG29" s="60">
        <v>0</v>
      </c>
      <c r="DH29" s="15">
        <v>0</v>
      </c>
      <c r="DI29" s="59">
        <f t="shared" si="139"/>
        <v>0</v>
      </c>
      <c r="DJ29" s="60">
        <v>0</v>
      </c>
      <c r="DK29" s="15">
        <v>0</v>
      </c>
      <c r="DL29" s="59">
        <f t="shared" si="140"/>
        <v>0</v>
      </c>
      <c r="DM29" s="60"/>
      <c r="DN29" s="15"/>
      <c r="DO29" s="59"/>
      <c r="DP29" s="60">
        <v>0</v>
      </c>
      <c r="DQ29" s="15">
        <v>0</v>
      </c>
      <c r="DR29" s="59">
        <f t="shared" si="154"/>
        <v>0</v>
      </c>
      <c r="DS29" s="60">
        <v>0</v>
      </c>
      <c r="DT29" s="15">
        <v>0</v>
      </c>
      <c r="DU29" s="59">
        <f t="shared" si="155"/>
        <v>0</v>
      </c>
      <c r="DV29" s="60">
        <v>0</v>
      </c>
      <c r="DW29" s="15">
        <v>0</v>
      </c>
      <c r="DX29" s="59">
        <f t="shared" si="156"/>
        <v>0</v>
      </c>
      <c r="DY29" s="60">
        <v>0</v>
      </c>
      <c r="DZ29" s="15">
        <v>0</v>
      </c>
      <c r="EA29" s="59">
        <f t="shared" si="141"/>
        <v>0</v>
      </c>
      <c r="EB29" s="60">
        <v>0</v>
      </c>
      <c r="EC29" s="15">
        <v>0</v>
      </c>
      <c r="ED29" s="59">
        <f t="shared" si="142"/>
        <v>0</v>
      </c>
      <c r="EE29" s="60">
        <v>0</v>
      </c>
      <c r="EF29" s="15">
        <v>0</v>
      </c>
      <c r="EG29" s="59">
        <f t="shared" si="143"/>
        <v>0</v>
      </c>
      <c r="EH29" s="60">
        <v>0</v>
      </c>
      <c r="EI29" s="15">
        <v>0</v>
      </c>
      <c r="EJ29" s="59">
        <f t="shared" si="144"/>
        <v>0</v>
      </c>
      <c r="EK29" s="60">
        <v>0</v>
      </c>
      <c r="EL29" s="15">
        <v>0</v>
      </c>
      <c r="EM29" s="59">
        <f t="shared" si="145"/>
        <v>0</v>
      </c>
      <c r="EN29" s="60">
        <v>178</v>
      </c>
      <c r="EO29" s="15">
        <v>583</v>
      </c>
      <c r="EP29" s="59">
        <f t="shared" si="146"/>
        <v>3275.2808988764045</v>
      </c>
      <c r="EQ29" s="60">
        <v>1</v>
      </c>
      <c r="ER29" s="15">
        <v>7</v>
      </c>
      <c r="ES29" s="59">
        <f t="shared" si="147"/>
        <v>7000</v>
      </c>
      <c r="ET29" s="60">
        <v>0</v>
      </c>
      <c r="EU29" s="15">
        <v>0</v>
      </c>
      <c r="EV29" s="59">
        <f t="shared" si="157"/>
        <v>0</v>
      </c>
      <c r="EW29" s="60">
        <v>0</v>
      </c>
      <c r="EX29" s="15">
        <v>0</v>
      </c>
      <c r="EY29" s="59">
        <f t="shared" si="149"/>
        <v>0</v>
      </c>
      <c r="EZ29" s="60">
        <v>0</v>
      </c>
      <c r="FA29" s="15">
        <v>0</v>
      </c>
      <c r="FB29" s="59">
        <f t="shared" si="150"/>
        <v>0</v>
      </c>
      <c r="FC29" s="6">
        <f t="shared" si="4"/>
        <v>220</v>
      </c>
      <c r="FD29" s="16">
        <f t="shared" si="5"/>
        <v>710</v>
      </c>
      <c r="FE29" s="2"/>
      <c r="FF29" s="1"/>
      <c r="FG29" s="1"/>
      <c r="FH29" s="1"/>
    </row>
    <row r="30" spans="1:239" x14ac:dyDescent="0.3">
      <c r="A30" s="55">
        <v>2005</v>
      </c>
      <c r="B30" s="51" t="s">
        <v>16</v>
      </c>
      <c r="C30" s="60">
        <v>0</v>
      </c>
      <c r="D30" s="15">
        <v>0</v>
      </c>
      <c r="E30" s="59">
        <f t="shared" si="151"/>
        <v>0</v>
      </c>
      <c r="F30" s="58">
        <v>0</v>
      </c>
      <c r="G30" s="7">
        <v>0</v>
      </c>
      <c r="H30" s="59">
        <f t="shared" si="105"/>
        <v>0</v>
      </c>
      <c r="I30" s="58">
        <v>0</v>
      </c>
      <c r="J30" s="7">
        <v>0</v>
      </c>
      <c r="K30" s="59">
        <f t="shared" si="106"/>
        <v>0</v>
      </c>
      <c r="L30" s="58">
        <v>0</v>
      </c>
      <c r="M30" s="7">
        <v>0</v>
      </c>
      <c r="N30" s="59">
        <f t="shared" si="107"/>
        <v>0</v>
      </c>
      <c r="O30" s="58">
        <v>0</v>
      </c>
      <c r="P30" s="7">
        <v>0</v>
      </c>
      <c r="Q30" s="59">
        <f t="shared" si="108"/>
        <v>0</v>
      </c>
      <c r="R30" s="58">
        <v>0</v>
      </c>
      <c r="S30" s="7">
        <v>0</v>
      </c>
      <c r="T30" s="59">
        <f t="shared" si="109"/>
        <v>0</v>
      </c>
      <c r="U30" s="58">
        <v>0</v>
      </c>
      <c r="V30" s="7">
        <v>0</v>
      </c>
      <c r="W30" s="59">
        <f t="shared" si="110"/>
        <v>0</v>
      </c>
      <c r="X30" s="58">
        <v>0</v>
      </c>
      <c r="Y30" s="7">
        <v>0</v>
      </c>
      <c r="Z30" s="59">
        <f t="shared" si="111"/>
        <v>0</v>
      </c>
      <c r="AA30" s="58">
        <v>0</v>
      </c>
      <c r="AB30" s="7">
        <v>0</v>
      </c>
      <c r="AC30" s="59">
        <f t="shared" si="112"/>
        <v>0</v>
      </c>
      <c r="AD30" s="58">
        <v>0</v>
      </c>
      <c r="AE30" s="7">
        <v>0</v>
      </c>
      <c r="AF30" s="59">
        <f t="shared" si="113"/>
        <v>0</v>
      </c>
      <c r="AG30" s="58">
        <v>0</v>
      </c>
      <c r="AH30" s="7">
        <v>0</v>
      </c>
      <c r="AI30" s="59">
        <f t="shared" si="114"/>
        <v>0</v>
      </c>
      <c r="AJ30" s="58">
        <v>0</v>
      </c>
      <c r="AK30" s="7">
        <v>0</v>
      </c>
      <c r="AL30" s="59">
        <f t="shared" si="115"/>
        <v>0</v>
      </c>
      <c r="AM30" s="58">
        <v>0</v>
      </c>
      <c r="AN30" s="7">
        <v>0</v>
      </c>
      <c r="AO30" s="59">
        <f t="shared" si="116"/>
        <v>0</v>
      </c>
      <c r="AP30" s="60">
        <v>0</v>
      </c>
      <c r="AQ30" s="15">
        <v>0</v>
      </c>
      <c r="AR30" s="59">
        <f t="shared" si="117"/>
        <v>0</v>
      </c>
      <c r="AS30" s="60">
        <v>0</v>
      </c>
      <c r="AT30" s="15">
        <v>0</v>
      </c>
      <c r="AU30" s="59">
        <f t="shared" si="152"/>
        <v>0</v>
      </c>
      <c r="AV30" s="58">
        <v>0</v>
      </c>
      <c r="AW30" s="7">
        <v>2</v>
      </c>
      <c r="AX30" s="59">
        <f t="shared" si="119"/>
        <v>0</v>
      </c>
      <c r="AY30" s="58">
        <v>0</v>
      </c>
      <c r="AZ30" s="7">
        <v>0</v>
      </c>
      <c r="BA30" s="59">
        <f t="shared" si="120"/>
        <v>0</v>
      </c>
      <c r="BB30" s="58">
        <v>0</v>
      </c>
      <c r="BC30" s="7">
        <v>0</v>
      </c>
      <c r="BD30" s="59">
        <f t="shared" si="121"/>
        <v>0</v>
      </c>
      <c r="BE30" s="58">
        <v>1</v>
      </c>
      <c r="BF30" s="7">
        <v>2</v>
      </c>
      <c r="BG30" s="59">
        <f t="shared" si="122"/>
        <v>2000</v>
      </c>
      <c r="BH30" s="58">
        <v>0</v>
      </c>
      <c r="BI30" s="7">
        <v>0</v>
      </c>
      <c r="BJ30" s="59">
        <f t="shared" si="153"/>
        <v>0</v>
      </c>
      <c r="BK30" s="60">
        <v>0</v>
      </c>
      <c r="BL30" s="15">
        <v>0</v>
      </c>
      <c r="BM30" s="59">
        <v>0</v>
      </c>
      <c r="BN30" s="58">
        <v>0</v>
      </c>
      <c r="BO30" s="7">
        <v>0</v>
      </c>
      <c r="BP30" s="59">
        <f t="shared" si="124"/>
        <v>0</v>
      </c>
      <c r="BQ30" s="58">
        <v>0</v>
      </c>
      <c r="BR30" s="7">
        <v>0</v>
      </c>
      <c r="BS30" s="59">
        <f t="shared" si="125"/>
        <v>0</v>
      </c>
      <c r="BT30" s="58">
        <v>0</v>
      </c>
      <c r="BU30" s="7">
        <v>0</v>
      </c>
      <c r="BV30" s="59">
        <f t="shared" si="126"/>
        <v>0</v>
      </c>
      <c r="BW30" s="58">
        <v>0</v>
      </c>
      <c r="BX30" s="7">
        <v>0</v>
      </c>
      <c r="BY30" s="59">
        <f t="shared" si="127"/>
        <v>0</v>
      </c>
      <c r="BZ30" s="58">
        <v>0</v>
      </c>
      <c r="CA30" s="7">
        <v>0</v>
      </c>
      <c r="CB30" s="59">
        <f t="shared" si="128"/>
        <v>0</v>
      </c>
      <c r="CC30" s="58">
        <v>0</v>
      </c>
      <c r="CD30" s="7">
        <v>0</v>
      </c>
      <c r="CE30" s="59">
        <f t="shared" si="129"/>
        <v>0</v>
      </c>
      <c r="CF30" s="58">
        <v>0</v>
      </c>
      <c r="CG30" s="7">
        <v>0</v>
      </c>
      <c r="CH30" s="59">
        <f t="shared" si="130"/>
        <v>0</v>
      </c>
      <c r="CI30" s="58">
        <v>0</v>
      </c>
      <c r="CJ30" s="7">
        <v>0</v>
      </c>
      <c r="CK30" s="59">
        <f t="shared" si="131"/>
        <v>0</v>
      </c>
      <c r="CL30" s="58">
        <v>0</v>
      </c>
      <c r="CM30" s="7">
        <v>0</v>
      </c>
      <c r="CN30" s="59">
        <f t="shared" si="132"/>
        <v>0</v>
      </c>
      <c r="CO30" s="58">
        <v>0</v>
      </c>
      <c r="CP30" s="7">
        <v>0</v>
      </c>
      <c r="CQ30" s="59">
        <f t="shared" si="133"/>
        <v>0</v>
      </c>
      <c r="CR30" s="58">
        <v>0</v>
      </c>
      <c r="CS30" s="7">
        <v>0</v>
      </c>
      <c r="CT30" s="59">
        <f t="shared" si="134"/>
        <v>0</v>
      </c>
      <c r="CU30" s="58">
        <v>0</v>
      </c>
      <c r="CV30" s="7">
        <v>0</v>
      </c>
      <c r="CW30" s="59">
        <f t="shared" si="135"/>
        <v>0</v>
      </c>
      <c r="CX30" s="58">
        <v>0</v>
      </c>
      <c r="CY30" s="7">
        <v>0</v>
      </c>
      <c r="CZ30" s="59">
        <f t="shared" si="136"/>
        <v>0</v>
      </c>
      <c r="DA30" s="58">
        <v>0</v>
      </c>
      <c r="DB30" s="7">
        <v>0</v>
      </c>
      <c r="DC30" s="59">
        <f t="shared" si="137"/>
        <v>0</v>
      </c>
      <c r="DD30" s="58">
        <v>0</v>
      </c>
      <c r="DE30" s="7">
        <v>0</v>
      </c>
      <c r="DF30" s="59">
        <f t="shared" si="138"/>
        <v>0</v>
      </c>
      <c r="DG30" s="58">
        <v>0</v>
      </c>
      <c r="DH30" s="7">
        <v>0</v>
      </c>
      <c r="DI30" s="59">
        <f t="shared" si="139"/>
        <v>0</v>
      </c>
      <c r="DJ30" s="58">
        <v>0</v>
      </c>
      <c r="DK30" s="7">
        <v>0</v>
      </c>
      <c r="DL30" s="59">
        <f t="shared" si="140"/>
        <v>0</v>
      </c>
      <c r="DM30" s="60"/>
      <c r="DN30" s="15"/>
      <c r="DO30" s="59"/>
      <c r="DP30" s="60">
        <v>0</v>
      </c>
      <c r="DQ30" s="15">
        <v>0</v>
      </c>
      <c r="DR30" s="59">
        <f t="shared" si="154"/>
        <v>0</v>
      </c>
      <c r="DS30" s="60">
        <v>0</v>
      </c>
      <c r="DT30" s="15">
        <v>0</v>
      </c>
      <c r="DU30" s="59">
        <f t="shared" si="155"/>
        <v>0</v>
      </c>
      <c r="DV30" s="60">
        <v>0</v>
      </c>
      <c r="DW30" s="15">
        <v>0</v>
      </c>
      <c r="DX30" s="59">
        <f t="shared" si="156"/>
        <v>0</v>
      </c>
      <c r="DY30" s="58">
        <v>0</v>
      </c>
      <c r="DZ30" s="7">
        <v>0</v>
      </c>
      <c r="EA30" s="59">
        <f t="shared" si="141"/>
        <v>0</v>
      </c>
      <c r="EB30" s="58">
        <v>0</v>
      </c>
      <c r="EC30" s="7">
        <v>0</v>
      </c>
      <c r="ED30" s="59">
        <f t="shared" si="142"/>
        <v>0</v>
      </c>
      <c r="EE30" s="58">
        <v>0</v>
      </c>
      <c r="EF30" s="7">
        <v>0</v>
      </c>
      <c r="EG30" s="59">
        <f t="shared" si="143"/>
        <v>0</v>
      </c>
      <c r="EH30" s="58">
        <v>0</v>
      </c>
      <c r="EI30" s="7">
        <v>0</v>
      </c>
      <c r="EJ30" s="59">
        <f t="shared" si="144"/>
        <v>0</v>
      </c>
      <c r="EK30" s="58">
        <v>0</v>
      </c>
      <c r="EL30" s="7">
        <v>0</v>
      </c>
      <c r="EM30" s="59">
        <f t="shared" si="145"/>
        <v>0</v>
      </c>
      <c r="EN30" s="58">
        <v>168</v>
      </c>
      <c r="EO30" s="7">
        <v>490</v>
      </c>
      <c r="EP30" s="59">
        <f t="shared" si="146"/>
        <v>2916.6666666666665</v>
      </c>
      <c r="EQ30" s="58">
        <v>0</v>
      </c>
      <c r="ER30" s="7">
        <v>0</v>
      </c>
      <c r="ES30" s="59">
        <f t="shared" si="147"/>
        <v>0</v>
      </c>
      <c r="ET30" s="60">
        <v>0</v>
      </c>
      <c r="EU30" s="15">
        <v>0</v>
      </c>
      <c r="EV30" s="59">
        <f t="shared" si="157"/>
        <v>0</v>
      </c>
      <c r="EW30" s="60">
        <v>0</v>
      </c>
      <c r="EX30" s="15">
        <v>0</v>
      </c>
      <c r="EY30" s="59">
        <f t="shared" si="149"/>
        <v>0</v>
      </c>
      <c r="EZ30" s="60">
        <v>0</v>
      </c>
      <c r="FA30" s="15">
        <v>0</v>
      </c>
      <c r="FB30" s="59">
        <f t="shared" si="150"/>
        <v>0</v>
      </c>
      <c r="FC30" s="6">
        <f t="shared" si="4"/>
        <v>169</v>
      </c>
      <c r="FD30" s="16">
        <f t="shared" si="5"/>
        <v>494</v>
      </c>
      <c r="FE30" s="2"/>
      <c r="FF30" s="1"/>
      <c r="FG30" s="1"/>
      <c r="FH30" s="1"/>
    </row>
    <row r="31" spans="1:239" ht="15" thickBot="1" x14ac:dyDescent="0.35">
      <c r="A31" s="52"/>
      <c r="B31" s="53" t="s">
        <v>17</v>
      </c>
      <c r="C31" s="61">
        <f t="shared" ref="C31:D31" si="158">SUM(C19:C30)</f>
        <v>0</v>
      </c>
      <c r="D31" s="39">
        <f t="shared" si="158"/>
        <v>0</v>
      </c>
      <c r="E31" s="62"/>
      <c r="F31" s="61">
        <f t="shared" ref="F31" si="159">SUM(F19:F30)</f>
        <v>463</v>
      </c>
      <c r="G31" s="39">
        <f t="shared" ref="G31" si="160">SUM(G19:G30)</f>
        <v>1284</v>
      </c>
      <c r="H31" s="62"/>
      <c r="I31" s="61">
        <f t="shared" ref="I31" si="161">SUM(I19:I30)</f>
        <v>1</v>
      </c>
      <c r="J31" s="39">
        <f t="shared" ref="J31" si="162">SUM(J19:J30)</f>
        <v>12</v>
      </c>
      <c r="K31" s="62"/>
      <c r="L31" s="61">
        <f t="shared" ref="L31:M31" si="163">SUM(L19:L30)</f>
        <v>0</v>
      </c>
      <c r="M31" s="39">
        <f t="shared" si="163"/>
        <v>0</v>
      </c>
      <c r="N31" s="62"/>
      <c r="O31" s="61">
        <f t="shared" ref="O31" si="164">SUM(O19:O30)</f>
        <v>0</v>
      </c>
      <c r="P31" s="39">
        <f t="shared" ref="P31" si="165">SUM(P19:P30)</f>
        <v>0</v>
      </c>
      <c r="Q31" s="62"/>
      <c r="R31" s="61">
        <f t="shared" ref="R31:S31" si="166">SUM(R19:R30)</f>
        <v>0</v>
      </c>
      <c r="S31" s="39">
        <f t="shared" si="166"/>
        <v>0</v>
      </c>
      <c r="T31" s="62"/>
      <c r="U31" s="61">
        <f t="shared" ref="U31:V31" si="167">SUM(U19:U30)</f>
        <v>0</v>
      </c>
      <c r="V31" s="39">
        <f t="shared" si="167"/>
        <v>0</v>
      </c>
      <c r="W31" s="62"/>
      <c r="X31" s="61">
        <f t="shared" ref="X31" si="168">SUM(X19:X30)</f>
        <v>0</v>
      </c>
      <c r="Y31" s="39">
        <f t="shared" ref="Y31" si="169">SUM(Y19:Y30)</f>
        <v>0</v>
      </c>
      <c r="Z31" s="62"/>
      <c r="AA31" s="61">
        <f t="shared" ref="AA31" si="170">SUM(AA19:AA30)</f>
        <v>0</v>
      </c>
      <c r="AB31" s="39">
        <f t="shared" ref="AB31" si="171">SUM(AB19:AB30)</f>
        <v>0</v>
      </c>
      <c r="AC31" s="62"/>
      <c r="AD31" s="61">
        <f t="shared" ref="AD31" si="172">SUM(AD19:AD30)</f>
        <v>0</v>
      </c>
      <c r="AE31" s="39">
        <f t="shared" ref="AE31" si="173">SUM(AE19:AE30)</f>
        <v>0</v>
      </c>
      <c r="AF31" s="62"/>
      <c r="AG31" s="61">
        <f t="shared" ref="AG31:AH31" si="174">SUM(AG19:AG30)</f>
        <v>0</v>
      </c>
      <c r="AH31" s="39">
        <f t="shared" si="174"/>
        <v>0</v>
      </c>
      <c r="AI31" s="62"/>
      <c r="AJ31" s="61">
        <f t="shared" ref="AJ31" si="175">SUM(AJ19:AJ30)</f>
        <v>0</v>
      </c>
      <c r="AK31" s="39">
        <f t="shared" ref="AK31" si="176">SUM(AK19:AK30)</f>
        <v>0</v>
      </c>
      <c r="AL31" s="62"/>
      <c r="AM31" s="61">
        <f t="shared" ref="AM31" si="177">SUM(AM19:AM30)</f>
        <v>0</v>
      </c>
      <c r="AN31" s="39">
        <f t="shared" ref="AN31" si="178">SUM(AN19:AN30)</f>
        <v>0</v>
      </c>
      <c r="AO31" s="62"/>
      <c r="AP31" s="61">
        <f t="shared" ref="AP31:AQ31" si="179">SUM(AP19:AP30)</f>
        <v>0</v>
      </c>
      <c r="AQ31" s="39">
        <f t="shared" si="179"/>
        <v>0</v>
      </c>
      <c r="AR31" s="62"/>
      <c r="AS31" s="61">
        <f t="shared" ref="AS31:AT31" si="180">SUM(AS19:AS30)</f>
        <v>0</v>
      </c>
      <c r="AT31" s="39">
        <f t="shared" si="180"/>
        <v>0</v>
      </c>
      <c r="AU31" s="62"/>
      <c r="AV31" s="61">
        <f t="shared" ref="AV31" si="181">SUM(AV19:AV30)</f>
        <v>4</v>
      </c>
      <c r="AW31" s="39">
        <f t="shared" ref="AW31" si="182">SUM(AW19:AW30)</f>
        <v>19</v>
      </c>
      <c r="AX31" s="62"/>
      <c r="AY31" s="61">
        <f t="shared" ref="AY31:AZ31" si="183">SUM(AY19:AY30)</f>
        <v>0</v>
      </c>
      <c r="AZ31" s="39">
        <f t="shared" si="183"/>
        <v>0</v>
      </c>
      <c r="BA31" s="62"/>
      <c r="BB31" s="61">
        <f t="shared" ref="BB31:BC31" si="184">SUM(BB19:BB30)</f>
        <v>0</v>
      </c>
      <c r="BC31" s="39">
        <f t="shared" si="184"/>
        <v>0</v>
      </c>
      <c r="BD31" s="62"/>
      <c r="BE31" s="61">
        <f t="shared" ref="BE31" si="185">SUM(BE19:BE30)</f>
        <v>2</v>
      </c>
      <c r="BF31" s="39">
        <f t="shared" ref="BF31" si="186">SUM(BF19:BF30)</f>
        <v>13</v>
      </c>
      <c r="BG31" s="62"/>
      <c r="BH31" s="61">
        <f t="shared" ref="BH31:BI31" si="187">SUM(BH19:BH30)</f>
        <v>0</v>
      </c>
      <c r="BI31" s="39">
        <f t="shared" si="187"/>
        <v>0</v>
      </c>
      <c r="BJ31" s="62"/>
      <c r="BK31" s="61">
        <f t="shared" ref="BK31:BL31" si="188">SUM(BK19:BK30)</f>
        <v>0</v>
      </c>
      <c r="BL31" s="39">
        <f t="shared" si="188"/>
        <v>0</v>
      </c>
      <c r="BM31" s="62"/>
      <c r="BN31" s="61">
        <f t="shared" ref="BN31" si="189">SUM(BN19:BN30)</f>
        <v>30</v>
      </c>
      <c r="BO31" s="39">
        <f t="shared" ref="BO31" si="190">SUM(BO19:BO30)</f>
        <v>37</v>
      </c>
      <c r="BP31" s="62"/>
      <c r="BQ31" s="61">
        <f t="shared" ref="BQ31:BR31" si="191">SUM(BQ19:BQ30)</f>
        <v>0</v>
      </c>
      <c r="BR31" s="39">
        <f t="shared" si="191"/>
        <v>0</v>
      </c>
      <c r="BS31" s="62"/>
      <c r="BT31" s="61">
        <f t="shared" ref="BT31:BU31" si="192">SUM(BT19:BT30)</f>
        <v>0</v>
      </c>
      <c r="BU31" s="39">
        <f t="shared" si="192"/>
        <v>0</v>
      </c>
      <c r="BV31" s="62"/>
      <c r="BW31" s="61">
        <f t="shared" ref="BW31:BX31" si="193">SUM(BW19:BW30)</f>
        <v>0</v>
      </c>
      <c r="BX31" s="39">
        <f t="shared" si="193"/>
        <v>0</v>
      </c>
      <c r="BY31" s="62"/>
      <c r="BZ31" s="61">
        <f t="shared" ref="BZ31:CA31" si="194">SUM(BZ19:BZ30)</f>
        <v>0</v>
      </c>
      <c r="CA31" s="39">
        <f t="shared" si="194"/>
        <v>0</v>
      </c>
      <c r="CB31" s="62"/>
      <c r="CC31" s="61">
        <f t="shared" ref="CC31" si="195">SUM(CC19:CC30)</f>
        <v>0</v>
      </c>
      <c r="CD31" s="39">
        <f t="shared" ref="CD31" si="196">SUM(CD19:CD30)</f>
        <v>0</v>
      </c>
      <c r="CE31" s="62"/>
      <c r="CF31" s="61">
        <f t="shared" ref="CF31:CG31" si="197">SUM(CF19:CF30)</f>
        <v>0</v>
      </c>
      <c r="CG31" s="39">
        <f t="shared" si="197"/>
        <v>0</v>
      </c>
      <c r="CH31" s="62"/>
      <c r="CI31" s="61">
        <f t="shared" ref="CI31" si="198">SUM(CI19:CI30)</f>
        <v>0</v>
      </c>
      <c r="CJ31" s="39">
        <f t="shared" ref="CJ31" si="199">SUM(CJ19:CJ30)</f>
        <v>0</v>
      </c>
      <c r="CK31" s="62"/>
      <c r="CL31" s="61">
        <f t="shared" ref="CL31:CM31" si="200">SUM(CL19:CL30)</f>
        <v>0</v>
      </c>
      <c r="CM31" s="39">
        <f t="shared" si="200"/>
        <v>0</v>
      </c>
      <c r="CN31" s="62"/>
      <c r="CO31" s="61">
        <f t="shared" ref="CO31" si="201">SUM(CO19:CO30)</f>
        <v>1</v>
      </c>
      <c r="CP31" s="39">
        <f t="shared" ref="CP31" si="202">SUM(CP19:CP30)</f>
        <v>3</v>
      </c>
      <c r="CQ31" s="62"/>
      <c r="CR31" s="61">
        <f t="shared" ref="CR31:CS31" si="203">SUM(CR19:CR30)</f>
        <v>0</v>
      </c>
      <c r="CS31" s="39">
        <f t="shared" si="203"/>
        <v>0</v>
      </c>
      <c r="CT31" s="62"/>
      <c r="CU31" s="61">
        <f t="shared" ref="CU31" si="204">SUM(CU19:CU30)</f>
        <v>0</v>
      </c>
      <c r="CV31" s="39">
        <f t="shared" ref="CV31" si="205">SUM(CV19:CV30)</f>
        <v>0</v>
      </c>
      <c r="CW31" s="62"/>
      <c r="CX31" s="61">
        <f t="shared" ref="CX31:CY31" si="206">SUM(CX19:CX30)</f>
        <v>0</v>
      </c>
      <c r="CY31" s="39">
        <f t="shared" si="206"/>
        <v>0</v>
      </c>
      <c r="CZ31" s="62"/>
      <c r="DA31" s="61">
        <f t="shared" ref="DA31:DB31" si="207">SUM(DA19:DA30)</f>
        <v>0</v>
      </c>
      <c r="DB31" s="39">
        <f t="shared" si="207"/>
        <v>0</v>
      </c>
      <c r="DC31" s="62"/>
      <c r="DD31" s="61">
        <f t="shared" ref="DD31:DE31" si="208">SUM(DD19:DD30)</f>
        <v>0</v>
      </c>
      <c r="DE31" s="39">
        <f t="shared" si="208"/>
        <v>0</v>
      </c>
      <c r="DF31" s="62"/>
      <c r="DG31" s="61">
        <f t="shared" ref="DG31:DH31" si="209">SUM(DG19:DG30)</f>
        <v>0</v>
      </c>
      <c r="DH31" s="39">
        <f t="shared" si="209"/>
        <v>0</v>
      </c>
      <c r="DI31" s="62"/>
      <c r="DJ31" s="61">
        <f t="shared" ref="DJ31" si="210">SUM(DJ19:DJ30)</f>
        <v>0</v>
      </c>
      <c r="DK31" s="39">
        <f t="shared" ref="DK31" si="211">SUM(DK19:DK30)</f>
        <v>0</v>
      </c>
      <c r="DL31" s="62"/>
      <c r="DM31" s="61"/>
      <c r="DN31" s="39"/>
      <c r="DO31" s="62"/>
      <c r="DP31" s="61">
        <f t="shared" ref="DP31:DQ31" si="212">SUM(DP19:DP30)</f>
        <v>0</v>
      </c>
      <c r="DQ31" s="39">
        <f t="shared" si="212"/>
        <v>0</v>
      </c>
      <c r="DR31" s="62"/>
      <c r="DS31" s="61">
        <f t="shared" ref="DS31:DT31" si="213">SUM(DS19:DS30)</f>
        <v>0</v>
      </c>
      <c r="DT31" s="39">
        <f t="shared" si="213"/>
        <v>0</v>
      </c>
      <c r="DU31" s="62"/>
      <c r="DV31" s="61">
        <f t="shared" ref="DV31:DW31" si="214">SUM(DV19:DV30)</f>
        <v>0</v>
      </c>
      <c r="DW31" s="39">
        <f t="shared" si="214"/>
        <v>0</v>
      </c>
      <c r="DX31" s="62"/>
      <c r="DY31" s="61">
        <f t="shared" ref="DY31:DZ31" si="215">SUM(DY19:DY30)</f>
        <v>0</v>
      </c>
      <c r="DZ31" s="39">
        <f t="shared" si="215"/>
        <v>0</v>
      </c>
      <c r="EA31" s="62"/>
      <c r="EB31" s="61">
        <f t="shared" ref="EB31" si="216">SUM(EB19:EB30)</f>
        <v>0</v>
      </c>
      <c r="EC31" s="39">
        <f t="shared" ref="EC31" si="217">SUM(EC19:EC30)</f>
        <v>0</v>
      </c>
      <c r="ED31" s="62"/>
      <c r="EE31" s="61">
        <f t="shared" ref="EE31:EF31" si="218">SUM(EE19:EE30)</f>
        <v>0</v>
      </c>
      <c r="EF31" s="39">
        <f t="shared" si="218"/>
        <v>0</v>
      </c>
      <c r="EG31" s="62"/>
      <c r="EH31" s="61">
        <f t="shared" ref="EH31:EI31" si="219">SUM(EH19:EH30)</f>
        <v>0</v>
      </c>
      <c r="EI31" s="39">
        <f t="shared" si="219"/>
        <v>0</v>
      </c>
      <c r="EJ31" s="62"/>
      <c r="EK31" s="61">
        <f t="shared" ref="EK31" si="220">SUM(EK19:EK30)</f>
        <v>0</v>
      </c>
      <c r="EL31" s="39">
        <f t="shared" ref="EL31" si="221">SUM(EL19:EL30)</f>
        <v>0</v>
      </c>
      <c r="EM31" s="62"/>
      <c r="EN31" s="61">
        <f t="shared" ref="EN31" si="222">SUM(EN19:EN30)</f>
        <v>2145</v>
      </c>
      <c r="EO31" s="39">
        <f t="shared" ref="EO31" si="223">SUM(EO19:EO30)</f>
        <v>5939</v>
      </c>
      <c r="EP31" s="62"/>
      <c r="EQ31" s="61">
        <f t="shared" ref="EQ31" si="224">SUM(EQ19:EQ30)</f>
        <v>1</v>
      </c>
      <c r="ER31" s="39">
        <f t="shared" ref="ER31" si="225">SUM(ER19:ER30)</f>
        <v>7</v>
      </c>
      <c r="ES31" s="62"/>
      <c r="ET31" s="61">
        <f t="shared" ref="ET31:EU31" si="226">SUM(ET19:ET30)</f>
        <v>0</v>
      </c>
      <c r="EU31" s="39">
        <f t="shared" si="226"/>
        <v>0</v>
      </c>
      <c r="EV31" s="62"/>
      <c r="EW31" s="61">
        <f t="shared" ref="EW31:EX31" si="227">SUM(EW19:EW30)</f>
        <v>0</v>
      </c>
      <c r="EX31" s="39">
        <f t="shared" si="227"/>
        <v>0</v>
      </c>
      <c r="EY31" s="62"/>
      <c r="EZ31" s="61">
        <f t="shared" ref="EZ31:FA31" si="228">SUM(EZ19:EZ30)</f>
        <v>0</v>
      </c>
      <c r="FA31" s="39">
        <f t="shared" si="228"/>
        <v>0</v>
      </c>
      <c r="FB31" s="62"/>
      <c r="FC31" s="40">
        <f t="shared" si="4"/>
        <v>2647</v>
      </c>
      <c r="FD31" s="41">
        <f t="shared" si="5"/>
        <v>7314</v>
      </c>
      <c r="FE31" s="2"/>
      <c r="FF31" s="1"/>
      <c r="FG31" s="1"/>
      <c r="FH31" s="1"/>
      <c r="FM31" s="3"/>
      <c r="FR31" s="3"/>
      <c r="FW31" s="3"/>
      <c r="GB31" s="3"/>
      <c r="GG31" s="3"/>
      <c r="GL31" s="3"/>
      <c r="GQ31" s="3"/>
      <c r="GV31" s="3"/>
      <c r="HA31" s="3"/>
      <c r="HF31" s="3"/>
      <c r="HK31" s="3"/>
      <c r="HP31" s="3"/>
      <c r="HU31" s="3"/>
      <c r="HZ31" s="3"/>
      <c r="IE31" s="3"/>
    </row>
    <row r="32" spans="1:239" x14ac:dyDescent="0.3">
      <c r="A32" s="55">
        <v>2006</v>
      </c>
      <c r="B32" s="51" t="s">
        <v>5</v>
      </c>
      <c r="C32" s="60">
        <v>0</v>
      </c>
      <c r="D32" s="15">
        <v>0</v>
      </c>
      <c r="E32" s="59">
        <f t="shared" ref="E32" si="229">IFERROR(D32/C32*1000,0)</f>
        <v>0</v>
      </c>
      <c r="F32" s="60">
        <v>42</v>
      </c>
      <c r="G32" s="15">
        <v>120</v>
      </c>
      <c r="H32" s="59">
        <f t="shared" ref="H32:H43" si="230">IFERROR(G32/F32*1000,0)</f>
        <v>2857.1428571428573</v>
      </c>
      <c r="I32" s="60">
        <v>0</v>
      </c>
      <c r="J32" s="15">
        <v>0</v>
      </c>
      <c r="K32" s="59">
        <f t="shared" ref="K32:K43" si="231">IFERROR(J32/I32*1000,0)</f>
        <v>0</v>
      </c>
      <c r="L32" s="60">
        <v>0</v>
      </c>
      <c r="M32" s="15">
        <v>0</v>
      </c>
      <c r="N32" s="59">
        <f t="shared" ref="N32:N43" si="232">IFERROR(M32/L32*1000,0)</f>
        <v>0</v>
      </c>
      <c r="O32" s="60">
        <v>0</v>
      </c>
      <c r="P32" s="15">
        <v>0</v>
      </c>
      <c r="Q32" s="59">
        <f t="shared" ref="Q32:Q43" si="233">IFERROR(P32/O32*1000,0)</f>
        <v>0</v>
      </c>
      <c r="R32" s="60">
        <v>0</v>
      </c>
      <c r="S32" s="15">
        <v>0</v>
      </c>
      <c r="T32" s="59">
        <f t="shared" ref="T32:T43" si="234">IFERROR(S32/R32*1000,0)</f>
        <v>0</v>
      </c>
      <c r="U32" s="60">
        <v>0</v>
      </c>
      <c r="V32" s="15">
        <v>0</v>
      </c>
      <c r="W32" s="59">
        <f t="shared" ref="W32:W43" si="235">IFERROR(V32/U32*1000,0)</f>
        <v>0</v>
      </c>
      <c r="X32" s="60">
        <v>0</v>
      </c>
      <c r="Y32" s="15">
        <v>0</v>
      </c>
      <c r="Z32" s="59">
        <f t="shared" ref="Z32:Z43" si="236">IFERROR(Y32/X32*1000,0)</f>
        <v>0</v>
      </c>
      <c r="AA32" s="60">
        <v>0</v>
      </c>
      <c r="AB32" s="15">
        <v>0</v>
      </c>
      <c r="AC32" s="59">
        <f t="shared" ref="AC32:AC43" si="237">IFERROR(AB32/AA32*1000,0)</f>
        <v>0</v>
      </c>
      <c r="AD32" s="60">
        <v>0</v>
      </c>
      <c r="AE32" s="15">
        <v>0</v>
      </c>
      <c r="AF32" s="59">
        <f t="shared" ref="AF32:AF43" si="238">IFERROR(AE32/AD32*1000,0)</f>
        <v>0</v>
      </c>
      <c r="AG32" s="60">
        <v>0</v>
      </c>
      <c r="AH32" s="15">
        <v>0</v>
      </c>
      <c r="AI32" s="59">
        <f t="shared" ref="AI32:AI43" si="239">IFERROR(AH32/AG32*1000,0)</f>
        <v>0</v>
      </c>
      <c r="AJ32" s="60">
        <v>0</v>
      </c>
      <c r="AK32" s="15">
        <v>0</v>
      </c>
      <c r="AL32" s="59">
        <f t="shared" ref="AL32:AL43" si="240">IFERROR(AK32/AJ32*1000,0)</f>
        <v>0</v>
      </c>
      <c r="AM32" s="60">
        <v>20</v>
      </c>
      <c r="AN32" s="15">
        <v>59</v>
      </c>
      <c r="AO32" s="59">
        <f t="shared" ref="AO32:AO43" si="241">IFERROR(AN32/AM32*1000,0)</f>
        <v>2950</v>
      </c>
      <c r="AP32" s="60">
        <v>0</v>
      </c>
      <c r="AQ32" s="15">
        <v>0</v>
      </c>
      <c r="AR32" s="59">
        <f t="shared" ref="AR32:AR43" si="242">IF(AP32=0,0,AQ32/AP32*1000)</f>
        <v>0</v>
      </c>
      <c r="AS32" s="60">
        <v>0</v>
      </c>
      <c r="AT32" s="15">
        <v>0</v>
      </c>
      <c r="AU32" s="59">
        <f t="shared" ref="AU32" si="243">IFERROR(AT32/AS32*1000,0)</f>
        <v>0</v>
      </c>
      <c r="AV32" s="60">
        <v>0</v>
      </c>
      <c r="AW32" s="15">
        <v>0</v>
      </c>
      <c r="AX32" s="59">
        <f t="shared" ref="AX32:AX43" si="244">IFERROR(AW32/AV32*1000,0)</f>
        <v>0</v>
      </c>
      <c r="AY32" s="60">
        <v>0</v>
      </c>
      <c r="AZ32" s="15">
        <v>0</v>
      </c>
      <c r="BA32" s="59">
        <f t="shared" ref="BA32:BA43" si="245">IFERROR(AZ32/AY32*1000,0)</f>
        <v>0</v>
      </c>
      <c r="BB32" s="58">
        <v>0</v>
      </c>
      <c r="BC32" s="7">
        <v>0</v>
      </c>
      <c r="BD32" s="59">
        <f t="shared" ref="BD32:BD43" si="246">IF(BB32=0,0,BC32/BB32*1000)</f>
        <v>0</v>
      </c>
      <c r="BE32" s="60">
        <v>0</v>
      </c>
      <c r="BF32" s="15">
        <v>0</v>
      </c>
      <c r="BG32" s="59">
        <f t="shared" ref="BG32:BG43" si="247">IFERROR(BF32/BE32*1000,0)</f>
        <v>0</v>
      </c>
      <c r="BH32" s="60">
        <v>0</v>
      </c>
      <c r="BI32" s="15">
        <v>0</v>
      </c>
      <c r="BJ32" s="59">
        <f t="shared" ref="BJ32:BJ43" si="248">IFERROR(BI32/BH32*1000,0)</f>
        <v>0</v>
      </c>
      <c r="BK32" s="60">
        <v>0</v>
      </c>
      <c r="BL32" s="15">
        <v>0</v>
      </c>
      <c r="BM32" s="59">
        <f t="shared" ref="BM32:BM43" si="249">IFERROR(BL32/BK32*1000,0)</f>
        <v>0</v>
      </c>
      <c r="BN32" s="60">
        <v>0</v>
      </c>
      <c r="BO32" s="15">
        <v>0</v>
      </c>
      <c r="BP32" s="59">
        <f t="shared" ref="BP32:BP43" si="250">IFERROR(BO32/BN32*1000,0)</f>
        <v>0</v>
      </c>
      <c r="BQ32" s="60">
        <v>0</v>
      </c>
      <c r="BR32" s="15">
        <v>0</v>
      </c>
      <c r="BS32" s="59">
        <f t="shared" ref="BS32:BS43" si="251">IFERROR(BR32/BQ32*1000,0)</f>
        <v>0</v>
      </c>
      <c r="BT32" s="60">
        <v>0</v>
      </c>
      <c r="BU32" s="15">
        <v>0</v>
      </c>
      <c r="BV32" s="59">
        <f t="shared" ref="BV32:BV43" si="252">IFERROR(BU32/BT32*1000,0)</f>
        <v>0</v>
      </c>
      <c r="BW32" s="60">
        <v>0</v>
      </c>
      <c r="BX32" s="15">
        <v>0</v>
      </c>
      <c r="BY32" s="59">
        <f t="shared" ref="BY32:BY43" si="253">IFERROR(BX32/BW32*1000,0)</f>
        <v>0</v>
      </c>
      <c r="BZ32" s="60">
        <v>0</v>
      </c>
      <c r="CA32" s="15">
        <v>0</v>
      </c>
      <c r="CB32" s="59">
        <f t="shared" ref="CB32:CB43" si="254">IFERROR(CA32/BZ32*1000,0)</f>
        <v>0</v>
      </c>
      <c r="CC32" s="60">
        <v>0</v>
      </c>
      <c r="CD32" s="15">
        <v>0</v>
      </c>
      <c r="CE32" s="59">
        <f t="shared" ref="CE32:CE43" si="255">IFERROR(CD32/CC32*1000,0)</f>
        <v>0</v>
      </c>
      <c r="CF32" s="60">
        <v>0</v>
      </c>
      <c r="CG32" s="15">
        <v>0</v>
      </c>
      <c r="CH32" s="59">
        <f t="shared" ref="CH32:CH43" si="256">IFERROR(CG32/CF32*1000,0)</f>
        <v>0</v>
      </c>
      <c r="CI32" s="60">
        <v>0</v>
      </c>
      <c r="CJ32" s="15">
        <v>0</v>
      </c>
      <c r="CK32" s="59">
        <f t="shared" ref="CK32:CK43" si="257">IFERROR(CJ32/CI32*1000,0)</f>
        <v>0</v>
      </c>
      <c r="CL32" s="60">
        <v>0</v>
      </c>
      <c r="CM32" s="15">
        <v>0</v>
      </c>
      <c r="CN32" s="59">
        <f t="shared" ref="CN32:CN43" si="258">IFERROR(CM32/CL32*1000,0)</f>
        <v>0</v>
      </c>
      <c r="CO32" s="60">
        <v>0</v>
      </c>
      <c r="CP32" s="15">
        <v>0</v>
      </c>
      <c r="CQ32" s="59">
        <f t="shared" ref="CQ32:CQ43" si="259">IFERROR(CP32/CO32*1000,0)</f>
        <v>0</v>
      </c>
      <c r="CR32" s="60">
        <v>0</v>
      </c>
      <c r="CS32" s="15">
        <v>0</v>
      </c>
      <c r="CT32" s="59">
        <f t="shared" ref="CT32:CT43" si="260">IFERROR(CS32/CR32*1000,0)</f>
        <v>0</v>
      </c>
      <c r="CU32" s="60">
        <v>0</v>
      </c>
      <c r="CV32" s="15">
        <v>0</v>
      </c>
      <c r="CW32" s="59">
        <f t="shared" ref="CW32:CW43" si="261">IFERROR(CV32/CU32*1000,0)</f>
        <v>0</v>
      </c>
      <c r="CX32" s="60">
        <v>0</v>
      </c>
      <c r="CY32" s="15">
        <v>0</v>
      </c>
      <c r="CZ32" s="59">
        <f t="shared" ref="CZ32:CZ43" si="262">IF(CX32=0,0,CY32/CX32*1000)</f>
        <v>0</v>
      </c>
      <c r="DA32" s="60">
        <v>0</v>
      </c>
      <c r="DB32" s="15">
        <v>0</v>
      </c>
      <c r="DC32" s="59">
        <f t="shared" ref="DC32:DC43" si="263">IFERROR(DB32/DA32*1000,0)</f>
        <v>0</v>
      </c>
      <c r="DD32" s="60">
        <v>0</v>
      </c>
      <c r="DE32" s="15">
        <v>0</v>
      </c>
      <c r="DF32" s="59">
        <f t="shared" ref="DF32:DF43" si="264">IF(DD32=0,0,DE32/DD32*1000)</f>
        <v>0</v>
      </c>
      <c r="DG32" s="60">
        <v>0</v>
      </c>
      <c r="DH32" s="15">
        <v>0</v>
      </c>
      <c r="DI32" s="59">
        <f t="shared" ref="DI32:DI43" si="265">IFERROR(DH32/DG32*1000,0)</f>
        <v>0</v>
      </c>
      <c r="DJ32" s="60">
        <v>0</v>
      </c>
      <c r="DK32" s="15">
        <v>0</v>
      </c>
      <c r="DL32" s="59">
        <f t="shared" ref="DL32:DL43" si="266">IFERROR(DK32/DJ32*1000,0)</f>
        <v>0</v>
      </c>
      <c r="DM32" s="58"/>
      <c r="DN32" s="7"/>
      <c r="DO32" s="59"/>
      <c r="DP32" s="58">
        <v>0</v>
      </c>
      <c r="DQ32" s="7">
        <v>0</v>
      </c>
      <c r="DR32" s="59">
        <f>IFERROR(DQ32/DP32*1000,0)</f>
        <v>0</v>
      </c>
      <c r="DS32" s="58">
        <v>0</v>
      </c>
      <c r="DT32" s="7">
        <v>0</v>
      </c>
      <c r="DU32" s="59">
        <f>IFERROR(DT32/DS32*1000,0)</f>
        <v>0</v>
      </c>
      <c r="DV32" s="58">
        <v>0</v>
      </c>
      <c r="DW32" s="7">
        <v>0</v>
      </c>
      <c r="DX32" s="59">
        <f>IFERROR(DW32/DV32*1000,0)</f>
        <v>0</v>
      </c>
      <c r="DY32" s="60">
        <v>0</v>
      </c>
      <c r="DZ32" s="15">
        <v>0</v>
      </c>
      <c r="EA32" s="59">
        <f t="shared" ref="EA32" si="267">IFERROR(DZ32/DY32*1000,0)</f>
        <v>0</v>
      </c>
      <c r="EB32" s="60">
        <v>0</v>
      </c>
      <c r="EC32" s="15">
        <v>0</v>
      </c>
      <c r="ED32" s="59">
        <f t="shared" ref="ED32:ED43" si="268">IFERROR(EC32/EB32*1000,0)</f>
        <v>0</v>
      </c>
      <c r="EE32" s="60">
        <v>0</v>
      </c>
      <c r="EF32" s="15">
        <v>0</v>
      </c>
      <c r="EG32" s="59">
        <f t="shared" ref="EG32:EG43" si="269">IFERROR(EF32/EE32*1000,0)</f>
        <v>0</v>
      </c>
      <c r="EH32" s="60">
        <v>0</v>
      </c>
      <c r="EI32" s="15">
        <v>0</v>
      </c>
      <c r="EJ32" s="59">
        <f t="shared" ref="EJ32:EJ43" si="270">IFERROR(EI32/EH32*1000,0)</f>
        <v>0</v>
      </c>
      <c r="EK32" s="60">
        <v>0</v>
      </c>
      <c r="EL32" s="15">
        <v>0</v>
      </c>
      <c r="EM32" s="59">
        <f t="shared" ref="EM32:EM43" si="271">IFERROR(EL32/EK32*1000,0)</f>
        <v>0</v>
      </c>
      <c r="EN32" s="60">
        <v>287</v>
      </c>
      <c r="EO32" s="15">
        <v>901</v>
      </c>
      <c r="EP32" s="59">
        <f t="shared" ref="EP32:EP43" si="272">IFERROR(EO32/EN32*1000,0)</f>
        <v>3139.3728222996519</v>
      </c>
      <c r="EQ32" s="60">
        <v>0</v>
      </c>
      <c r="ER32" s="15">
        <v>0</v>
      </c>
      <c r="ES32" s="59">
        <f t="shared" ref="ES32:ES43" si="273">IFERROR(ER32/EQ32*1000,0)</f>
        <v>0</v>
      </c>
      <c r="ET32" s="60">
        <v>0</v>
      </c>
      <c r="EU32" s="15">
        <v>0</v>
      </c>
      <c r="EV32" s="59">
        <f t="shared" ref="EV32" si="274">IFERROR(EU32/ET32*1000,0)</f>
        <v>0</v>
      </c>
      <c r="EW32" s="60">
        <v>0</v>
      </c>
      <c r="EX32" s="15">
        <v>0</v>
      </c>
      <c r="EY32" s="59">
        <f t="shared" ref="EY32:EY43" si="275">IFERROR(EX32/EW32*1000,0)</f>
        <v>0</v>
      </c>
      <c r="EZ32" s="60">
        <v>0</v>
      </c>
      <c r="FA32" s="15">
        <v>0</v>
      </c>
      <c r="FB32" s="59">
        <f t="shared" ref="FB32:FB43" si="276">IFERROR(FA32/EZ32*1000,0)</f>
        <v>0</v>
      </c>
      <c r="FC32" s="6">
        <f t="shared" si="4"/>
        <v>349</v>
      </c>
      <c r="FD32" s="16">
        <f t="shared" si="5"/>
        <v>1080</v>
      </c>
      <c r="FE32" s="2"/>
      <c r="FF32" s="1"/>
      <c r="FG32" s="1"/>
      <c r="FH32" s="1"/>
    </row>
    <row r="33" spans="1:239" x14ac:dyDescent="0.3">
      <c r="A33" s="55">
        <v>2006</v>
      </c>
      <c r="B33" s="51" t="s">
        <v>6</v>
      </c>
      <c r="C33" s="60">
        <v>0</v>
      </c>
      <c r="D33" s="15">
        <v>0</v>
      </c>
      <c r="E33" s="59">
        <f t="shared" ref="E33:E43" si="277">IFERROR(D33/C33*1000,0)</f>
        <v>0</v>
      </c>
      <c r="F33" s="60">
        <v>28</v>
      </c>
      <c r="G33" s="15">
        <v>75</v>
      </c>
      <c r="H33" s="59">
        <f t="shared" si="230"/>
        <v>2678.5714285714284</v>
      </c>
      <c r="I33" s="60">
        <v>0</v>
      </c>
      <c r="J33" s="15">
        <v>0</v>
      </c>
      <c r="K33" s="59">
        <f t="shared" si="231"/>
        <v>0</v>
      </c>
      <c r="L33" s="60">
        <v>0</v>
      </c>
      <c r="M33" s="15">
        <v>0</v>
      </c>
      <c r="N33" s="59">
        <f t="shared" si="232"/>
        <v>0</v>
      </c>
      <c r="O33" s="60">
        <v>0</v>
      </c>
      <c r="P33" s="15">
        <v>0</v>
      </c>
      <c r="Q33" s="59">
        <f t="shared" si="233"/>
        <v>0</v>
      </c>
      <c r="R33" s="60">
        <v>0</v>
      </c>
      <c r="S33" s="15">
        <v>0</v>
      </c>
      <c r="T33" s="59">
        <f t="shared" si="234"/>
        <v>0</v>
      </c>
      <c r="U33" s="60">
        <v>0</v>
      </c>
      <c r="V33" s="15">
        <v>0</v>
      </c>
      <c r="W33" s="59">
        <f t="shared" si="235"/>
        <v>0</v>
      </c>
      <c r="X33" s="60">
        <v>0</v>
      </c>
      <c r="Y33" s="15">
        <v>0</v>
      </c>
      <c r="Z33" s="59">
        <f t="shared" si="236"/>
        <v>0</v>
      </c>
      <c r="AA33" s="60">
        <v>0</v>
      </c>
      <c r="AB33" s="15">
        <v>0</v>
      </c>
      <c r="AC33" s="59">
        <f t="shared" si="237"/>
        <v>0</v>
      </c>
      <c r="AD33" s="60">
        <v>0</v>
      </c>
      <c r="AE33" s="15">
        <v>0</v>
      </c>
      <c r="AF33" s="59">
        <f t="shared" si="238"/>
        <v>0</v>
      </c>
      <c r="AG33" s="60">
        <v>0</v>
      </c>
      <c r="AH33" s="15">
        <v>0</v>
      </c>
      <c r="AI33" s="59">
        <f t="shared" si="239"/>
        <v>0</v>
      </c>
      <c r="AJ33" s="60">
        <v>0</v>
      </c>
      <c r="AK33" s="15">
        <v>0</v>
      </c>
      <c r="AL33" s="59">
        <f t="shared" si="240"/>
        <v>0</v>
      </c>
      <c r="AM33" s="60">
        <v>0</v>
      </c>
      <c r="AN33" s="15">
        <v>0</v>
      </c>
      <c r="AO33" s="59">
        <f t="shared" si="241"/>
        <v>0</v>
      </c>
      <c r="AP33" s="60">
        <v>0</v>
      </c>
      <c r="AQ33" s="15">
        <v>0</v>
      </c>
      <c r="AR33" s="59">
        <f t="shared" si="242"/>
        <v>0</v>
      </c>
      <c r="AS33" s="60">
        <v>0</v>
      </c>
      <c r="AT33" s="15">
        <v>0</v>
      </c>
      <c r="AU33" s="59">
        <f t="shared" ref="AU33:AU43" si="278">IFERROR(AT33/AS33*1000,0)</f>
        <v>0</v>
      </c>
      <c r="AV33" s="60">
        <v>0</v>
      </c>
      <c r="AW33" s="15">
        <v>0</v>
      </c>
      <c r="AX33" s="59">
        <f t="shared" si="244"/>
        <v>0</v>
      </c>
      <c r="AY33" s="60">
        <v>0</v>
      </c>
      <c r="AZ33" s="15">
        <v>0</v>
      </c>
      <c r="BA33" s="59">
        <f t="shared" si="245"/>
        <v>0</v>
      </c>
      <c r="BB33" s="58">
        <v>0</v>
      </c>
      <c r="BC33" s="7">
        <v>0</v>
      </c>
      <c r="BD33" s="59">
        <f t="shared" si="246"/>
        <v>0</v>
      </c>
      <c r="BE33" s="60">
        <v>0</v>
      </c>
      <c r="BF33" s="15">
        <v>0</v>
      </c>
      <c r="BG33" s="59">
        <f t="shared" si="247"/>
        <v>0</v>
      </c>
      <c r="BH33" s="60">
        <v>0</v>
      </c>
      <c r="BI33" s="15">
        <v>0</v>
      </c>
      <c r="BJ33" s="59">
        <f t="shared" si="248"/>
        <v>0</v>
      </c>
      <c r="BK33" s="60">
        <v>0</v>
      </c>
      <c r="BL33" s="15">
        <v>0</v>
      </c>
      <c r="BM33" s="59">
        <f t="shared" si="249"/>
        <v>0</v>
      </c>
      <c r="BN33" s="60">
        <v>0</v>
      </c>
      <c r="BO33" s="15">
        <v>0</v>
      </c>
      <c r="BP33" s="59">
        <f t="shared" si="250"/>
        <v>0</v>
      </c>
      <c r="BQ33" s="60">
        <v>0</v>
      </c>
      <c r="BR33" s="15">
        <v>0</v>
      </c>
      <c r="BS33" s="59">
        <f t="shared" si="251"/>
        <v>0</v>
      </c>
      <c r="BT33" s="60">
        <v>0</v>
      </c>
      <c r="BU33" s="15">
        <v>0</v>
      </c>
      <c r="BV33" s="59">
        <f t="shared" si="252"/>
        <v>0</v>
      </c>
      <c r="BW33" s="60">
        <v>0</v>
      </c>
      <c r="BX33" s="15">
        <v>0</v>
      </c>
      <c r="BY33" s="59">
        <f t="shared" si="253"/>
        <v>0</v>
      </c>
      <c r="BZ33" s="60">
        <v>0</v>
      </c>
      <c r="CA33" s="15">
        <v>0</v>
      </c>
      <c r="CB33" s="59">
        <f t="shared" si="254"/>
        <v>0</v>
      </c>
      <c r="CC33" s="60">
        <v>0</v>
      </c>
      <c r="CD33" s="15">
        <v>0</v>
      </c>
      <c r="CE33" s="59">
        <f t="shared" si="255"/>
        <v>0</v>
      </c>
      <c r="CF33" s="60">
        <v>0</v>
      </c>
      <c r="CG33" s="15">
        <v>0</v>
      </c>
      <c r="CH33" s="59">
        <f t="shared" si="256"/>
        <v>0</v>
      </c>
      <c r="CI33" s="60">
        <v>0</v>
      </c>
      <c r="CJ33" s="15">
        <v>0</v>
      </c>
      <c r="CK33" s="59">
        <f t="shared" si="257"/>
        <v>0</v>
      </c>
      <c r="CL33" s="60">
        <v>0</v>
      </c>
      <c r="CM33" s="15">
        <v>0</v>
      </c>
      <c r="CN33" s="59">
        <f t="shared" si="258"/>
        <v>0</v>
      </c>
      <c r="CO33" s="60">
        <v>0</v>
      </c>
      <c r="CP33" s="15">
        <v>0</v>
      </c>
      <c r="CQ33" s="59">
        <f t="shared" si="259"/>
        <v>0</v>
      </c>
      <c r="CR33" s="60">
        <v>0</v>
      </c>
      <c r="CS33" s="15">
        <v>0</v>
      </c>
      <c r="CT33" s="59">
        <f t="shared" si="260"/>
        <v>0</v>
      </c>
      <c r="CU33" s="60">
        <v>0</v>
      </c>
      <c r="CV33" s="15">
        <v>0</v>
      </c>
      <c r="CW33" s="59">
        <f t="shared" si="261"/>
        <v>0</v>
      </c>
      <c r="CX33" s="60">
        <v>0</v>
      </c>
      <c r="CY33" s="15">
        <v>0</v>
      </c>
      <c r="CZ33" s="59">
        <f t="shared" si="262"/>
        <v>0</v>
      </c>
      <c r="DA33" s="60">
        <v>0</v>
      </c>
      <c r="DB33" s="15">
        <v>0</v>
      </c>
      <c r="DC33" s="59">
        <f t="shared" si="263"/>
        <v>0</v>
      </c>
      <c r="DD33" s="60">
        <v>0</v>
      </c>
      <c r="DE33" s="15">
        <v>0</v>
      </c>
      <c r="DF33" s="59">
        <f t="shared" si="264"/>
        <v>0</v>
      </c>
      <c r="DG33" s="60">
        <v>0</v>
      </c>
      <c r="DH33" s="15">
        <v>0</v>
      </c>
      <c r="DI33" s="59">
        <f t="shared" si="265"/>
        <v>0</v>
      </c>
      <c r="DJ33" s="60">
        <v>0</v>
      </c>
      <c r="DK33" s="15">
        <v>0</v>
      </c>
      <c r="DL33" s="59">
        <f t="shared" si="266"/>
        <v>0</v>
      </c>
      <c r="DM33" s="60"/>
      <c r="DN33" s="15"/>
      <c r="DO33" s="59"/>
      <c r="DP33" s="60">
        <v>0</v>
      </c>
      <c r="DQ33" s="15">
        <v>0</v>
      </c>
      <c r="DR33" s="59">
        <f t="shared" ref="DR33:DR43" si="279">IFERROR(DQ33/DP33*1000,0)</f>
        <v>0</v>
      </c>
      <c r="DS33" s="60">
        <v>0</v>
      </c>
      <c r="DT33" s="15">
        <v>0</v>
      </c>
      <c r="DU33" s="59">
        <f t="shared" ref="DU33:DU43" si="280">IFERROR(DT33/DS33*1000,0)</f>
        <v>0</v>
      </c>
      <c r="DV33" s="60">
        <v>0</v>
      </c>
      <c r="DW33" s="15">
        <v>0</v>
      </c>
      <c r="DX33" s="59">
        <f t="shared" ref="DX33:DX43" si="281">IFERROR(DW33/DV33*1000,0)</f>
        <v>0</v>
      </c>
      <c r="DY33" s="60">
        <v>0</v>
      </c>
      <c r="DZ33" s="15">
        <v>0</v>
      </c>
      <c r="EA33" s="59">
        <f t="shared" ref="EA33:EA43" si="282">IFERROR(DZ33/DY33*1000,0)</f>
        <v>0</v>
      </c>
      <c r="EB33" s="60">
        <v>0</v>
      </c>
      <c r="EC33" s="15">
        <v>0</v>
      </c>
      <c r="ED33" s="59">
        <f t="shared" si="268"/>
        <v>0</v>
      </c>
      <c r="EE33" s="60">
        <v>0</v>
      </c>
      <c r="EF33" s="15">
        <v>0</v>
      </c>
      <c r="EG33" s="59">
        <f t="shared" si="269"/>
        <v>0</v>
      </c>
      <c r="EH33" s="60">
        <v>0</v>
      </c>
      <c r="EI33" s="15">
        <v>0</v>
      </c>
      <c r="EJ33" s="59">
        <f t="shared" si="270"/>
        <v>0</v>
      </c>
      <c r="EK33" s="60">
        <v>0</v>
      </c>
      <c r="EL33" s="15">
        <v>0</v>
      </c>
      <c r="EM33" s="59">
        <f t="shared" si="271"/>
        <v>0</v>
      </c>
      <c r="EN33" s="60">
        <v>74</v>
      </c>
      <c r="EO33" s="15">
        <v>170</v>
      </c>
      <c r="EP33" s="59">
        <f t="shared" si="272"/>
        <v>2297.2972972972975</v>
      </c>
      <c r="EQ33" s="60">
        <v>0</v>
      </c>
      <c r="ER33" s="15">
        <v>5</v>
      </c>
      <c r="ES33" s="59">
        <f t="shared" si="273"/>
        <v>0</v>
      </c>
      <c r="ET33" s="60">
        <v>0</v>
      </c>
      <c r="EU33" s="15">
        <v>0</v>
      </c>
      <c r="EV33" s="59">
        <f t="shared" ref="EV33:EV43" si="283">IFERROR(EU33/ET33*1000,0)</f>
        <v>0</v>
      </c>
      <c r="EW33" s="60">
        <v>0</v>
      </c>
      <c r="EX33" s="15">
        <v>0</v>
      </c>
      <c r="EY33" s="59">
        <f t="shared" si="275"/>
        <v>0</v>
      </c>
      <c r="EZ33" s="60">
        <v>0</v>
      </c>
      <c r="FA33" s="15">
        <v>0</v>
      </c>
      <c r="FB33" s="59">
        <f t="shared" si="276"/>
        <v>0</v>
      </c>
      <c r="FC33" s="6">
        <f t="shared" si="4"/>
        <v>102</v>
      </c>
      <c r="FD33" s="16">
        <f t="shared" si="5"/>
        <v>250</v>
      </c>
      <c r="FE33" s="2"/>
      <c r="FF33" s="1"/>
      <c r="FG33" s="1"/>
      <c r="FH33" s="1"/>
    </row>
    <row r="34" spans="1:239" x14ac:dyDescent="0.3">
      <c r="A34" s="55">
        <v>2006</v>
      </c>
      <c r="B34" s="51" t="s">
        <v>7</v>
      </c>
      <c r="C34" s="60">
        <v>0</v>
      </c>
      <c r="D34" s="15">
        <v>0</v>
      </c>
      <c r="E34" s="59">
        <f t="shared" si="277"/>
        <v>0</v>
      </c>
      <c r="F34" s="60">
        <v>14</v>
      </c>
      <c r="G34" s="15">
        <v>47</v>
      </c>
      <c r="H34" s="59">
        <f t="shared" si="230"/>
        <v>3357.1428571428573</v>
      </c>
      <c r="I34" s="60">
        <v>0</v>
      </c>
      <c r="J34" s="15">
        <v>0</v>
      </c>
      <c r="K34" s="59">
        <f t="shared" si="231"/>
        <v>0</v>
      </c>
      <c r="L34" s="60">
        <v>0</v>
      </c>
      <c r="M34" s="15">
        <v>0</v>
      </c>
      <c r="N34" s="59">
        <f t="shared" si="232"/>
        <v>0</v>
      </c>
      <c r="O34" s="60">
        <v>0</v>
      </c>
      <c r="P34" s="15">
        <v>0</v>
      </c>
      <c r="Q34" s="59">
        <f t="shared" si="233"/>
        <v>0</v>
      </c>
      <c r="R34" s="60">
        <v>0</v>
      </c>
      <c r="S34" s="15">
        <v>0</v>
      </c>
      <c r="T34" s="59">
        <f t="shared" si="234"/>
        <v>0</v>
      </c>
      <c r="U34" s="60">
        <v>0</v>
      </c>
      <c r="V34" s="15">
        <v>0</v>
      </c>
      <c r="W34" s="59">
        <f t="shared" si="235"/>
        <v>0</v>
      </c>
      <c r="X34" s="60">
        <v>0</v>
      </c>
      <c r="Y34" s="15">
        <v>0</v>
      </c>
      <c r="Z34" s="59">
        <f t="shared" si="236"/>
        <v>0</v>
      </c>
      <c r="AA34" s="60">
        <v>0</v>
      </c>
      <c r="AB34" s="15">
        <v>0</v>
      </c>
      <c r="AC34" s="59">
        <f t="shared" si="237"/>
        <v>0</v>
      </c>
      <c r="AD34" s="60">
        <v>0</v>
      </c>
      <c r="AE34" s="15">
        <v>0</v>
      </c>
      <c r="AF34" s="59">
        <f t="shared" si="238"/>
        <v>0</v>
      </c>
      <c r="AG34" s="60">
        <v>0</v>
      </c>
      <c r="AH34" s="15">
        <v>0</v>
      </c>
      <c r="AI34" s="59">
        <f t="shared" si="239"/>
        <v>0</v>
      </c>
      <c r="AJ34" s="60">
        <v>0</v>
      </c>
      <c r="AK34" s="15">
        <v>0</v>
      </c>
      <c r="AL34" s="59">
        <f t="shared" si="240"/>
        <v>0</v>
      </c>
      <c r="AM34" s="60">
        <v>0</v>
      </c>
      <c r="AN34" s="15">
        <v>0</v>
      </c>
      <c r="AO34" s="59">
        <f t="shared" si="241"/>
        <v>0</v>
      </c>
      <c r="AP34" s="60">
        <v>0</v>
      </c>
      <c r="AQ34" s="15">
        <v>0</v>
      </c>
      <c r="AR34" s="59">
        <f t="shared" si="242"/>
        <v>0</v>
      </c>
      <c r="AS34" s="60">
        <v>0</v>
      </c>
      <c r="AT34" s="15">
        <v>0</v>
      </c>
      <c r="AU34" s="59">
        <f t="shared" si="278"/>
        <v>0</v>
      </c>
      <c r="AV34" s="60">
        <v>0</v>
      </c>
      <c r="AW34" s="15">
        <v>0</v>
      </c>
      <c r="AX34" s="59">
        <f t="shared" si="244"/>
        <v>0</v>
      </c>
      <c r="AY34" s="60">
        <v>0</v>
      </c>
      <c r="AZ34" s="15">
        <v>0</v>
      </c>
      <c r="BA34" s="59">
        <f t="shared" si="245"/>
        <v>0</v>
      </c>
      <c r="BB34" s="58">
        <v>0</v>
      </c>
      <c r="BC34" s="7">
        <v>0</v>
      </c>
      <c r="BD34" s="59">
        <f t="shared" si="246"/>
        <v>0</v>
      </c>
      <c r="BE34" s="60">
        <v>0</v>
      </c>
      <c r="BF34" s="15">
        <v>0</v>
      </c>
      <c r="BG34" s="59">
        <f t="shared" si="247"/>
        <v>0</v>
      </c>
      <c r="BH34" s="60">
        <v>0</v>
      </c>
      <c r="BI34" s="15">
        <v>0</v>
      </c>
      <c r="BJ34" s="59">
        <f t="shared" si="248"/>
        <v>0</v>
      </c>
      <c r="BK34" s="60">
        <v>0</v>
      </c>
      <c r="BL34" s="15">
        <v>0</v>
      </c>
      <c r="BM34" s="59">
        <f t="shared" si="249"/>
        <v>0</v>
      </c>
      <c r="BN34" s="60">
        <v>0</v>
      </c>
      <c r="BO34" s="15">
        <v>0</v>
      </c>
      <c r="BP34" s="59">
        <f t="shared" si="250"/>
        <v>0</v>
      </c>
      <c r="BQ34" s="60">
        <v>0</v>
      </c>
      <c r="BR34" s="15">
        <v>0</v>
      </c>
      <c r="BS34" s="59">
        <f t="shared" si="251"/>
        <v>0</v>
      </c>
      <c r="BT34" s="60">
        <v>0</v>
      </c>
      <c r="BU34" s="15">
        <v>0</v>
      </c>
      <c r="BV34" s="59">
        <f t="shared" si="252"/>
        <v>0</v>
      </c>
      <c r="BW34" s="60">
        <v>0</v>
      </c>
      <c r="BX34" s="15">
        <v>0</v>
      </c>
      <c r="BY34" s="59">
        <f t="shared" si="253"/>
        <v>0</v>
      </c>
      <c r="BZ34" s="60">
        <v>0</v>
      </c>
      <c r="CA34" s="15">
        <v>0</v>
      </c>
      <c r="CB34" s="59">
        <f t="shared" ref="CB34" si="284">IFERROR(CA34/BZ34*1000,0)</f>
        <v>0</v>
      </c>
      <c r="CC34" s="60">
        <v>14</v>
      </c>
      <c r="CD34" s="15">
        <v>32</v>
      </c>
      <c r="CE34" s="59">
        <f t="shared" si="255"/>
        <v>2285.7142857142858</v>
      </c>
      <c r="CF34" s="60">
        <v>0</v>
      </c>
      <c r="CG34" s="15">
        <v>0</v>
      </c>
      <c r="CH34" s="59">
        <f t="shared" si="256"/>
        <v>0</v>
      </c>
      <c r="CI34" s="60">
        <v>0</v>
      </c>
      <c r="CJ34" s="15">
        <v>0</v>
      </c>
      <c r="CK34" s="59">
        <f t="shared" si="257"/>
        <v>0</v>
      </c>
      <c r="CL34" s="60">
        <v>0</v>
      </c>
      <c r="CM34" s="15">
        <v>0</v>
      </c>
      <c r="CN34" s="59">
        <f t="shared" si="258"/>
        <v>0</v>
      </c>
      <c r="CO34" s="60">
        <v>0</v>
      </c>
      <c r="CP34" s="15">
        <v>0</v>
      </c>
      <c r="CQ34" s="59">
        <f t="shared" si="259"/>
        <v>0</v>
      </c>
      <c r="CR34" s="60">
        <v>0</v>
      </c>
      <c r="CS34" s="15">
        <v>0</v>
      </c>
      <c r="CT34" s="59">
        <f t="shared" si="260"/>
        <v>0</v>
      </c>
      <c r="CU34" s="60">
        <v>0</v>
      </c>
      <c r="CV34" s="15">
        <v>0</v>
      </c>
      <c r="CW34" s="59">
        <f t="shared" si="261"/>
        <v>0</v>
      </c>
      <c r="CX34" s="60">
        <v>0</v>
      </c>
      <c r="CY34" s="15">
        <v>0</v>
      </c>
      <c r="CZ34" s="59">
        <f t="shared" si="262"/>
        <v>0</v>
      </c>
      <c r="DA34" s="60">
        <v>0</v>
      </c>
      <c r="DB34" s="15">
        <v>0</v>
      </c>
      <c r="DC34" s="59">
        <f t="shared" si="263"/>
        <v>0</v>
      </c>
      <c r="DD34" s="60">
        <v>0</v>
      </c>
      <c r="DE34" s="15">
        <v>0</v>
      </c>
      <c r="DF34" s="59">
        <f t="shared" si="264"/>
        <v>0</v>
      </c>
      <c r="DG34" s="60">
        <v>0</v>
      </c>
      <c r="DH34" s="15">
        <v>0</v>
      </c>
      <c r="DI34" s="59">
        <f t="shared" si="265"/>
        <v>0</v>
      </c>
      <c r="DJ34" s="60">
        <v>0</v>
      </c>
      <c r="DK34" s="15">
        <v>0</v>
      </c>
      <c r="DL34" s="59">
        <f t="shared" si="266"/>
        <v>0</v>
      </c>
      <c r="DM34" s="60"/>
      <c r="DN34" s="15"/>
      <c r="DO34" s="59"/>
      <c r="DP34" s="60">
        <v>0</v>
      </c>
      <c r="DQ34" s="15">
        <v>0</v>
      </c>
      <c r="DR34" s="59">
        <f t="shared" si="279"/>
        <v>0</v>
      </c>
      <c r="DS34" s="60">
        <v>0</v>
      </c>
      <c r="DT34" s="15">
        <v>0</v>
      </c>
      <c r="DU34" s="59">
        <f t="shared" si="280"/>
        <v>0</v>
      </c>
      <c r="DV34" s="60">
        <v>0</v>
      </c>
      <c r="DW34" s="15">
        <v>0</v>
      </c>
      <c r="DX34" s="59">
        <f t="shared" si="281"/>
        <v>0</v>
      </c>
      <c r="DY34" s="60">
        <v>0</v>
      </c>
      <c r="DZ34" s="15">
        <v>0</v>
      </c>
      <c r="EA34" s="59">
        <f t="shared" si="282"/>
        <v>0</v>
      </c>
      <c r="EB34" s="60">
        <v>0</v>
      </c>
      <c r="EC34" s="15">
        <v>0</v>
      </c>
      <c r="ED34" s="59">
        <f t="shared" si="268"/>
        <v>0</v>
      </c>
      <c r="EE34" s="60">
        <v>0</v>
      </c>
      <c r="EF34" s="15">
        <v>0</v>
      </c>
      <c r="EG34" s="59">
        <f t="shared" si="269"/>
        <v>0</v>
      </c>
      <c r="EH34" s="60">
        <v>0</v>
      </c>
      <c r="EI34" s="15">
        <v>0</v>
      </c>
      <c r="EJ34" s="59">
        <f t="shared" si="270"/>
        <v>0</v>
      </c>
      <c r="EK34" s="60">
        <v>0</v>
      </c>
      <c r="EL34" s="15">
        <v>0</v>
      </c>
      <c r="EM34" s="59">
        <f t="shared" si="271"/>
        <v>0</v>
      </c>
      <c r="EN34" s="60">
        <v>75</v>
      </c>
      <c r="EO34" s="15">
        <v>174</v>
      </c>
      <c r="EP34" s="59">
        <f t="shared" si="272"/>
        <v>2320</v>
      </c>
      <c r="EQ34" s="60">
        <v>0</v>
      </c>
      <c r="ER34" s="15">
        <v>0</v>
      </c>
      <c r="ES34" s="59">
        <f t="shared" si="273"/>
        <v>0</v>
      </c>
      <c r="ET34" s="60">
        <v>0</v>
      </c>
      <c r="EU34" s="15">
        <v>0</v>
      </c>
      <c r="EV34" s="59">
        <f t="shared" si="283"/>
        <v>0</v>
      </c>
      <c r="EW34" s="60">
        <v>0</v>
      </c>
      <c r="EX34" s="15">
        <v>0</v>
      </c>
      <c r="EY34" s="59">
        <f t="shared" si="275"/>
        <v>0</v>
      </c>
      <c r="EZ34" s="60">
        <v>0</v>
      </c>
      <c r="FA34" s="15">
        <v>0</v>
      </c>
      <c r="FB34" s="59">
        <f t="shared" si="276"/>
        <v>0</v>
      </c>
      <c r="FC34" s="6">
        <f t="shared" si="4"/>
        <v>103</v>
      </c>
      <c r="FD34" s="16">
        <f t="shared" si="5"/>
        <v>253</v>
      </c>
      <c r="FE34" s="2"/>
      <c r="FF34" s="1"/>
      <c r="FG34" s="1"/>
      <c r="FH34" s="1"/>
    </row>
    <row r="35" spans="1:239" x14ac:dyDescent="0.3">
      <c r="A35" s="55">
        <v>2006</v>
      </c>
      <c r="B35" s="51" t="s">
        <v>8</v>
      </c>
      <c r="C35" s="60">
        <v>0</v>
      </c>
      <c r="D35" s="15">
        <v>0</v>
      </c>
      <c r="E35" s="59">
        <f t="shared" si="277"/>
        <v>0</v>
      </c>
      <c r="F35" s="60">
        <v>84</v>
      </c>
      <c r="G35" s="15">
        <v>233</v>
      </c>
      <c r="H35" s="59">
        <f t="shared" si="230"/>
        <v>2773.8095238095239</v>
      </c>
      <c r="I35" s="60">
        <v>0</v>
      </c>
      <c r="J35" s="15">
        <v>0</v>
      </c>
      <c r="K35" s="59">
        <f t="shared" si="231"/>
        <v>0</v>
      </c>
      <c r="L35" s="60">
        <v>0</v>
      </c>
      <c r="M35" s="15">
        <v>0</v>
      </c>
      <c r="N35" s="59">
        <f t="shared" si="232"/>
        <v>0</v>
      </c>
      <c r="O35" s="60">
        <v>0</v>
      </c>
      <c r="P35" s="15">
        <v>0</v>
      </c>
      <c r="Q35" s="59">
        <f t="shared" si="233"/>
        <v>0</v>
      </c>
      <c r="R35" s="60">
        <v>0</v>
      </c>
      <c r="S35" s="15">
        <v>0</v>
      </c>
      <c r="T35" s="59">
        <f t="shared" si="234"/>
        <v>0</v>
      </c>
      <c r="U35" s="60">
        <v>0</v>
      </c>
      <c r="V35" s="15">
        <v>0</v>
      </c>
      <c r="W35" s="59">
        <f t="shared" si="235"/>
        <v>0</v>
      </c>
      <c r="X35" s="60">
        <v>0</v>
      </c>
      <c r="Y35" s="15">
        <v>0</v>
      </c>
      <c r="Z35" s="59">
        <f t="shared" si="236"/>
        <v>0</v>
      </c>
      <c r="AA35" s="60">
        <v>0</v>
      </c>
      <c r="AB35" s="15">
        <v>0</v>
      </c>
      <c r="AC35" s="59">
        <f t="shared" si="237"/>
        <v>0</v>
      </c>
      <c r="AD35" s="60">
        <v>0</v>
      </c>
      <c r="AE35" s="15">
        <v>0</v>
      </c>
      <c r="AF35" s="59">
        <f t="shared" si="238"/>
        <v>0</v>
      </c>
      <c r="AG35" s="60">
        <v>0</v>
      </c>
      <c r="AH35" s="15">
        <v>0</v>
      </c>
      <c r="AI35" s="59">
        <f t="shared" si="239"/>
        <v>0</v>
      </c>
      <c r="AJ35" s="60">
        <v>0</v>
      </c>
      <c r="AK35" s="15">
        <v>0</v>
      </c>
      <c r="AL35" s="59">
        <f t="shared" si="240"/>
        <v>0</v>
      </c>
      <c r="AM35" s="60">
        <v>0</v>
      </c>
      <c r="AN35" s="15">
        <v>0</v>
      </c>
      <c r="AO35" s="59">
        <f t="shared" si="241"/>
        <v>0</v>
      </c>
      <c r="AP35" s="60">
        <v>0</v>
      </c>
      <c r="AQ35" s="15">
        <v>0</v>
      </c>
      <c r="AR35" s="59">
        <f t="shared" si="242"/>
        <v>0</v>
      </c>
      <c r="AS35" s="60">
        <v>0</v>
      </c>
      <c r="AT35" s="15">
        <v>0</v>
      </c>
      <c r="AU35" s="59">
        <f t="shared" si="278"/>
        <v>0</v>
      </c>
      <c r="AV35" s="60">
        <v>0</v>
      </c>
      <c r="AW35" s="15">
        <v>2</v>
      </c>
      <c r="AX35" s="59">
        <f t="shared" si="244"/>
        <v>0</v>
      </c>
      <c r="AY35" s="60">
        <v>0</v>
      </c>
      <c r="AZ35" s="15">
        <v>0</v>
      </c>
      <c r="BA35" s="59">
        <f t="shared" si="245"/>
        <v>0</v>
      </c>
      <c r="BB35" s="58">
        <v>0</v>
      </c>
      <c r="BC35" s="7">
        <v>0</v>
      </c>
      <c r="BD35" s="59">
        <f t="shared" si="246"/>
        <v>0</v>
      </c>
      <c r="BE35" s="60">
        <v>0</v>
      </c>
      <c r="BF35" s="15">
        <v>0</v>
      </c>
      <c r="BG35" s="59">
        <f t="shared" si="247"/>
        <v>0</v>
      </c>
      <c r="BH35" s="60">
        <v>0</v>
      </c>
      <c r="BI35" s="15">
        <v>0</v>
      </c>
      <c r="BJ35" s="59">
        <f t="shared" si="248"/>
        <v>0</v>
      </c>
      <c r="BK35" s="60">
        <v>0</v>
      </c>
      <c r="BL35" s="15">
        <v>0</v>
      </c>
      <c r="BM35" s="59">
        <f t="shared" si="249"/>
        <v>0</v>
      </c>
      <c r="BN35" s="60">
        <v>0</v>
      </c>
      <c r="BO35" s="15">
        <v>0</v>
      </c>
      <c r="BP35" s="59">
        <f t="shared" si="250"/>
        <v>0</v>
      </c>
      <c r="BQ35" s="60">
        <v>0</v>
      </c>
      <c r="BR35" s="15">
        <v>0</v>
      </c>
      <c r="BS35" s="59">
        <f t="shared" si="251"/>
        <v>0</v>
      </c>
      <c r="BT35" s="60">
        <v>0</v>
      </c>
      <c r="BU35" s="15">
        <v>0</v>
      </c>
      <c r="BV35" s="59">
        <f t="shared" si="252"/>
        <v>0</v>
      </c>
      <c r="BW35" s="60">
        <v>0</v>
      </c>
      <c r="BX35" s="15">
        <v>0</v>
      </c>
      <c r="BY35" s="59">
        <f t="shared" si="253"/>
        <v>0</v>
      </c>
      <c r="BZ35" s="60">
        <v>0</v>
      </c>
      <c r="CA35" s="15">
        <v>0</v>
      </c>
      <c r="CB35" s="59">
        <f t="shared" si="254"/>
        <v>0</v>
      </c>
      <c r="CC35" s="60">
        <v>0</v>
      </c>
      <c r="CD35" s="15">
        <v>0</v>
      </c>
      <c r="CE35" s="59">
        <f t="shared" si="255"/>
        <v>0</v>
      </c>
      <c r="CF35" s="60">
        <v>0</v>
      </c>
      <c r="CG35" s="15">
        <v>0</v>
      </c>
      <c r="CH35" s="59">
        <f t="shared" si="256"/>
        <v>0</v>
      </c>
      <c r="CI35" s="60">
        <v>0</v>
      </c>
      <c r="CJ35" s="15">
        <v>0</v>
      </c>
      <c r="CK35" s="59">
        <f t="shared" si="257"/>
        <v>0</v>
      </c>
      <c r="CL35" s="60">
        <v>0</v>
      </c>
      <c r="CM35" s="15">
        <v>0</v>
      </c>
      <c r="CN35" s="59">
        <f t="shared" si="258"/>
        <v>0</v>
      </c>
      <c r="CO35" s="60">
        <v>0</v>
      </c>
      <c r="CP35" s="15">
        <v>0</v>
      </c>
      <c r="CQ35" s="59">
        <f t="shared" si="259"/>
        <v>0</v>
      </c>
      <c r="CR35" s="60">
        <v>0</v>
      </c>
      <c r="CS35" s="15">
        <v>0</v>
      </c>
      <c r="CT35" s="59">
        <f t="shared" si="260"/>
        <v>0</v>
      </c>
      <c r="CU35" s="60">
        <v>0</v>
      </c>
      <c r="CV35" s="15">
        <v>0</v>
      </c>
      <c r="CW35" s="59">
        <f t="shared" si="261"/>
        <v>0</v>
      </c>
      <c r="CX35" s="60">
        <v>0</v>
      </c>
      <c r="CY35" s="15">
        <v>0</v>
      </c>
      <c r="CZ35" s="59">
        <f t="shared" si="262"/>
        <v>0</v>
      </c>
      <c r="DA35" s="60">
        <v>0</v>
      </c>
      <c r="DB35" s="15">
        <v>0</v>
      </c>
      <c r="DC35" s="59">
        <f t="shared" si="263"/>
        <v>0</v>
      </c>
      <c r="DD35" s="60">
        <v>0</v>
      </c>
      <c r="DE35" s="15">
        <v>0</v>
      </c>
      <c r="DF35" s="59">
        <f t="shared" si="264"/>
        <v>0</v>
      </c>
      <c r="DG35" s="60">
        <v>0</v>
      </c>
      <c r="DH35" s="15">
        <v>0</v>
      </c>
      <c r="DI35" s="59">
        <f t="shared" si="265"/>
        <v>0</v>
      </c>
      <c r="DJ35" s="60">
        <v>0</v>
      </c>
      <c r="DK35" s="15">
        <v>0</v>
      </c>
      <c r="DL35" s="59">
        <f t="shared" si="266"/>
        <v>0</v>
      </c>
      <c r="DM35" s="58"/>
      <c r="DN35" s="7"/>
      <c r="DO35" s="59"/>
      <c r="DP35" s="58">
        <v>0</v>
      </c>
      <c r="DQ35" s="7">
        <v>0</v>
      </c>
      <c r="DR35" s="59">
        <f t="shared" si="279"/>
        <v>0</v>
      </c>
      <c r="DS35" s="58">
        <v>0</v>
      </c>
      <c r="DT35" s="7">
        <v>0</v>
      </c>
      <c r="DU35" s="59">
        <f t="shared" si="280"/>
        <v>0</v>
      </c>
      <c r="DV35" s="58">
        <v>0</v>
      </c>
      <c r="DW35" s="7">
        <v>0</v>
      </c>
      <c r="DX35" s="59">
        <f t="shared" si="281"/>
        <v>0</v>
      </c>
      <c r="DY35" s="60">
        <v>0</v>
      </c>
      <c r="DZ35" s="15">
        <v>0</v>
      </c>
      <c r="EA35" s="59">
        <f t="shared" si="282"/>
        <v>0</v>
      </c>
      <c r="EB35" s="60">
        <v>0</v>
      </c>
      <c r="EC35" s="15">
        <v>0</v>
      </c>
      <c r="ED35" s="59">
        <f t="shared" si="268"/>
        <v>0</v>
      </c>
      <c r="EE35" s="60">
        <v>0</v>
      </c>
      <c r="EF35" s="15">
        <v>0</v>
      </c>
      <c r="EG35" s="59">
        <f t="shared" si="269"/>
        <v>0</v>
      </c>
      <c r="EH35" s="60">
        <v>0</v>
      </c>
      <c r="EI35" s="15">
        <v>0</v>
      </c>
      <c r="EJ35" s="59">
        <f t="shared" si="270"/>
        <v>0</v>
      </c>
      <c r="EK35" s="60">
        <v>0</v>
      </c>
      <c r="EL35" s="15">
        <v>0</v>
      </c>
      <c r="EM35" s="59">
        <f t="shared" si="271"/>
        <v>0</v>
      </c>
      <c r="EN35" s="60">
        <v>148</v>
      </c>
      <c r="EO35" s="15">
        <v>391</v>
      </c>
      <c r="EP35" s="59">
        <f t="shared" si="272"/>
        <v>2641.8918918918921</v>
      </c>
      <c r="EQ35" s="60">
        <v>0</v>
      </c>
      <c r="ER35" s="15">
        <v>0</v>
      </c>
      <c r="ES35" s="59">
        <f t="shared" si="273"/>
        <v>0</v>
      </c>
      <c r="ET35" s="60">
        <v>0</v>
      </c>
      <c r="EU35" s="15">
        <v>0</v>
      </c>
      <c r="EV35" s="59">
        <f t="shared" si="283"/>
        <v>0</v>
      </c>
      <c r="EW35" s="60">
        <v>0</v>
      </c>
      <c r="EX35" s="15">
        <v>0</v>
      </c>
      <c r="EY35" s="59">
        <f t="shared" si="275"/>
        <v>0</v>
      </c>
      <c r="EZ35" s="60">
        <v>0</v>
      </c>
      <c r="FA35" s="15">
        <v>0</v>
      </c>
      <c r="FB35" s="59">
        <f t="shared" si="276"/>
        <v>0</v>
      </c>
      <c r="FC35" s="6">
        <f t="shared" si="4"/>
        <v>232</v>
      </c>
      <c r="FD35" s="16">
        <f t="shared" si="5"/>
        <v>626</v>
      </c>
      <c r="FE35" s="2"/>
      <c r="FF35" s="1"/>
      <c r="FG35" s="1"/>
      <c r="FH35" s="1"/>
    </row>
    <row r="36" spans="1:239" x14ac:dyDescent="0.3">
      <c r="A36" s="55">
        <v>2006</v>
      </c>
      <c r="B36" s="51" t="s">
        <v>9</v>
      </c>
      <c r="C36" s="60">
        <v>0</v>
      </c>
      <c r="D36" s="15">
        <v>0</v>
      </c>
      <c r="E36" s="59">
        <f t="shared" si="277"/>
        <v>0</v>
      </c>
      <c r="F36" s="60">
        <v>266</v>
      </c>
      <c r="G36" s="15">
        <v>726</v>
      </c>
      <c r="H36" s="59">
        <f t="shared" si="230"/>
        <v>2729.3233082706765</v>
      </c>
      <c r="I36" s="60">
        <v>0</v>
      </c>
      <c r="J36" s="15">
        <v>0</v>
      </c>
      <c r="K36" s="59">
        <f t="shared" si="231"/>
        <v>0</v>
      </c>
      <c r="L36" s="60">
        <v>0</v>
      </c>
      <c r="M36" s="15">
        <v>0</v>
      </c>
      <c r="N36" s="59">
        <f t="shared" si="232"/>
        <v>0</v>
      </c>
      <c r="O36" s="60">
        <v>0</v>
      </c>
      <c r="P36" s="15">
        <v>0</v>
      </c>
      <c r="Q36" s="59">
        <f t="shared" si="233"/>
        <v>0</v>
      </c>
      <c r="R36" s="60">
        <v>0</v>
      </c>
      <c r="S36" s="15">
        <v>0</v>
      </c>
      <c r="T36" s="59">
        <f t="shared" si="234"/>
        <v>0</v>
      </c>
      <c r="U36" s="60">
        <v>0</v>
      </c>
      <c r="V36" s="15">
        <v>0</v>
      </c>
      <c r="W36" s="59">
        <f t="shared" si="235"/>
        <v>0</v>
      </c>
      <c r="X36" s="60">
        <v>0</v>
      </c>
      <c r="Y36" s="15">
        <v>0</v>
      </c>
      <c r="Z36" s="59">
        <f t="shared" si="236"/>
        <v>0</v>
      </c>
      <c r="AA36" s="60">
        <v>0</v>
      </c>
      <c r="AB36" s="15">
        <v>0</v>
      </c>
      <c r="AC36" s="59">
        <f t="shared" si="237"/>
        <v>0</v>
      </c>
      <c r="AD36" s="60">
        <v>0</v>
      </c>
      <c r="AE36" s="15">
        <v>0</v>
      </c>
      <c r="AF36" s="59">
        <f t="shared" si="238"/>
        <v>0</v>
      </c>
      <c r="AG36" s="60">
        <v>0</v>
      </c>
      <c r="AH36" s="15">
        <v>0</v>
      </c>
      <c r="AI36" s="59">
        <f t="shared" si="239"/>
        <v>0</v>
      </c>
      <c r="AJ36" s="60">
        <v>0</v>
      </c>
      <c r="AK36" s="15">
        <v>0</v>
      </c>
      <c r="AL36" s="59">
        <f t="shared" si="240"/>
        <v>0</v>
      </c>
      <c r="AM36" s="60">
        <v>0</v>
      </c>
      <c r="AN36" s="15">
        <v>0</v>
      </c>
      <c r="AO36" s="59">
        <f t="shared" si="241"/>
        <v>0</v>
      </c>
      <c r="AP36" s="60">
        <v>0</v>
      </c>
      <c r="AQ36" s="15">
        <v>0</v>
      </c>
      <c r="AR36" s="59">
        <f t="shared" si="242"/>
        <v>0</v>
      </c>
      <c r="AS36" s="60">
        <v>0</v>
      </c>
      <c r="AT36" s="15">
        <v>0</v>
      </c>
      <c r="AU36" s="59">
        <f t="shared" si="278"/>
        <v>0</v>
      </c>
      <c r="AV36" s="60">
        <v>0</v>
      </c>
      <c r="AW36" s="15">
        <v>2</v>
      </c>
      <c r="AX36" s="59">
        <f t="shared" si="244"/>
        <v>0</v>
      </c>
      <c r="AY36" s="60">
        <v>0</v>
      </c>
      <c r="AZ36" s="15">
        <v>0</v>
      </c>
      <c r="BA36" s="59">
        <f t="shared" si="245"/>
        <v>0</v>
      </c>
      <c r="BB36" s="58">
        <v>0</v>
      </c>
      <c r="BC36" s="7">
        <v>0</v>
      </c>
      <c r="BD36" s="59">
        <f t="shared" si="246"/>
        <v>0</v>
      </c>
      <c r="BE36" s="60">
        <v>0</v>
      </c>
      <c r="BF36" s="15">
        <v>0</v>
      </c>
      <c r="BG36" s="59">
        <f t="shared" si="247"/>
        <v>0</v>
      </c>
      <c r="BH36" s="60">
        <v>0</v>
      </c>
      <c r="BI36" s="15">
        <v>0</v>
      </c>
      <c r="BJ36" s="59">
        <f t="shared" si="248"/>
        <v>0</v>
      </c>
      <c r="BK36" s="60">
        <v>0</v>
      </c>
      <c r="BL36" s="15">
        <v>0</v>
      </c>
      <c r="BM36" s="59">
        <f t="shared" si="249"/>
        <v>0</v>
      </c>
      <c r="BN36" s="60">
        <v>0</v>
      </c>
      <c r="BO36" s="15">
        <v>0</v>
      </c>
      <c r="BP36" s="59">
        <f t="shared" si="250"/>
        <v>0</v>
      </c>
      <c r="BQ36" s="60">
        <v>0</v>
      </c>
      <c r="BR36" s="15">
        <v>0</v>
      </c>
      <c r="BS36" s="59">
        <f t="shared" si="251"/>
        <v>0</v>
      </c>
      <c r="BT36" s="60">
        <v>0</v>
      </c>
      <c r="BU36" s="15">
        <v>0</v>
      </c>
      <c r="BV36" s="59">
        <f t="shared" si="252"/>
        <v>0</v>
      </c>
      <c r="BW36" s="60">
        <v>0</v>
      </c>
      <c r="BX36" s="15">
        <v>0</v>
      </c>
      <c r="BY36" s="59">
        <f t="shared" si="253"/>
        <v>0</v>
      </c>
      <c r="BZ36" s="60">
        <v>0</v>
      </c>
      <c r="CA36" s="15">
        <v>0</v>
      </c>
      <c r="CB36" s="59">
        <f t="shared" si="254"/>
        <v>0</v>
      </c>
      <c r="CC36" s="60">
        <v>0</v>
      </c>
      <c r="CD36" s="15">
        <v>0</v>
      </c>
      <c r="CE36" s="59">
        <f t="shared" si="255"/>
        <v>0</v>
      </c>
      <c r="CF36" s="60">
        <v>0</v>
      </c>
      <c r="CG36" s="15">
        <v>0</v>
      </c>
      <c r="CH36" s="59">
        <f t="shared" si="256"/>
        <v>0</v>
      </c>
      <c r="CI36" s="60">
        <v>0</v>
      </c>
      <c r="CJ36" s="15">
        <v>0</v>
      </c>
      <c r="CK36" s="59">
        <f t="shared" si="257"/>
        <v>0</v>
      </c>
      <c r="CL36" s="60">
        <v>0</v>
      </c>
      <c r="CM36" s="15">
        <v>0</v>
      </c>
      <c r="CN36" s="59">
        <f t="shared" si="258"/>
        <v>0</v>
      </c>
      <c r="CO36" s="60">
        <v>0</v>
      </c>
      <c r="CP36" s="15">
        <v>0</v>
      </c>
      <c r="CQ36" s="59">
        <f t="shared" si="259"/>
        <v>0</v>
      </c>
      <c r="CR36" s="60">
        <v>0</v>
      </c>
      <c r="CS36" s="15">
        <v>0</v>
      </c>
      <c r="CT36" s="59">
        <f t="shared" si="260"/>
        <v>0</v>
      </c>
      <c r="CU36" s="60">
        <v>0</v>
      </c>
      <c r="CV36" s="15">
        <v>0</v>
      </c>
      <c r="CW36" s="59">
        <f t="shared" si="261"/>
        <v>0</v>
      </c>
      <c r="CX36" s="60">
        <v>0</v>
      </c>
      <c r="CY36" s="15">
        <v>0</v>
      </c>
      <c r="CZ36" s="59">
        <f t="shared" si="262"/>
        <v>0</v>
      </c>
      <c r="DA36" s="60">
        <v>0</v>
      </c>
      <c r="DB36" s="15">
        <v>0</v>
      </c>
      <c r="DC36" s="59">
        <f t="shared" si="263"/>
        <v>0</v>
      </c>
      <c r="DD36" s="60">
        <v>0</v>
      </c>
      <c r="DE36" s="15">
        <v>0</v>
      </c>
      <c r="DF36" s="59">
        <f t="shared" si="264"/>
        <v>0</v>
      </c>
      <c r="DG36" s="60">
        <v>0</v>
      </c>
      <c r="DH36" s="15">
        <v>0</v>
      </c>
      <c r="DI36" s="59">
        <f t="shared" si="265"/>
        <v>0</v>
      </c>
      <c r="DJ36" s="60">
        <v>0</v>
      </c>
      <c r="DK36" s="15">
        <v>0</v>
      </c>
      <c r="DL36" s="59">
        <f t="shared" si="266"/>
        <v>0</v>
      </c>
      <c r="DM36" s="60"/>
      <c r="DN36" s="15"/>
      <c r="DO36" s="59"/>
      <c r="DP36" s="60">
        <v>0</v>
      </c>
      <c r="DQ36" s="15">
        <v>0</v>
      </c>
      <c r="DR36" s="59">
        <f t="shared" si="279"/>
        <v>0</v>
      </c>
      <c r="DS36" s="60">
        <v>0</v>
      </c>
      <c r="DT36" s="15">
        <v>0</v>
      </c>
      <c r="DU36" s="59">
        <f t="shared" si="280"/>
        <v>0</v>
      </c>
      <c r="DV36" s="60">
        <v>0</v>
      </c>
      <c r="DW36" s="15">
        <v>0</v>
      </c>
      <c r="DX36" s="59">
        <f t="shared" si="281"/>
        <v>0</v>
      </c>
      <c r="DY36" s="60">
        <v>0</v>
      </c>
      <c r="DZ36" s="15">
        <v>0</v>
      </c>
      <c r="EA36" s="59">
        <f t="shared" si="282"/>
        <v>0</v>
      </c>
      <c r="EB36" s="60">
        <v>0</v>
      </c>
      <c r="EC36" s="15">
        <v>0</v>
      </c>
      <c r="ED36" s="59">
        <f t="shared" si="268"/>
        <v>0</v>
      </c>
      <c r="EE36" s="60">
        <v>0</v>
      </c>
      <c r="EF36" s="15">
        <v>0</v>
      </c>
      <c r="EG36" s="59">
        <f t="shared" si="269"/>
        <v>0</v>
      </c>
      <c r="EH36" s="60">
        <v>0</v>
      </c>
      <c r="EI36" s="15">
        <v>0</v>
      </c>
      <c r="EJ36" s="59">
        <f t="shared" si="270"/>
        <v>0</v>
      </c>
      <c r="EK36" s="60">
        <v>0</v>
      </c>
      <c r="EL36" s="15">
        <v>0</v>
      </c>
      <c r="EM36" s="59">
        <f t="shared" si="271"/>
        <v>0</v>
      </c>
      <c r="EN36" s="60">
        <v>273</v>
      </c>
      <c r="EO36" s="15">
        <v>679</v>
      </c>
      <c r="EP36" s="59">
        <f t="shared" si="272"/>
        <v>2487.1794871794873</v>
      </c>
      <c r="EQ36" s="60">
        <v>0</v>
      </c>
      <c r="ER36" s="15">
        <v>0</v>
      </c>
      <c r="ES36" s="59">
        <f t="shared" si="273"/>
        <v>0</v>
      </c>
      <c r="ET36" s="60">
        <v>0</v>
      </c>
      <c r="EU36" s="15">
        <v>0</v>
      </c>
      <c r="EV36" s="59">
        <f t="shared" si="283"/>
        <v>0</v>
      </c>
      <c r="EW36" s="60">
        <v>0</v>
      </c>
      <c r="EX36" s="15">
        <v>0</v>
      </c>
      <c r="EY36" s="59">
        <f t="shared" si="275"/>
        <v>0</v>
      </c>
      <c r="EZ36" s="60">
        <v>0</v>
      </c>
      <c r="FA36" s="15">
        <v>0</v>
      </c>
      <c r="FB36" s="59">
        <f t="shared" si="276"/>
        <v>0</v>
      </c>
      <c r="FC36" s="6">
        <f t="shared" si="4"/>
        <v>539</v>
      </c>
      <c r="FD36" s="16">
        <f t="shared" si="5"/>
        <v>1407</v>
      </c>
      <c r="FE36" s="2"/>
      <c r="FF36" s="1"/>
      <c r="FG36" s="1"/>
      <c r="FH36" s="1"/>
    </row>
    <row r="37" spans="1:239" x14ac:dyDescent="0.3">
      <c r="A37" s="55">
        <v>2006</v>
      </c>
      <c r="B37" s="51" t="s">
        <v>10</v>
      </c>
      <c r="C37" s="60">
        <v>0</v>
      </c>
      <c r="D37" s="15">
        <v>0</v>
      </c>
      <c r="E37" s="59">
        <f t="shared" si="277"/>
        <v>0</v>
      </c>
      <c r="F37" s="60">
        <v>141</v>
      </c>
      <c r="G37" s="15">
        <v>391</v>
      </c>
      <c r="H37" s="59">
        <f t="shared" si="230"/>
        <v>2773.049645390071</v>
      </c>
      <c r="I37" s="60">
        <v>0</v>
      </c>
      <c r="J37" s="15">
        <v>0</v>
      </c>
      <c r="K37" s="59">
        <f t="shared" si="231"/>
        <v>0</v>
      </c>
      <c r="L37" s="60">
        <v>0</v>
      </c>
      <c r="M37" s="15">
        <v>0</v>
      </c>
      <c r="N37" s="59">
        <f t="shared" si="232"/>
        <v>0</v>
      </c>
      <c r="O37" s="60">
        <v>0</v>
      </c>
      <c r="P37" s="15">
        <v>0</v>
      </c>
      <c r="Q37" s="59">
        <f t="shared" si="233"/>
        <v>0</v>
      </c>
      <c r="R37" s="60">
        <v>0</v>
      </c>
      <c r="S37" s="15">
        <v>0</v>
      </c>
      <c r="T37" s="59">
        <f t="shared" si="234"/>
        <v>0</v>
      </c>
      <c r="U37" s="60">
        <v>0</v>
      </c>
      <c r="V37" s="15">
        <v>0</v>
      </c>
      <c r="W37" s="59">
        <f t="shared" si="235"/>
        <v>0</v>
      </c>
      <c r="X37" s="60">
        <v>0</v>
      </c>
      <c r="Y37" s="15">
        <v>0</v>
      </c>
      <c r="Z37" s="59">
        <f t="shared" si="236"/>
        <v>0</v>
      </c>
      <c r="AA37" s="60">
        <v>0</v>
      </c>
      <c r="AB37" s="15">
        <v>0</v>
      </c>
      <c r="AC37" s="59">
        <f t="shared" si="237"/>
        <v>0</v>
      </c>
      <c r="AD37" s="60">
        <v>0</v>
      </c>
      <c r="AE37" s="15">
        <v>0</v>
      </c>
      <c r="AF37" s="59">
        <f t="shared" si="238"/>
        <v>0</v>
      </c>
      <c r="AG37" s="60">
        <v>0</v>
      </c>
      <c r="AH37" s="15">
        <v>0</v>
      </c>
      <c r="AI37" s="59">
        <f t="shared" si="239"/>
        <v>0</v>
      </c>
      <c r="AJ37" s="60">
        <v>0</v>
      </c>
      <c r="AK37" s="15">
        <v>0</v>
      </c>
      <c r="AL37" s="59">
        <f t="shared" si="240"/>
        <v>0</v>
      </c>
      <c r="AM37" s="60">
        <v>0</v>
      </c>
      <c r="AN37" s="15">
        <v>0</v>
      </c>
      <c r="AO37" s="59">
        <f t="shared" si="241"/>
        <v>0</v>
      </c>
      <c r="AP37" s="60">
        <v>0</v>
      </c>
      <c r="AQ37" s="15">
        <v>0</v>
      </c>
      <c r="AR37" s="59">
        <f t="shared" si="242"/>
        <v>0</v>
      </c>
      <c r="AS37" s="60">
        <v>0</v>
      </c>
      <c r="AT37" s="15">
        <v>0</v>
      </c>
      <c r="AU37" s="59">
        <f t="shared" si="278"/>
        <v>0</v>
      </c>
      <c r="AV37" s="60">
        <v>0</v>
      </c>
      <c r="AW37" s="15">
        <v>0</v>
      </c>
      <c r="AX37" s="59">
        <f t="shared" si="244"/>
        <v>0</v>
      </c>
      <c r="AY37" s="60">
        <v>0</v>
      </c>
      <c r="AZ37" s="15">
        <v>0</v>
      </c>
      <c r="BA37" s="59">
        <f t="shared" si="245"/>
        <v>0</v>
      </c>
      <c r="BB37" s="58">
        <v>0</v>
      </c>
      <c r="BC37" s="7">
        <v>0</v>
      </c>
      <c r="BD37" s="59">
        <f t="shared" si="246"/>
        <v>0</v>
      </c>
      <c r="BE37" s="60">
        <v>0</v>
      </c>
      <c r="BF37" s="15">
        <v>0</v>
      </c>
      <c r="BG37" s="59">
        <f t="shared" si="247"/>
        <v>0</v>
      </c>
      <c r="BH37" s="60">
        <v>0</v>
      </c>
      <c r="BI37" s="15">
        <v>0</v>
      </c>
      <c r="BJ37" s="59">
        <f t="shared" si="248"/>
        <v>0</v>
      </c>
      <c r="BK37" s="60">
        <v>0</v>
      </c>
      <c r="BL37" s="15">
        <v>0</v>
      </c>
      <c r="BM37" s="59">
        <f t="shared" si="249"/>
        <v>0</v>
      </c>
      <c r="BN37" s="60">
        <v>0</v>
      </c>
      <c r="BO37" s="15">
        <v>0</v>
      </c>
      <c r="BP37" s="59">
        <f t="shared" si="250"/>
        <v>0</v>
      </c>
      <c r="BQ37" s="60">
        <v>0</v>
      </c>
      <c r="BR37" s="15">
        <v>0</v>
      </c>
      <c r="BS37" s="59">
        <f t="shared" si="251"/>
        <v>0</v>
      </c>
      <c r="BT37" s="60">
        <v>0</v>
      </c>
      <c r="BU37" s="15">
        <v>0</v>
      </c>
      <c r="BV37" s="59">
        <f t="shared" si="252"/>
        <v>0</v>
      </c>
      <c r="BW37" s="60">
        <v>0</v>
      </c>
      <c r="BX37" s="15">
        <v>0</v>
      </c>
      <c r="BY37" s="59">
        <f t="shared" si="253"/>
        <v>0</v>
      </c>
      <c r="BZ37" s="60">
        <v>0</v>
      </c>
      <c r="CA37" s="15">
        <v>0</v>
      </c>
      <c r="CB37" s="59">
        <f t="shared" si="254"/>
        <v>0</v>
      </c>
      <c r="CC37" s="60">
        <v>0</v>
      </c>
      <c r="CD37" s="15">
        <v>0</v>
      </c>
      <c r="CE37" s="59">
        <f t="shared" si="255"/>
        <v>0</v>
      </c>
      <c r="CF37" s="60">
        <v>0</v>
      </c>
      <c r="CG37" s="15">
        <v>0</v>
      </c>
      <c r="CH37" s="59">
        <f t="shared" si="256"/>
        <v>0</v>
      </c>
      <c r="CI37" s="60">
        <v>0</v>
      </c>
      <c r="CJ37" s="15">
        <v>0</v>
      </c>
      <c r="CK37" s="59">
        <f t="shared" si="257"/>
        <v>0</v>
      </c>
      <c r="CL37" s="60">
        <v>0</v>
      </c>
      <c r="CM37" s="15">
        <v>0</v>
      </c>
      <c r="CN37" s="59">
        <f t="shared" si="258"/>
        <v>0</v>
      </c>
      <c r="CO37" s="60">
        <v>0</v>
      </c>
      <c r="CP37" s="15">
        <v>0</v>
      </c>
      <c r="CQ37" s="59">
        <f t="shared" si="259"/>
        <v>0</v>
      </c>
      <c r="CR37" s="60">
        <v>0</v>
      </c>
      <c r="CS37" s="15">
        <v>0</v>
      </c>
      <c r="CT37" s="59">
        <f t="shared" si="260"/>
        <v>0</v>
      </c>
      <c r="CU37" s="60">
        <v>0</v>
      </c>
      <c r="CV37" s="15">
        <v>0</v>
      </c>
      <c r="CW37" s="59">
        <f t="shared" si="261"/>
        <v>0</v>
      </c>
      <c r="CX37" s="60">
        <v>0</v>
      </c>
      <c r="CY37" s="15">
        <v>0</v>
      </c>
      <c r="CZ37" s="59">
        <f t="shared" si="262"/>
        <v>0</v>
      </c>
      <c r="DA37" s="60">
        <v>0</v>
      </c>
      <c r="DB37" s="15">
        <v>0</v>
      </c>
      <c r="DC37" s="59">
        <f t="shared" si="263"/>
        <v>0</v>
      </c>
      <c r="DD37" s="60">
        <v>0</v>
      </c>
      <c r="DE37" s="15">
        <v>0</v>
      </c>
      <c r="DF37" s="59">
        <f t="shared" si="264"/>
        <v>0</v>
      </c>
      <c r="DG37" s="60">
        <v>0</v>
      </c>
      <c r="DH37" s="15">
        <v>0</v>
      </c>
      <c r="DI37" s="59">
        <f t="shared" si="265"/>
        <v>0</v>
      </c>
      <c r="DJ37" s="60">
        <v>0</v>
      </c>
      <c r="DK37" s="15">
        <v>0</v>
      </c>
      <c r="DL37" s="59">
        <f t="shared" si="266"/>
        <v>0</v>
      </c>
      <c r="DM37" s="58"/>
      <c r="DN37" s="7"/>
      <c r="DO37" s="59"/>
      <c r="DP37" s="58">
        <v>0</v>
      </c>
      <c r="DQ37" s="7">
        <v>0</v>
      </c>
      <c r="DR37" s="59">
        <f t="shared" si="279"/>
        <v>0</v>
      </c>
      <c r="DS37" s="58">
        <v>0</v>
      </c>
      <c r="DT37" s="7">
        <v>0</v>
      </c>
      <c r="DU37" s="59">
        <f t="shared" si="280"/>
        <v>0</v>
      </c>
      <c r="DV37" s="58">
        <v>0</v>
      </c>
      <c r="DW37" s="7">
        <v>0</v>
      </c>
      <c r="DX37" s="59">
        <f t="shared" si="281"/>
        <v>0</v>
      </c>
      <c r="DY37" s="60">
        <v>0</v>
      </c>
      <c r="DZ37" s="15">
        <v>0</v>
      </c>
      <c r="EA37" s="59">
        <f t="shared" si="282"/>
        <v>0</v>
      </c>
      <c r="EB37" s="60">
        <v>0</v>
      </c>
      <c r="EC37" s="15">
        <v>3</v>
      </c>
      <c r="ED37" s="59">
        <f t="shared" si="268"/>
        <v>0</v>
      </c>
      <c r="EE37" s="60">
        <v>0</v>
      </c>
      <c r="EF37" s="15">
        <v>0</v>
      </c>
      <c r="EG37" s="59">
        <f t="shared" si="269"/>
        <v>0</v>
      </c>
      <c r="EH37" s="60">
        <v>0</v>
      </c>
      <c r="EI37" s="15">
        <v>0</v>
      </c>
      <c r="EJ37" s="59">
        <f t="shared" si="270"/>
        <v>0</v>
      </c>
      <c r="EK37" s="60">
        <v>0</v>
      </c>
      <c r="EL37" s="15">
        <v>0</v>
      </c>
      <c r="EM37" s="59">
        <f t="shared" si="271"/>
        <v>0</v>
      </c>
      <c r="EN37" s="60">
        <v>132</v>
      </c>
      <c r="EO37" s="15">
        <v>382</v>
      </c>
      <c r="EP37" s="59">
        <f t="shared" si="272"/>
        <v>2893.939393939394</v>
      </c>
      <c r="EQ37" s="60">
        <v>0</v>
      </c>
      <c r="ER37" s="15">
        <v>0</v>
      </c>
      <c r="ES37" s="59">
        <f t="shared" si="273"/>
        <v>0</v>
      </c>
      <c r="ET37" s="60">
        <v>0</v>
      </c>
      <c r="EU37" s="15">
        <v>0</v>
      </c>
      <c r="EV37" s="59">
        <f t="shared" si="283"/>
        <v>0</v>
      </c>
      <c r="EW37" s="60">
        <v>0</v>
      </c>
      <c r="EX37" s="15">
        <v>0</v>
      </c>
      <c r="EY37" s="59">
        <f t="shared" si="275"/>
        <v>0</v>
      </c>
      <c r="EZ37" s="60">
        <v>0</v>
      </c>
      <c r="FA37" s="15">
        <v>0</v>
      </c>
      <c r="FB37" s="59">
        <f t="shared" si="276"/>
        <v>0</v>
      </c>
      <c r="FC37" s="6">
        <f t="shared" si="4"/>
        <v>273</v>
      </c>
      <c r="FD37" s="16">
        <f t="shared" si="5"/>
        <v>776</v>
      </c>
      <c r="FE37" s="2"/>
      <c r="FF37" s="1"/>
      <c r="FG37" s="1"/>
      <c r="FH37" s="1"/>
    </row>
    <row r="38" spans="1:239" x14ac:dyDescent="0.3">
      <c r="A38" s="55">
        <v>2006</v>
      </c>
      <c r="B38" s="51" t="s">
        <v>11</v>
      </c>
      <c r="C38" s="60">
        <v>0</v>
      </c>
      <c r="D38" s="15">
        <v>0</v>
      </c>
      <c r="E38" s="59">
        <f t="shared" si="277"/>
        <v>0</v>
      </c>
      <c r="F38" s="60">
        <v>192</v>
      </c>
      <c r="G38" s="15">
        <v>573</v>
      </c>
      <c r="H38" s="59">
        <f t="shared" si="230"/>
        <v>2984.375</v>
      </c>
      <c r="I38" s="60">
        <v>0</v>
      </c>
      <c r="J38" s="15">
        <v>0</v>
      </c>
      <c r="K38" s="59">
        <f t="shared" si="231"/>
        <v>0</v>
      </c>
      <c r="L38" s="60">
        <v>0</v>
      </c>
      <c r="M38" s="15">
        <v>0</v>
      </c>
      <c r="N38" s="59">
        <f t="shared" si="232"/>
        <v>0</v>
      </c>
      <c r="O38" s="60">
        <v>0</v>
      </c>
      <c r="P38" s="15">
        <v>0</v>
      </c>
      <c r="Q38" s="59">
        <f t="shared" si="233"/>
        <v>0</v>
      </c>
      <c r="R38" s="60">
        <v>0</v>
      </c>
      <c r="S38" s="15">
        <v>0</v>
      </c>
      <c r="T38" s="59">
        <f t="shared" si="234"/>
        <v>0</v>
      </c>
      <c r="U38" s="60">
        <v>0</v>
      </c>
      <c r="V38" s="15">
        <v>0</v>
      </c>
      <c r="W38" s="59">
        <f t="shared" si="235"/>
        <v>0</v>
      </c>
      <c r="X38" s="60">
        <v>0</v>
      </c>
      <c r="Y38" s="15">
        <v>0</v>
      </c>
      <c r="Z38" s="59">
        <f t="shared" si="236"/>
        <v>0</v>
      </c>
      <c r="AA38" s="60">
        <v>0</v>
      </c>
      <c r="AB38" s="15">
        <v>0</v>
      </c>
      <c r="AC38" s="59">
        <f t="shared" si="237"/>
        <v>0</v>
      </c>
      <c r="AD38" s="60">
        <v>0</v>
      </c>
      <c r="AE38" s="15">
        <v>0</v>
      </c>
      <c r="AF38" s="59">
        <f t="shared" si="238"/>
        <v>0</v>
      </c>
      <c r="AG38" s="60">
        <v>0</v>
      </c>
      <c r="AH38" s="15">
        <v>0</v>
      </c>
      <c r="AI38" s="59">
        <f t="shared" si="239"/>
        <v>0</v>
      </c>
      <c r="AJ38" s="60">
        <v>0</v>
      </c>
      <c r="AK38" s="15">
        <v>0</v>
      </c>
      <c r="AL38" s="59">
        <f t="shared" si="240"/>
        <v>0</v>
      </c>
      <c r="AM38" s="60">
        <v>0</v>
      </c>
      <c r="AN38" s="15">
        <v>1</v>
      </c>
      <c r="AO38" s="59">
        <f t="shared" si="241"/>
        <v>0</v>
      </c>
      <c r="AP38" s="60">
        <v>0</v>
      </c>
      <c r="AQ38" s="15">
        <v>0</v>
      </c>
      <c r="AR38" s="59">
        <f t="shared" si="242"/>
        <v>0</v>
      </c>
      <c r="AS38" s="60">
        <v>0</v>
      </c>
      <c r="AT38" s="15">
        <v>0</v>
      </c>
      <c r="AU38" s="59">
        <f t="shared" si="278"/>
        <v>0</v>
      </c>
      <c r="AV38" s="60">
        <v>0</v>
      </c>
      <c r="AW38" s="15">
        <v>0</v>
      </c>
      <c r="AX38" s="59">
        <f t="shared" si="244"/>
        <v>0</v>
      </c>
      <c r="AY38" s="60">
        <v>0</v>
      </c>
      <c r="AZ38" s="15">
        <v>0</v>
      </c>
      <c r="BA38" s="59">
        <f t="shared" si="245"/>
        <v>0</v>
      </c>
      <c r="BB38" s="58">
        <v>0</v>
      </c>
      <c r="BC38" s="7">
        <v>0</v>
      </c>
      <c r="BD38" s="59">
        <f t="shared" si="246"/>
        <v>0</v>
      </c>
      <c r="BE38" s="60">
        <v>0</v>
      </c>
      <c r="BF38" s="15">
        <v>0</v>
      </c>
      <c r="BG38" s="59">
        <f t="shared" si="247"/>
        <v>0</v>
      </c>
      <c r="BH38" s="60">
        <v>0</v>
      </c>
      <c r="BI38" s="15">
        <v>0</v>
      </c>
      <c r="BJ38" s="59">
        <f t="shared" si="248"/>
        <v>0</v>
      </c>
      <c r="BK38" s="60">
        <v>0</v>
      </c>
      <c r="BL38" s="15">
        <v>0</v>
      </c>
      <c r="BM38" s="59">
        <f t="shared" si="249"/>
        <v>0</v>
      </c>
      <c r="BN38" s="60">
        <v>0</v>
      </c>
      <c r="BO38" s="15">
        <v>0</v>
      </c>
      <c r="BP38" s="59">
        <f t="shared" si="250"/>
        <v>0</v>
      </c>
      <c r="BQ38" s="60">
        <v>0</v>
      </c>
      <c r="BR38" s="15">
        <v>0</v>
      </c>
      <c r="BS38" s="59">
        <f t="shared" si="251"/>
        <v>0</v>
      </c>
      <c r="BT38" s="60">
        <v>0</v>
      </c>
      <c r="BU38" s="15">
        <v>0</v>
      </c>
      <c r="BV38" s="59">
        <f t="shared" si="252"/>
        <v>0</v>
      </c>
      <c r="BW38" s="60">
        <v>0</v>
      </c>
      <c r="BX38" s="15">
        <v>0</v>
      </c>
      <c r="BY38" s="59">
        <f t="shared" si="253"/>
        <v>0</v>
      </c>
      <c r="BZ38" s="60">
        <v>0</v>
      </c>
      <c r="CA38" s="15">
        <v>0</v>
      </c>
      <c r="CB38" s="59">
        <f t="shared" si="254"/>
        <v>0</v>
      </c>
      <c r="CC38" s="60">
        <v>0</v>
      </c>
      <c r="CD38" s="15">
        <v>0</v>
      </c>
      <c r="CE38" s="59">
        <f t="shared" si="255"/>
        <v>0</v>
      </c>
      <c r="CF38" s="60">
        <v>0</v>
      </c>
      <c r="CG38" s="15">
        <v>0</v>
      </c>
      <c r="CH38" s="59">
        <f t="shared" si="256"/>
        <v>0</v>
      </c>
      <c r="CI38" s="60">
        <v>0</v>
      </c>
      <c r="CJ38" s="15">
        <v>0</v>
      </c>
      <c r="CK38" s="59">
        <f t="shared" si="257"/>
        <v>0</v>
      </c>
      <c r="CL38" s="60">
        <v>0</v>
      </c>
      <c r="CM38" s="15">
        <v>0</v>
      </c>
      <c r="CN38" s="59">
        <f t="shared" si="258"/>
        <v>0</v>
      </c>
      <c r="CO38" s="60">
        <v>0</v>
      </c>
      <c r="CP38" s="15">
        <v>0</v>
      </c>
      <c r="CQ38" s="59">
        <f t="shared" si="259"/>
        <v>0</v>
      </c>
      <c r="CR38" s="60">
        <v>0</v>
      </c>
      <c r="CS38" s="15">
        <v>0</v>
      </c>
      <c r="CT38" s="59">
        <f t="shared" si="260"/>
        <v>0</v>
      </c>
      <c r="CU38" s="60">
        <v>0</v>
      </c>
      <c r="CV38" s="15">
        <v>0</v>
      </c>
      <c r="CW38" s="59">
        <f t="shared" si="261"/>
        <v>0</v>
      </c>
      <c r="CX38" s="60">
        <v>0</v>
      </c>
      <c r="CY38" s="15">
        <v>0</v>
      </c>
      <c r="CZ38" s="59">
        <f t="shared" si="262"/>
        <v>0</v>
      </c>
      <c r="DA38" s="60">
        <v>0</v>
      </c>
      <c r="DB38" s="15">
        <v>0</v>
      </c>
      <c r="DC38" s="59">
        <f t="shared" si="263"/>
        <v>0</v>
      </c>
      <c r="DD38" s="60">
        <v>0</v>
      </c>
      <c r="DE38" s="15">
        <v>0</v>
      </c>
      <c r="DF38" s="59">
        <f t="shared" si="264"/>
        <v>0</v>
      </c>
      <c r="DG38" s="60">
        <v>0</v>
      </c>
      <c r="DH38" s="15">
        <v>0</v>
      </c>
      <c r="DI38" s="59">
        <f t="shared" si="265"/>
        <v>0</v>
      </c>
      <c r="DJ38" s="60">
        <v>0</v>
      </c>
      <c r="DK38" s="15">
        <v>0</v>
      </c>
      <c r="DL38" s="59">
        <f t="shared" si="266"/>
        <v>0</v>
      </c>
      <c r="DM38" s="60"/>
      <c r="DN38" s="15"/>
      <c r="DO38" s="59"/>
      <c r="DP38" s="60">
        <v>0</v>
      </c>
      <c r="DQ38" s="15">
        <v>0</v>
      </c>
      <c r="DR38" s="59">
        <f t="shared" si="279"/>
        <v>0</v>
      </c>
      <c r="DS38" s="60">
        <v>0</v>
      </c>
      <c r="DT38" s="15">
        <v>0</v>
      </c>
      <c r="DU38" s="59">
        <f t="shared" si="280"/>
        <v>0</v>
      </c>
      <c r="DV38" s="60">
        <v>0</v>
      </c>
      <c r="DW38" s="15">
        <v>0</v>
      </c>
      <c r="DX38" s="59">
        <f t="shared" si="281"/>
        <v>0</v>
      </c>
      <c r="DY38" s="60">
        <v>0</v>
      </c>
      <c r="DZ38" s="15">
        <v>0</v>
      </c>
      <c r="EA38" s="59">
        <f t="shared" si="282"/>
        <v>0</v>
      </c>
      <c r="EB38" s="60">
        <v>0</v>
      </c>
      <c r="EC38" s="15">
        <v>0</v>
      </c>
      <c r="ED38" s="59">
        <f t="shared" si="268"/>
        <v>0</v>
      </c>
      <c r="EE38" s="60">
        <v>0</v>
      </c>
      <c r="EF38" s="15">
        <v>0</v>
      </c>
      <c r="EG38" s="59">
        <f t="shared" si="269"/>
        <v>0</v>
      </c>
      <c r="EH38" s="60">
        <v>0</v>
      </c>
      <c r="EI38" s="15">
        <v>0</v>
      </c>
      <c r="EJ38" s="59">
        <f t="shared" si="270"/>
        <v>0</v>
      </c>
      <c r="EK38" s="60">
        <v>0</v>
      </c>
      <c r="EL38" s="15">
        <v>0</v>
      </c>
      <c r="EM38" s="59">
        <f t="shared" si="271"/>
        <v>0</v>
      </c>
      <c r="EN38" s="60">
        <v>50</v>
      </c>
      <c r="EO38" s="15">
        <v>129</v>
      </c>
      <c r="EP38" s="59">
        <f t="shared" si="272"/>
        <v>2580</v>
      </c>
      <c r="EQ38" s="60">
        <v>0</v>
      </c>
      <c r="ER38" s="15">
        <v>0</v>
      </c>
      <c r="ES38" s="59">
        <f t="shared" si="273"/>
        <v>0</v>
      </c>
      <c r="ET38" s="60">
        <v>0</v>
      </c>
      <c r="EU38" s="15">
        <v>0</v>
      </c>
      <c r="EV38" s="59">
        <f t="shared" si="283"/>
        <v>0</v>
      </c>
      <c r="EW38" s="60">
        <v>0</v>
      </c>
      <c r="EX38" s="15">
        <v>0</v>
      </c>
      <c r="EY38" s="59">
        <f t="shared" si="275"/>
        <v>0</v>
      </c>
      <c r="EZ38" s="60">
        <v>0</v>
      </c>
      <c r="FA38" s="15">
        <v>0</v>
      </c>
      <c r="FB38" s="59">
        <f t="shared" si="276"/>
        <v>0</v>
      </c>
      <c r="FC38" s="6">
        <f t="shared" si="4"/>
        <v>242</v>
      </c>
      <c r="FD38" s="16">
        <f t="shared" si="5"/>
        <v>703</v>
      </c>
      <c r="FE38" s="2"/>
      <c r="FF38" s="1"/>
      <c r="FG38" s="1"/>
      <c r="FH38" s="1"/>
    </row>
    <row r="39" spans="1:239" x14ac:dyDescent="0.3">
      <c r="A39" s="55">
        <v>2006</v>
      </c>
      <c r="B39" s="51" t="s">
        <v>12</v>
      </c>
      <c r="C39" s="60">
        <v>0</v>
      </c>
      <c r="D39" s="15">
        <v>0</v>
      </c>
      <c r="E39" s="59">
        <f t="shared" si="277"/>
        <v>0</v>
      </c>
      <c r="F39" s="60">
        <v>236</v>
      </c>
      <c r="G39" s="15">
        <v>710</v>
      </c>
      <c r="H39" s="59">
        <f t="shared" si="230"/>
        <v>3008.4745762711864</v>
      </c>
      <c r="I39" s="60">
        <v>0</v>
      </c>
      <c r="J39" s="15">
        <v>0</v>
      </c>
      <c r="K39" s="59">
        <f t="shared" si="231"/>
        <v>0</v>
      </c>
      <c r="L39" s="60">
        <v>0</v>
      </c>
      <c r="M39" s="15">
        <v>0</v>
      </c>
      <c r="N39" s="59">
        <f t="shared" si="232"/>
        <v>0</v>
      </c>
      <c r="O39" s="60">
        <v>0</v>
      </c>
      <c r="P39" s="15">
        <v>0</v>
      </c>
      <c r="Q39" s="59">
        <f t="shared" si="233"/>
        <v>0</v>
      </c>
      <c r="R39" s="60">
        <v>0</v>
      </c>
      <c r="S39" s="15">
        <v>0</v>
      </c>
      <c r="T39" s="59">
        <f t="shared" si="234"/>
        <v>0</v>
      </c>
      <c r="U39" s="60">
        <v>0</v>
      </c>
      <c r="V39" s="15">
        <v>0</v>
      </c>
      <c r="W39" s="59">
        <f t="shared" si="235"/>
        <v>0</v>
      </c>
      <c r="X39" s="60">
        <v>0</v>
      </c>
      <c r="Y39" s="15">
        <v>0</v>
      </c>
      <c r="Z39" s="59">
        <f t="shared" si="236"/>
        <v>0</v>
      </c>
      <c r="AA39" s="60">
        <v>0</v>
      </c>
      <c r="AB39" s="15">
        <v>0</v>
      </c>
      <c r="AC39" s="59">
        <f t="shared" si="237"/>
        <v>0</v>
      </c>
      <c r="AD39" s="60">
        <v>0</v>
      </c>
      <c r="AE39" s="15">
        <v>0</v>
      </c>
      <c r="AF39" s="59">
        <f t="shared" si="238"/>
        <v>0</v>
      </c>
      <c r="AG39" s="60">
        <v>0</v>
      </c>
      <c r="AH39" s="15">
        <v>0</v>
      </c>
      <c r="AI39" s="59">
        <f t="shared" si="239"/>
        <v>0</v>
      </c>
      <c r="AJ39" s="60">
        <v>0</v>
      </c>
      <c r="AK39" s="15">
        <v>0</v>
      </c>
      <c r="AL39" s="59">
        <f t="shared" si="240"/>
        <v>0</v>
      </c>
      <c r="AM39" s="60">
        <v>0</v>
      </c>
      <c r="AN39" s="15">
        <v>0</v>
      </c>
      <c r="AO39" s="59">
        <f t="shared" si="241"/>
        <v>0</v>
      </c>
      <c r="AP39" s="60">
        <v>0</v>
      </c>
      <c r="AQ39" s="15">
        <v>0</v>
      </c>
      <c r="AR39" s="59">
        <f t="shared" si="242"/>
        <v>0</v>
      </c>
      <c r="AS39" s="60">
        <v>0</v>
      </c>
      <c r="AT39" s="15">
        <v>0</v>
      </c>
      <c r="AU39" s="59">
        <f t="shared" si="278"/>
        <v>0</v>
      </c>
      <c r="AV39" s="60">
        <v>93</v>
      </c>
      <c r="AW39" s="15">
        <v>296</v>
      </c>
      <c r="AX39" s="59">
        <f t="shared" si="244"/>
        <v>3182.7956989247309</v>
      </c>
      <c r="AY39" s="60">
        <v>0</v>
      </c>
      <c r="AZ39" s="15">
        <v>0</v>
      </c>
      <c r="BA39" s="59">
        <f t="shared" si="245"/>
        <v>0</v>
      </c>
      <c r="BB39" s="58">
        <v>0</v>
      </c>
      <c r="BC39" s="7">
        <v>0</v>
      </c>
      <c r="BD39" s="59">
        <f t="shared" si="246"/>
        <v>0</v>
      </c>
      <c r="BE39" s="60">
        <v>1</v>
      </c>
      <c r="BF39" s="15">
        <v>2</v>
      </c>
      <c r="BG39" s="59">
        <f t="shared" si="247"/>
        <v>2000</v>
      </c>
      <c r="BH39" s="60">
        <v>0</v>
      </c>
      <c r="BI39" s="15">
        <v>0</v>
      </c>
      <c r="BJ39" s="59">
        <f t="shared" si="248"/>
        <v>0</v>
      </c>
      <c r="BK39" s="60">
        <v>0</v>
      </c>
      <c r="BL39" s="15">
        <v>0</v>
      </c>
      <c r="BM39" s="59">
        <f t="shared" si="249"/>
        <v>0</v>
      </c>
      <c r="BN39" s="60">
        <v>0</v>
      </c>
      <c r="BO39" s="15">
        <v>0</v>
      </c>
      <c r="BP39" s="59">
        <f t="shared" si="250"/>
        <v>0</v>
      </c>
      <c r="BQ39" s="60">
        <v>0</v>
      </c>
      <c r="BR39" s="15">
        <v>0</v>
      </c>
      <c r="BS39" s="59">
        <f t="shared" si="251"/>
        <v>0</v>
      </c>
      <c r="BT39" s="60">
        <v>0</v>
      </c>
      <c r="BU39" s="15">
        <v>0</v>
      </c>
      <c r="BV39" s="59">
        <f t="shared" si="252"/>
        <v>0</v>
      </c>
      <c r="BW39" s="60">
        <v>0</v>
      </c>
      <c r="BX39" s="15">
        <v>0</v>
      </c>
      <c r="BY39" s="59">
        <f t="shared" si="253"/>
        <v>0</v>
      </c>
      <c r="BZ39" s="60">
        <v>0</v>
      </c>
      <c r="CA39" s="15">
        <v>0</v>
      </c>
      <c r="CB39" s="59">
        <f t="shared" si="254"/>
        <v>0</v>
      </c>
      <c r="CC39" s="60">
        <v>0</v>
      </c>
      <c r="CD39" s="15">
        <v>0</v>
      </c>
      <c r="CE39" s="59">
        <f t="shared" si="255"/>
        <v>0</v>
      </c>
      <c r="CF39" s="60">
        <v>0</v>
      </c>
      <c r="CG39" s="15">
        <v>0</v>
      </c>
      <c r="CH39" s="59">
        <f t="shared" si="256"/>
        <v>0</v>
      </c>
      <c r="CI39" s="60">
        <v>0</v>
      </c>
      <c r="CJ39" s="15">
        <v>0</v>
      </c>
      <c r="CK39" s="59">
        <f t="shared" si="257"/>
        <v>0</v>
      </c>
      <c r="CL39" s="60">
        <v>0</v>
      </c>
      <c r="CM39" s="15">
        <v>0</v>
      </c>
      <c r="CN39" s="59">
        <f t="shared" si="258"/>
        <v>0</v>
      </c>
      <c r="CO39" s="60">
        <v>0</v>
      </c>
      <c r="CP39" s="15">
        <v>0</v>
      </c>
      <c r="CQ39" s="59">
        <f t="shared" si="259"/>
        <v>0</v>
      </c>
      <c r="CR39" s="60">
        <v>0</v>
      </c>
      <c r="CS39" s="15">
        <v>0</v>
      </c>
      <c r="CT39" s="59">
        <f t="shared" si="260"/>
        <v>0</v>
      </c>
      <c r="CU39" s="60">
        <v>0</v>
      </c>
      <c r="CV39" s="15">
        <v>0</v>
      </c>
      <c r="CW39" s="59">
        <f t="shared" si="261"/>
        <v>0</v>
      </c>
      <c r="CX39" s="60">
        <v>0</v>
      </c>
      <c r="CY39" s="15">
        <v>0</v>
      </c>
      <c r="CZ39" s="59">
        <f t="shared" si="262"/>
        <v>0</v>
      </c>
      <c r="DA39" s="60">
        <v>0</v>
      </c>
      <c r="DB39" s="15">
        <v>0</v>
      </c>
      <c r="DC39" s="59">
        <f t="shared" si="263"/>
        <v>0</v>
      </c>
      <c r="DD39" s="60">
        <v>0</v>
      </c>
      <c r="DE39" s="15">
        <v>0</v>
      </c>
      <c r="DF39" s="59">
        <f t="shared" si="264"/>
        <v>0</v>
      </c>
      <c r="DG39" s="60">
        <v>0</v>
      </c>
      <c r="DH39" s="15">
        <v>0</v>
      </c>
      <c r="DI39" s="59">
        <f t="shared" si="265"/>
        <v>0</v>
      </c>
      <c r="DJ39" s="60">
        <v>0</v>
      </c>
      <c r="DK39" s="15">
        <v>0</v>
      </c>
      <c r="DL39" s="59">
        <f t="shared" si="266"/>
        <v>0</v>
      </c>
      <c r="DM39" s="60"/>
      <c r="DN39" s="15"/>
      <c r="DO39" s="59"/>
      <c r="DP39" s="60">
        <v>0</v>
      </c>
      <c r="DQ39" s="15">
        <v>0</v>
      </c>
      <c r="DR39" s="59">
        <f t="shared" si="279"/>
        <v>0</v>
      </c>
      <c r="DS39" s="60">
        <v>0</v>
      </c>
      <c r="DT39" s="15">
        <v>0</v>
      </c>
      <c r="DU39" s="59">
        <f t="shared" si="280"/>
        <v>0</v>
      </c>
      <c r="DV39" s="60">
        <v>0</v>
      </c>
      <c r="DW39" s="15">
        <v>0</v>
      </c>
      <c r="DX39" s="59">
        <f t="shared" si="281"/>
        <v>0</v>
      </c>
      <c r="DY39" s="60">
        <v>0</v>
      </c>
      <c r="DZ39" s="15">
        <v>0</v>
      </c>
      <c r="EA39" s="59">
        <f t="shared" si="282"/>
        <v>0</v>
      </c>
      <c r="EB39" s="60">
        <v>0</v>
      </c>
      <c r="EC39" s="15">
        <v>0</v>
      </c>
      <c r="ED39" s="59">
        <f t="shared" si="268"/>
        <v>0</v>
      </c>
      <c r="EE39" s="60">
        <v>0</v>
      </c>
      <c r="EF39" s="15">
        <v>0</v>
      </c>
      <c r="EG39" s="59">
        <f t="shared" si="269"/>
        <v>0</v>
      </c>
      <c r="EH39" s="60">
        <v>0</v>
      </c>
      <c r="EI39" s="15">
        <v>0</v>
      </c>
      <c r="EJ39" s="59">
        <f t="shared" si="270"/>
        <v>0</v>
      </c>
      <c r="EK39" s="60">
        <v>0</v>
      </c>
      <c r="EL39" s="15">
        <v>0</v>
      </c>
      <c r="EM39" s="59">
        <f t="shared" si="271"/>
        <v>0</v>
      </c>
      <c r="EN39" s="60">
        <v>18</v>
      </c>
      <c r="EO39" s="15">
        <v>131</v>
      </c>
      <c r="EP39" s="59">
        <f t="shared" si="272"/>
        <v>7277.7777777777774</v>
      </c>
      <c r="EQ39" s="60">
        <v>0</v>
      </c>
      <c r="ER39" s="15">
        <v>0</v>
      </c>
      <c r="ES39" s="59">
        <f t="shared" si="273"/>
        <v>0</v>
      </c>
      <c r="ET39" s="60">
        <v>0</v>
      </c>
      <c r="EU39" s="15">
        <v>0</v>
      </c>
      <c r="EV39" s="59">
        <f t="shared" si="283"/>
        <v>0</v>
      </c>
      <c r="EW39" s="60">
        <v>0</v>
      </c>
      <c r="EX39" s="15">
        <v>0</v>
      </c>
      <c r="EY39" s="59">
        <f t="shared" si="275"/>
        <v>0</v>
      </c>
      <c r="EZ39" s="60">
        <v>0</v>
      </c>
      <c r="FA39" s="15">
        <v>0</v>
      </c>
      <c r="FB39" s="59">
        <f t="shared" si="276"/>
        <v>0</v>
      </c>
      <c r="FC39" s="6">
        <f t="shared" si="4"/>
        <v>348</v>
      </c>
      <c r="FD39" s="16">
        <f t="shared" si="5"/>
        <v>1139</v>
      </c>
      <c r="FE39" s="2"/>
      <c r="FF39" s="1"/>
      <c r="FG39" s="1"/>
      <c r="FH39" s="1"/>
    </row>
    <row r="40" spans="1:239" x14ac:dyDescent="0.3">
      <c r="A40" s="55">
        <v>2006</v>
      </c>
      <c r="B40" s="51" t="s">
        <v>13</v>
      </c>
      <c r="C40" s="60">
        <v>0</v>
      </c>
      <c r="D40" s="15">
        <v>0</v>
      </c>
      <c r="E40" s="59">
        <f t="shared" si="277"/>
        <v>0</v>
      </c>
      <c r="F40" s="60">
        <v>143</v>
      </c>
      <c r="G40" s="15">
        <v>443</v>
      </c>
      <c r="H40" s="59">
        <f t="shared" si="230"/>
        <v>3097.9020979020979</v>
      </c>
      <c r="I40" s="60">
        <v>0</v>
      </c>
      <c r="J40" s="15">
        <v>0</v>
      </c>
      <c r="K40" s="59">
        <f t="shared" si="231"/>
        <v>0</v>
      </c>
      <c r="L40" s="60">
        <v>0</v>
      </c>
      <c r="M40" s="15">
        <v>0</v>
      </c>
      <c r="N40" s="59">
        <f t="shared" si="232"/>
        <v>0</v>
      </c>
      <c r="O40" s="60">
        <v>0</v>
      </c>
      <c r="P40" s="15">
        <v>0</v>
      </c>
      <c r="Q40" s="59">
        <f t="shared" si="233"/>
        <v>0</v>
      </c>
      <c r="R40" s="60">
        <v>0</v>
      </c>
      <c r="S40" s="15">
        <v>0</v>
      </c>
      <c r="T40" s="59">
        <f t="shared" si="234"/>
        <v>0</v>
      </c>
      <c r="U40" s="60">
        <v>0</v>
      </c>
      <c r="V40" s="15">
        <v>0</v>
      </c>
      <c r="W40" s="59">
        <f t="shared" si="235"/>
        <v>0</v>
      </c>
      <c r="X40" s="60">
        <v>0</v>
      </c>
      <c r="Y40" s="15">
        <v>0</v>
      </c>
      <c r="Z40" s="59">
        <f t="shared" si="236"/>
        <v>0</v>
      </c>
      <c r="AA40" s="60">
        <v>0</v>
      </c>
      <c r="AB40" s="15">
        <v>0</v>
      </c>
      <c r="AC40" s="59">
        <f t="shared" si="237"/>
        <v>0</v>
      </c>
      <c r="AD40" s="60">
        <v>0</v>
      </c>
      <c r="AE40" s="15">
        <v>0</v>
      </c>
      <c r="AF40" s="59">
        <f t="shared" si="238"/>
        <v>0</v>
      </c>
      <c r="AG40" s="60">
        <v>0</v>
      </c>
      <c r="AH40" s="15">
        <v>0</v>
      </c>
      <c r="AI40" s="59">
        <f t="shared" si="239"/>
        <v>0</v>
      </c>
      <c r="AJ40" s="60">
        <v>0</v>
      </c>
      <c r="AK40" s="15">
        <v>0</v>
      </c>
      <c r="AL40" s="59">
        <f t="shared" si="240"/>
        <v>0</v>
      </c>
      <c r="AM40" s="60">
        <v>0</v>
      </c>
      <c r="AN40" s="15">
        <v>0</v>
      </c>
      <c r="AO40" s="59">
        <f t="shared" si="241"/>
        <v>0</v>
      </c>
      <c r="AP40" s="60">
        <v>0</v>
      </c>
      <c r="AQ40" s="15">
        <v>0</v>
      </c>
      <c r="AR40" s="59">
        <f t="shared" si="242"/>
        <v>0</v>
      </c>
      <c r="AS40" s="60">
        <v>0</v>
      </c>
      <c r="AT40" s="15">
        <v>0</v>
      </c>
      <c r="AU40" s="59">
        <f t="shared" si="278"/>
        <v>0</v>
      </c>
      <c r="AV40" s="60">
        <v>75</v>
      </c>
      <c r="AW40" s="15">
        <v>247</v>
      </c>
      <c r="AX40" s="59">
        <f t="shared" si="244"/>
        <v>3293.3333333333335</v>
      </c>
      <c r="AY40" s="60">
        <v>0</v>
      </c>
      <c r="AZ40" s="15">
        <v>0</v>
      </c>
      <c r="BA40" s="59">
        <f t="shared" si="245"/>
        <v>0</v>
      </c>
      <c r="BB40" s="58">
        <v>0</v>
      </c>
      <c r="BC40" s="7">
        <v>0</v>
      </c>
      <c r="BD40" s="59">
        <f t="shared" si="246"/>
        <v>0</v>
      </c>
      <c r="BE40" s="60">
        <v>0</v>
      </c>
      <c r="BF40" s="15">
        <v>0</v>
      </c>
      <c r="BG40" s="59">
        <f t="shared" si="247"/>
        <v>0</v>
      </c>
      <c r="BH40" s="60">
        <v>0</v>
      </c>
      <c r="BI40" s="15">
        <v>0</v>
      </c>
      <c r="BJ40" s="59">
        <f t="shared" si="248"/>
        <v>0</v>
      </c>
      <c r="BK40" s="60">
        <v>0</v>
      </c>
      <c r="BL40" s="15">
        <v>0</v>
      </c>
      <c r="BM40" s="59">
        <f t="shared" si="249"/>
        <v>0</v>
      </c>
      <c r="BN40" s="60">
        <v>0</v>
      </c>
      <c r="BO40" s="15">
        <v>0</v>
      </c>
      <c r="BP40" s="59">
        <f t="shared" si="250"/>
        <v>0</v>
      </c>
      <c r="BQ40" s="60">
        <v>0</v>
      </c>
      <c r="BR40" s="15">
        <v>0</v>
      </c>
      <c r="BS40" s="59">
        <f t="shared" si="251"/>
        <v>0</v>
      </c>
      <c r="BT40" s="60">
        <v>0</v>
      </c>
      <c r="BU40" s="15">
        <v>0</v>
      </c>
      <c r="BV40" s="59">
        <f t="shared" si="252"/>
        <v>0</v>
      </c>
      <c r="BW40" s="60">
        <v>0</v>
      </c>
      <c r="BX40" s="15">
        <v>0</v>
      </c>
      <c r="BY40" s="59">
        <f t="shared" si="253"/>
        <v>0</v>
      </c>
      <c r="BZ40" s="60">
        <v>0</v>
      </c>
      <c r="CA40" s="15">
        <v>0</v>
      </c>
      <c r="CB40" s="59">
        <f t="shared" si="254"/>
        <v>0</v>
      </c>
      <c r="CC40" s="60">
        <v>0</v>
      </c>
      <c r="CD40" s="15">
        <v>0</v>
      </c>
      <c r="CE40" s="59">
        <f t="shared" si="255"/>
        <v>0</v>
      </c>
      <c r="CF40" s="60">
        <v>0</v>
      </c>
      <c r="CG40" s="15">
        <v>0</v>
      </c>
      <c r="CH40" s="59">
        <f t="shared" si="256"/>
        <v>0</v>
      </c>
      <c r="CI40" s="60">
        <v>0</v>
      </c>
      <c r="CJ40" s="15">
        <v>0</v>
      </c>
      <c r="CK40" s="59">
        <f t="shared" si="257"/>
        <v>0</v>
      </c>
      <c r="CL40" s="60">
        <v>0</v>
      </c>
      <c r="CM40" s="15">
        <v>0</v>
      </c>
      <c r="CN40" s="59">
        <f t="shared" si="258"/>
        <v>0</v>
      </c>
      <c r="CO40" s="60">
        <v>0</v>
      </c>
      <c r="CP40" s="15">
        <v>0</v>
      </c>
      <c r="CQ40" s="59">
        <f t="shared" si="259"/>
        <v>0</v>
      </c>
      <c r="CR40" s="60">
        <v>0</v>
      </c>
      <c r="CS40" s="15">
        <v>0</v>
      </c>
      <c r="CT40" s="59">
        <f t="shared" si="260"/>
        <v>0</v>
      </c>
      <c r="CU40" s="60">
        <v>0</v>
      </c>
      <c r="CV40" s="15">
        <v>0</v>
      </c>
      <c r="CW40" s="59">
        <f t="shared" si="261"/>
        <v>0</v>
      </c>
      <c r="CX40" s="60">
        <v>0</v>
      </c>
      <c r="CY40" s="15">
        <v>0</v>
      </c>
      <c r="CZ40" s="59">
        <f t="shared" si="262"/>
        <v>0</v>
      </c>
      <c r="DA40" s="60">
        <v>0</v>
      </c>
      <c r="DB40" s="15">
        <v>0</v>
      </c>
      <c r="DC40" s="59">
        <f t="shared" si="263"/>
        <v>0</v>
      </c>
      <c r="DD40" s="60">
        <v>0</v>
      </c>
      <c r="DE40" s="15">
        <v>0</v>
      </c>
      <c r="DF40" s="59">
        <f t="shared" si="264"/>
        <v>0</v>
      </c>
      <c r="DG40" s="60">
        <v>0</v>
      </c>
      <c r="DH40" s="15">
        <v>0</v>
      </c>
      <c r="DI40" s="59">
        <f t="shared" si="265"/>
        <v>0</v>
      </c>
      <c r="DJ40" s="60">
        <v>0</v>
      </c>
      <c r="DK40" s="15">
        <v>0</v>
      </c>
      <c r="DL40" s="59">
        <f t="shared" si="266"/>
        <v>0</v>
      </c>
      <c r="DM40" s="58"/>
      <c r="DN40" s="7"/>
      <c r="DO40" s="59"/>
      <c r="DP40" s="58">
        <v>0</v>
      </c>
      <c r="DQ40" s="7">
        <v>0</v>
      </c>
      <c r="DR40" s="59">
        <f t="shared" si="279"/>
        <v>0</v>
      </c>
      <c r="DS40" s="58">
        <v>0</v>
      </c>
      <c r="DT40" s="7">
        <v>0</v>
      </c>
      <c r="DU40" s="59">
        <f t="shared" si="280"/>
        <v>0</v>
      </c>
      <c r="DV40" s="58">
        <v>0</v>
      </c>
      <c r="DW40" s="7">
        <v>0</v>
      </c>
      <c r="DX40" s="59">
        <f t="shared" si="281"/>
        <v>0</v>
      </c>
      <c r="DY40" s="60">
        <v>0</v>
      </c>
      <c r="DZ40" s="15">
        <v>0</v>
      </c>
      <c r="EA40" s="59">
        <f t="shared" si="282"/>
        <v>0</v>
      </c>
      <c r="EB40" s="60">
        <v>0</v>
      </c>
      <c r="EC40" s="15">
        <v>0</v>
      </c>
      <c r="ED40" s="59">
        <f t="shared" si="268"/>
        <v>0</v>
      </c>
      <c r="EE40" s="60">
        <v>0</v>
      </c>
      <c r="EF40" s="15">
        <v>0</v>
      </c>
      <c r="EG40" s="59">
        <f t="shared" si="269"/>
        <v>0</v>
      </c>
      <c r="EH40" s="60">
        <v>0</v>
      </c>
      <c r="EI40" s="15">
        <v>0</v>
      </c>
      <c r="EJ40" s="59">
        <f t="shared" si="270"/>
        <v>0</v>
      </c>
      <c r="EK40" s="60">
        <v>0</v>
      </c>
      <c r="EL40" s="15">
        <v>0</v>
      </c>
      <c r="EM40" s="59">
        <f t="shared" si="271"/>
        <v>0</v>
      </c>
      <c r="EN40" s="60">
        <v>98</v>
      </c>
      <c r="EO40" s="15">
        <v>345</v>
      </c>
      <c r="EP40" s="59">
        <f t="shared" si="272"/>
        <v>3520.408163265306</v>
      </c>
      <c r="EQ40" s="60">
        <v>0</v>
      </c>
      <c r="ER40" s="15">
        <v>0</v>
      </c>
      <c r="ES40" s="59">
        <f t="shared" si="273"/>
        <v>0</v>
      </c>
      <c r="ET40" s="60">
        <v>0</v>
      </c>
      <c r="EU40" s="15">
        <v>0</v>
      </c>
      <c r="EV40" s="59">
        <f t="shared" si="283"/>
        <v>0</v>
      </c>
      <c r="EW40" s="60">
        <v>0</v>
      </c>
      <c r="EX40" s="15">
        <v>0</v>
      </c>
      <c r="EY40" s="59">
        <f t="shared" si="275"/>
        <v>0</v>
      </c>
      <c r="EZ40" s="60">
        <v>0</v>
      </c>
      <c r="FA40" s="15">
        <v>0</v>
      </c>
      <c r="FB40" s="59">
        <f t="shared" si="276"/>
        <v>0</v>
      </c>
      <c r="FC40" s="6">
        <f t="shared" si="4"/>
        <v>316</v>
      </c>
      <c r="FD40" s="16">
        <f t="shared" si="5"/>
        <v>1035</v>
      </c>
      <c r="FE40" s="2"/>
      <c r="FF40" s="1"/>
      <c r="FG40" s="1"/>
      <c r="FH40" s="1"/>
    </row>
    <row r="41" spans="1:239" x14ac:dyDescent="0.3">
      <c r="A41" s="55">
        <v>2006</v>
      </c>
      <c r="B41" s="51" t="s">
        <v>14</v>
      </c>
      <c r="C41" s="60">
        <v>0</v>
      </c>
      <c r="D41" s="15">
        <v>0</v>
      </c>
      <c r="E41" s="59">
        <f t="shared" si="277"/>
        <v>0</v>
      </c>
      <c r="F41" s="60">
        <v>157</v>
      </c>
      <c r="G41" s="15">
        <v>518</v>
      </c>
      <c r="H41" s="59">
        <f t="shared" si="230"/>
        <v>3299.3630573248411</v>
      </c>
      <c r="I41" s="60">
        <v>0</v>
      </c>
      <c r="J41" s="15">
        <v>0</v>
      </c>
      <c r="K41" s="59">
        <f t="shared" si="231"/>
        <v>0</v>
      </c>
      <c r="L41" s="60">
        <v>0</v>
      </c>
      <c r="M41" s="15">
        <v>0</v>
      </c>
      <c r="N41" s="59">
        <f t="shared" si="232"/>
        <v>0</v>
      </c>
      <c r="O41" s="60">
        <v>0</v>
      </c>
      <c r="P41" s="15">
        <v>0</v>
      </c>
      <c r="Q41" s="59">
        <f t="shared" si="233"/>
        <v>0</v>
      </c>
      <c r="R41" s="60">
        <v>0</v>
      </c>
      <c r="S41" s="15">
        <v>0</v>
      </c>
      <c r="T41" s="59">
        <f t="shared" si="234"/>
        <v>0</v>
      </c>
      <c r="U41" s="60">
        <v>0</v>
      </c>
      <c r="V41" s="15">
        <v>0</v>
      </c>
      <c r="W41" s="59">
        <f t="shared" si="235"/>
        <v>0</v>
      </c>
      <c r="X41" s="60">
        <v>0</v>
      </c>
      <c r="Y41" s="15">
        <v>0</v>
      </c>
      <c r="Z41" s="59">
        <f t="shared" si="236"/>
        <v>0</v>
      </c>
      <c r="AA41" s="60">
        <v>0</v>
      </c>
      <c r="AB41" s="15">
        <v>0</v>
      </c>
      <c r="AC41" s="59">
        <f t="shared" si="237"/>
        <v>0</v>
      </c>
      <c r="AD41" s="60">
        <v>0</v>
      </c>
      <c r="AE41" s="15">
        <v>0</v>
      </c>
      <c r="AF41" s="59">
        <f t="shared" si="238"/>
        <v>0</v>
      </c>
      <c r="AG41" s="60">
        <v>0</v>
      </c>
      <c r="AH41" s="15">
        <v>0</v>
      </c>
      <c r="AI41" s="59">
        <f t="shared" si="239"/>
        <v>0</v>
      </c>
      <c r="AJ41" s="60">
        <v>0</v>
      </c>
      <c r="AK41" s="15">
        <v>0</v>
      </c>
      <c r="AL41" s="59">
        <f t="shared" si="240"/>
        <v>0</v>
      </c>
      <c r="AM41" s="60">
        <v>0</v>
      </c>
      <c r="AN41" s="15">
        <v>0</v>
      </c>
      <c r="AO41" s="59">
        <f t="shared" si="241"/>
        <v>0</v>
      </c>
      <c r="AP41" s="60">
        <v>0</v>
      </c>
      <c r="AQ41" s="15">
        <v>0</v>
      </c>
      <c r="AR41" s="59">
        <f t="shared" si="242"/>
        <v>0</v>
      </c>
      <c r="AS41" s="60">
        <v>0</v>
      </c>
      <c r="AT41" s="15">
        <v>0</v>
      </c>
      <c r="AU41" s="59">
        <f t="shared" si="278"/>
        <v>0</v>
      </c>
      <c r="AV41" s="60">
        <v>132</v>
      </c>
      <c r="AW41" s="15">
        <v>475</v>
      </c>
      <c r="AX41" s="59">
        <f t="shared" si="244"/>
        <v>3598.4848484848485</v>
      </c>
      <c r="AY41" s="60">
        <v>0</v>
      </c>
      <c r="AZ41" s="15">
        <v>0</v>
      </c>
      <c r="BA41" s="59">
        <f t="shared" si="245"/>
        <v>0</v>
      </c>
      <c r="BB41" s="58">
        <v>0</v>
      </c>
      <c r="BC41" s="7">
        <v>0</v>
      </c>
      <c r="BD41" s="59">
        <f t="shared" si="246"/>
        <v>0</v>
      </c>
      <c r="BE41" s="60">
        <v>0</v>
      </c>
      <c r="BF41" s="15">
        <v>0</v>
      </c>
      <c r="BG41" s="59">
        <f t="shared" si="247"/>
        <v>0</v>
      </c>
      <c r="BH41" s="60">
        <v>0</v>
      </c>
      <c r="BI41" s="15">
        <v>0</v>
      </c>
      <c r="BJ41" s="59">
        <f t="shared" si="248"/>
        <v>0</v>
      </c>
      <c r="BK41" s="60">
        <v>0</v>
      </c>
      <c r="BL41" s="15">
        <v>0</v>
      </c>
      <c r="BM41" s="59">
        <f t="shared" si="249"/>
        <v>0</v>
      </c>
      <c r="BN41" s="60">
        <v>0</v>
      </c>
      <c r="BO41" s="15">
        <v>0</v>
      </c>
      <c r="BP41" s="59">
        <f t="shared" si="250"/>
        <v>0</v>
      </c>
      <c r="BQ41" s="60">
        <v>0</v>
      </c>
      <c r="BR41" s="15">
        <v>0</v>
      </c>
      <c r="BS41" s="59">
        <f t="shared" si="251"/>
        <v>0</v>
      </c>
      <c r="BT41" s="60">
        <v>0</v>
      </c>
      <c r="BU41" s="15">
        <v>0</v>
      </c>
      <c r="BV41" s="59">
        <f t="shared" si="252"/>
        <v>0</v>
      </c>
      <c r="BW41" s="60">
        <v>0</v>
      </c>
      <c r="BX41" s="15">
        <v>0</v>
      </c>
      <c r="BY41" s="59">
        <f t="shared" si="253"/>
        <v>0</v>
      </c>
      <c r="BZ41" s="60">
        <v>0</v>
      </c>
      <c r="CA41" s="15">
        <v>0</v>
      </c>
      <c r="CB41" s="59">
        <f t="shared" si="254"/>
        <v>0</v>
      </c>
      <c r="CC41" s="60">
        <v>0</v>
      </c>
      <c r="CD41" s="15">
        <v>0</v>
      </c>
      <c r="CE41" s="59">
        <f t="shared" si="255"/>
        <v>0</v>
      </c>
      <c r="CF41" s="60">
        <v>0</v>
      </c>
      <c r="CG41" s="15">
        <v>0</v>
      </c>
      <c r="CH41" s="59">
        <f t="shared" si="256"/>
        <v>0</v>
      </c>
      <c r="CI41" s="60">
        <v>0</v>
      </c>
      <c r="CJ41" s="15">
        <v>0</v>
      </c>
      <c r="CK41" s="59">
        <f t="shared" si="257"/>
        <v>0</v>
      </c>
      <c r="CL41" s="60">
        <v>0</v>
      </c>
      <c r="CM41" s="15">
        <v>0</v>
      </c>
      <c r="CN41" s="59">
        <f t="shared" si="258"/>
        <v>0</v>
      </c>
      <c r="CO41" s="60">
        <v>1</v>
      </c>
      <c r="CP41" s="15">
        <v>7</v>
      </c>
      <c r="CQ41" s="59">
        <f t="shared" si="259"/>
        <v>7000</v>
      </c>
      <c r="CR41" s="60">
        <v>0</v>
      </c>
      <c r="CS41" s="15">
        <v>0</v>
      </c>
      <c r="CT41" s="59">
        <f t="shared" si="260"/>
        <v>0</v>
      </c>
      <c r="CU41" s="60">
        <v>0</v>
      </c>
      <c r="CV41" s="15">
        <v>0</v>
      </c>
      <c r="CW41" s="59">
        <f t="shared" si="261"/>
        <v>0</v>
      </c>
      <c r="CX41" s="60">
        <v>0</v>
      </c>
      <c r="CY41" s="15">
        <v>0</v>
      </c>
      <c r="CZ41" s="59">
        <f t="shared" si="262"/>
        <v>0</v>
      </c>
      <c r="DA41" s="60">
        <v>0</v>
      </c>
      <c r="DB41" s="15">
        <v>0</v>
      </c>
      <c r="DC41" s="59">
        <f t="shared" si="263"/>
        <v>0</v>
      </c>
      <c r="DD41" s="60">
        <v>0</v>
      </c>
      <c r="DE41" s="15">
        <v>0</v>
      </c>
      <c r="DF41" s="59">
        <f t="shared" si="264"/>
        <v>0</v>
      </c>
      <c r="DG41" s="60">
        <v>0</v>
      </c>
      <c r="DH41" s="15">
        <v>0</v>
      </c>
      <c r="DI41" s="59">
        <f t="shared" si="265"/>
        <v>0</v>
      </c>
      <c r="DJ41" s="60">
        <v>0</v>
      </c>
      <c r="DK41" s="15">
        <v>0</v>
      </c>
      <c r="DL41" s="59">
        <f t="shared" si="266"/>
        <v>0</v>
      </c>
      <c r="DM41" s="58"/>
      <c r="DN41" s="7"/>
      <c r="DO41" s="59"/>
      <c r="DP41" s="58">
        <v>0</v>
      </c>
      <c r="DQ41" s="7">
        <v>0</v>
      </c>
      <c r="DR41" s="59">
        <f t="shared" si="279"/>
        <v>0</v>
      </c>
      <c r="DS41" s="58">
        <v>0</v>
      </c>
      <c r="DT41" s="7">
        <v>0</v>
      </c>
      <c r="DU41" s="59">
        <f t="shared" si="280"/>
        <v>0</v>
      </c>
      <c r="DV41" s="58">
        <v>0</v>
      </c>
      <c r="DW41" s="7">
        <v>0</v>
      </c>
      <c r="DX41" s="59">
        <f t="shared" si="281"/>
        <v>0</v>
      </c>
      <c r="DY41" s="60">
        <v>0</v>
      </c>
      <c r="DZ41" s="15">
        <v>0</v>
      </c>
      <c r="EA41" s="59">
        <f t="shared" si="282"/>
        <v>0</v>
      </c>
      <c r="EB41" s="60">
        <v>0</v>
      </c>
      <c r="EC41" s="15">
        <v>0</v>
      </c>
      <c r="ED41" s="59">
        <f t="shared" si="268"/>
        <v>0</v>
      </c>
      <c r="EE41" s="60">
        <v>0</v>
      </c>
      <c r="EF41" s="15">
        <v>0</v>
      </c>
      <c r="EG41" s="59">
        <f t="shared" si="269"/>
        <v>0</v>
      </c>
      <c r="EH41" s="60">
        <v>0</v>
      </c>
      <c r="EI41" s="15">
        <v>0</v>
      </c>
      <c r="EJ41" s="59">
        <f t="shared" si="270"/>
        <v>0</v>
      </c>
      <c r="EK41" s="60">
        <v>0</v>
      </c>
      <c r="EL41" s="15">
        <v>0</v>
      </c>
      <c r="EM41" s="59">
        <f t="shared" si="271"/>
        <v>0</v>
      </c>
      <c r="EN41" s="60">
        <v>123</v>
      </c>
      <c r="EO41" s="15">
        <v>358</v>
      </c>
      <c r="EP41" s="59">
        <f t="shared" si="272"/>
        <v>2910.5691056910568</v>
      </c>
      <c r="EQ41" s="60">
        <v>0</v>
      </c>
      <c r="ER41" s="15">
        <v>0</v>
      </c>
      <c r="ES41" s="59">
        <f t="shared" si="273"/>
        <v>0</v>
      </c>
      <c r="ET41" s="60">
        <v>0</v>
      </c>
      <c r="EU41" s="15">
        <v>0</v>
      </c>
      <c r="EV41" s="59">
        <f t="shared" si="283"/>
        <v>0</v>
      </c>
      <c r="EW41" s="60">
        <v>0</v>
      </c>
      <c r="EX41" s="15">
        <v>0</v>
      </c>
      <c r="EY41" s="59">
        <f t="shared" si="275"/>
        <v>0</v>
      </c>
      <c r="EZ41" s="60">
        <v>0</v>
      </c>
      <c r="FA41" s="15">
        <v>0</v>
      </c>
      <c r="FB41" s="59">
        <f t="shared" si="276"/>
        <v>0</v>
      </c>
      <c r="FC41" s="6">
        <f t="shared" si="4"/>
        <v>413</v>
      </c>
      <c r="FD41" s="16">
        <f t="shared" si="5"/>
        <v>1358</v>
      </c>
      <c r="FE41" s="2"/>
      <c r="FF41" s="1"/>
      <c r="FG41" s="1"/>
      <c r="FH41" s="1"/>
    </row>
    <row r="42" spans="1:239" x14ac:dyDescent="0.3">
      <c r="A42" s="55">
        <v>2006</v>
      </c>
      <c r="B42" s="51" t="s">
        <v>15</v>
      </c>
      <c r="C42" s="60">
        <v>0</v>
      </c>
      <c r="D42" s="15">
        <v>0</v>
      </c>
      <c r="E42" s="59">
        <f t="shared" si="277"/>
        <v>0</v>
      </c>
      <c r="F42" s="60">
        <v>214</v>
      </c>
      <c r="G42" s="15">
        <v>723</v>
      </c>
      <c r="H42" s="59">
        <f t="shared" si="230"/>
        <v>3378.5046728971961</v>
      </c>
      <c r="I42" s="60">
        <v>0</v>
      </c>
      <c r="J42" s="15">
        <v>0</v>
      </c>
      <c r="K42" s="59">
        <f t="shared" si="231"/>
        <v>0</v>
      </c>
      <c r="L42" s="60">
        <v>0</v>
      </c>
      <c r="M42" s="15">
        <v>0</v>
      </c>
      <c r="N42" s="59">
        <f t="shared" si="232"/>
        <v>0</v>
      </c>
      <c r="O42" s="60">
        <v>0</v>
      </c>
      <c r="P42" s="15">
        <v>0</v>
      </c>
      <c r="Q42" s="59">
        <f t="shared" si="233"/>
        <v>0</v>
      </c>
      <c r="R42" s="60">
        <v>0</v>
      </c>
      <c r="S42" s="15">
        <v>0</v>
      </c>
      <c r="T42" s="59">
        <f t="shared" si="234"/>
        <v>0</v>
      </c>
      <c r="U42" s="60">
        <v>0</v>
      </c>
      <c r="V42" s="15">
        <v>0</v>
      </c>
      <c r="W42" s="59">
        <f t="shared" si="235"/>
        <v>0</v>
      </c>
      <c r="X42" s="60">
        <v>0</v>
      </c>
      <c r="Y42" s="15">
        <v>0</v>
      </c>
      <c r="Z42" s="59">
        <f t="shared" si="236"/>
        <v>0</v>
      </c>
      <c r="AA42" s="60">
        <v>0</v>
      </c>
      <c r="AB42" s="15">
        <v>0</v>
      </c>
      <c r="AC42" s="59">
        <f t="shared" si="237"/>
        <v>0</v>
      </c>
      <c r="AD42" s="60">
        <v>0</v>
      </c>
      <c r="AE42" s="15">
        <v>0</v>
      </c>
      <c r="AF42" s="59">
        <f t="shared" si="238"/>
        <v>0</v>
      </c>
      <c r="AG42" s="60">
        <v>0</v>
      </c>
      <c r="AH42" s="15">
        <v>0</v>
      </c>
      <c r="AI42" s="59">
        <f t="shared" si="239"/>
        <v>0</v>
      </c>
      <c r="AJ42" s="60">
        <v>0</v>
      </c>
      <c r="AK42" s="15">
        <v>0</v>
      </c>
      <c r="AL42" s="59">
        <f t="shared" si="240"/>
        <v>0</v>
      </c>
      <c r="AM42" s="60">
        <v>19</v>
      </c>
      <c r="AN42" s="15">
        <v>129</v>
      </c>
      <c r="AO42" s="59">
        <f t="shared" si="241"/>
        <v>6789.4736842105267</v>
      </c>
      <c r="AP42" s="60">
        <v>0</v>
      </c>
      <c r="AQ42" s="15">
        <v>0</v>
      </c>
      <c r="AR42" s="59">
        <f t="shared" si="242"/>
        <v>0</v>
      </c>
      <c r="AS42" s="60">
        <v>0</v>
      </c>
      <c r="AT42" s="15">
        <v>0</v>
      </c>
      <c r="AU42" s="59">
        <f t="shared" si="278"/>
        <v>0</v>
      </c>
      <c r="AV42" s="60">
        <v>168</v>
      </c>
      <c r="AW42" s="15">
        <v>555</v>
      </c>
      <c r="AX42" s="59">
        <f t="shared" si="244"/>
        <v>3303.5714285714284</v>
      </c>
      <c r="AY42" s="60">
        <v>0</v>
      </c>
      <c r="AZ42" s="15">
        <v>0</v>
      </c>
      <c r="BA42" s="59">
        <f t="shared" si="245"/>
        <v>0</v>
      </c>
      <c r="BB42" s="58">
        <v>0</v>
      </c>
      <c r="BC42" s="7">
        <v>0</v>
      </c>
      <c r="BD42" s="59">
        <f t="shared" si="246"/>
        <v>0</v>
      </c>
      <c r="BE42" s="60">
        <v>1</v>
      </c>
      <c r="BF42" s="15">
        <v>5</v>
      </c>
      <c r="BG42" s="59">
        <f t="shared" si="247"/>
        <v>5000</v>
      </c>
      <c r="BH42" s="60">
        <v>0</v>
      </c>
      <c r="BI42" s="15">
        <v>0</v>
      </c>
      <c r="BJ42" s="59">
        <f t="shared" si="248"/>
        <v>0</v>
      </c>
      <c r="BK42" s="60">
        <v>0</v>
      </c>
      <c r="BL42" s="15">
        <v>0</v>
      </c>
      <c r="BM42" s="59">
        <f t="shared" si="249"/>
        <v>0</v>
      </c>
      <c r="BN42" s="60">
        <v>0</v>
      </c>
      <c r="BO42" s="15">
        <v>0</v>
      </c>
      <c r="BP42" s="59">
        <f t="shared" si="250"/>
        <v>0</v>
      </c>
      <c r="BQ42" s="60">
        <v>0</v>
      </c>
      <c r="BR42" s="15">
        <v>0</v>
      </c>
      <c r="BS42" s="59">
        <f t="shared" si="251"/>
        <v>0</v>
      </c>
      <c r="BT42" s="60">
        <v>0</v>
      </c>
      <c r="BU42" s="15">
        <v>0</v>
      </c>
      <c r="BV42" s="59">
        <f t="shared" si="252"/>
        <v>0</v>
      </c>
      <c r="BW42" s="60">
        <v>0</v>
      </c>
      <c r="BX42" s="15">
        <v>0</v>
      </c>
      <c r="BY42" s="59">
        <f t="shared" si="253"/>
        <v>0</v>
      </c>
      <c r="BZ42" s="60">
        <v>0</v>
      </c>
      <c r="CA42" s="15">
        <v>0</v>
      </c>
      <c r="CB42" s="59">
        <f t="shared" si="254"/>
        <v>0</v>
      </c>
      <c r="CC42" s="60">
        <v>0</v>
      </c>
      <c r="CD42" s="15">
        <v>0</v>
      </c>
      <c r="CE42" s="59">
        <f t="shared" si="255"/>
        <v>0</v>
      </c>
      <c r="CF42" s="60">
        <v>0</v>
      </c>
      <c r="CG42" s="15">
        <v>0</v>
      </c>
      <c r="CH42" s="59">
        <f t="shared" si="256"/>
        <v>0</v>
      </c>
      <c r="CI42" s="60">
        <v>0</v>
      </c>
      <c r="CJ42" s="15">
        <v>0</v>
      </c>
      <c r="CK42" s="59">
        <f t="shared" si="257"/>
        <v>0</v>
      </c>
      <c r="CL42" s="60">
        <v>0</v>
      </c>
      <c r="CM42" s="15">
        <v>0</v>
      </c>
      <c r="CN42" s="59">
        <f t="shared" si="258"/>
        <v>0</v>
      </c>
      <c r="CO42" s="60">
        <v>0</v>
      </c>
      <c r="CP42" s="15">
        <v>0</v>
      </c>
      <c r="CQ42" s="59">
        <f t="shared" si="259"/>
        <v>0</v>
      </c>
      <c r="CR42" s="60">
        <v>0</v>
      </c>
      <c r="CS42" s="15">
        <v>0</v>
      </c>
      <c r="CT42" s="59">
        <f t="shared" si="260"/>
        <v>0</v>
      </c>
      <c r="CU42" s="60">
        <v>0</v>
      </c>
      <c r="CV42" s="15">
        <v>0</v>
      </c>
      <c r="CW42" s="59">
        <f t="shared" si="261"/>
        <v>0</v>
      </c>
      <c r="CX42" s="60">
        <v>0</v>
      </c>
      <c r="CY42" s="15">
        <v>0</v>
      </c>
      <c r="CZ42" s="59">
        <f t="shared" si="262"/>
        <v>0</v>
      </c>
      <c r="DA42" s="60">
        <v>0</v>
      </c>
      <c r="DB42" s="15">
        <v>0</v>
      </c>
      <c r="DC42" s="59">
        <f t="shared" si="263"/>
        <v>0</v>
      </c>
      <c r="DD42" s="60">
        <v>0</v>
      </c>
      <c r="DE42" s="15">
        <v>0</v>
      </c>
      <c r="DF42" s="59">
        <f t="shared" si="264"/>
        <v>0</v>
      </c>
      <c r="DG42" s="60">
        <v>0</v>
      </c>
      <c r="DH42" s="15">
        <v>0</v>
      </c>
      <c r="DI42" s="59">
        <f t="shared" si="265"/>
        <v>0</v>
      </c>
      <c r="DJ42" s="60">
        <v>0</v>
      </c>
      <c r="DK42" s="15">
        <v>0</v>
      </c>
      <c r="DL42" s="59">
        <f t="shared" si="266"/>
        <v>0</v>
      </c>
      <c r="DM42" s="60"/>
      <c r="DN42" s="15"/>
      <c r="DO42" s="59"/>
      <c r="DP42" s="60">
        <v>0</v>
      </c>
      <c r="DQ42" s="15">
        <v>0</v>
      </c>
      <c r="DR42" s="59">
        <f t="shared" si="279"/>
        <v>0</v>
      </c>
      <c r="DS42" s="60">
        <v>0</v>
      </c>
      <c r="DT42" s="15">
        <v>0</v>
      </c>
      <c r="DU42" s="59">
        <f t="shared" si="280"/>
        <v>0</v>
      </c>
      <c r="DV42" s="60">
        <v>0</v>
      </c>
      <c r="DW42" s="15">
        <v>0</v>
      </c>
      <c r="DX42" s="59">
        <f t="shared" si="281"/>
        <v>0</v>
      </c>
      <c r="DY42" s="60">
        <v>0</v>
      </c>
      <c r="DZ42" s="15">
        <v>0</v>
      </c>
      <c r="EA42" s="59">
        <f t="shared" si="282"/>
        <v>0</v>
      </c>
      <c r="EB42" s="60">
        <v>0</v>
      </c>
      <c r="EC42" s="15">
        <v>0</v>
      </c>
      <c r="ED42" s="59">
        <f t="shared" si="268"/>
        <v>0</v>
      </c>
      <c r="EE42" s="60">
        <v>0</v>
      </c>
      <c r="EF42" s="15">
        <v>0</v>
      </c>
      <c r="EG42" s="59">
        <f t="shared" si="269"/>
        <v>0</v>
      </c>
      <c r="EH42" s="60">
        <v>0</v>
      </c>
      <c r="EI42" s="15">
        <v>0</v>
      </c>
      <c r="EJ42" s="59">
        <f t="shared" si="270"/>
        <v>0</v>
      </c>
      <c r="EK42" s="60">
        <v>0</v>
      </c>
      <c r="EL42" s="15">
        <v>0</v>
      </c>
      <c r="EM42" s="59">
        <f t="shared" si="271"/>
        <v>0</v>
      </c>
      <c r="EN42" s="60">
        <v>75</v>
      </c>
      <c r="EO42" s="15">
        <v>211</v>
      </c>
      <c r="EP42" s="59">
        <f t="shared" si="272"/>
        <v>2813.3333333333335</v>
      </c>
      <c r="EQ42" s="60">
        <v>0</v>
      </c>
      <c r="ER42" s="15">
        <v>0</v>
      </c>
      <c r="ES42" s="59">
        <f t="shared" si="273"/>
        <v>0</v>
      </c>
      <c r="ET42" s="60">
        <v>0</v>
      </c>
      <c r="EU42" s="15">
        <v>0</v>
      </c>
      <c r="EV42" s="59">
        <f t="shared" si="283"/>
        <v>0</v>
      </c>
      <c r="EW42" s="60">
        <v>0</v>
      </c>
      <c r="EX42" s="15">
        <v>0</v>
      </c>
      <c r="EY42" s="59">
        <f t="shared" si="275"/>
        <v>0</v>
      </c>
      <c r="EZ42" s="60">
        <v>0</v>
      </c>
      <c r="FA42" s="15">
        <v>0</v>
      </c>
      <c r="FB42" s="59">
        <f t="shared" si="276"/>
        <v>0</v>
      </c>
      <c r="FC42" s="6">
        <f t="shared" si="4"/>
        <v>477</v>
      </c>
      <c r="FD42" s="16">
        <f t="shared" si="5"/>
        <v>1623</v>
      </c>
      <c r="FE42" s="2"/>
      <c r="FF42" s="1"/>
      <c r="FG42" s="1"/>
      <c r="FH42" s="1"/>
    </row>
    <row r="43" spans="1:239" x14ac:dyDescent="0.3">
      <c r="A43" s="55">
        <v>2006</v>
      </c>
      <c r="B43" s="51" t="s">
        <v>16</v>
      </c>
      <c r="C43" s="60">
        <v>0</v>
      </c>
      <c r="D43" s="15">
        <v>0</v>
      </c>
      <c r="E43" s="59">
        <f t="shared" si="277"/>
        <v>0</v>
      </c>
      <c r="F43" s="60">
        <v>232</v>
      </c>
      <c r="G43" s="15">
        <v>805</v>
      </c>
      <c r="H43" s="59">
        <f t="shared" si="230"/>
        <v>3469.8275862068963</v>
      </c>
      <c r="I43" s="60">
        <v>0</v>
      </c>
      <c r="J43" s="15">
        <v>2</v>
      </c>
      <c r="K43" s="59">
        <f t="shared" si="231"/>
        <v>0</v>
      </c>
      <c r="L43" s="60">
        <v>0</v>
      </c>
      <c r="M43" s="15">
        <v>0</v>
      </c>
      <c r="N43" s="59">
        <f t="shared" si="232"/>
        <v>0</v>
      </c>
      <c r="O43" s="60">
        <v>0</v>
      </c>
      <c r="P43" s="15">
        <v>0</v>
      </c>
      <c r="Q43" s="59">
        <f t="shared" si="233"/>
        <v>0</v>
      </c>
      <c r="R43" s="60">
        <v>0</v>
      </c>
      <c r="S43" s="15">
        <v>0</v>
      </c>
      <c r="T43" s="59">
        <f t="shared" si="234"/>
        <v>0</v>
      </c>
      <c r="U43" s="60">
        <v>0</v>
      </c>
      <c r="V43" s="15">
        <v>0</v>
      </c>
      <c r="W43" s="59">
        <f t="shared" si="235"/>
        <v>0</v>
      </c>
      <c r="X43" s="60">
        <v>0</v>
      </c>
      <c r="Y43" s="15">
        <v>0</v>
      </c>
      <c r="Z43" s="59">
        <f t="shared" si="236"/>
        <v>0</v>
      </c>
      <c r="AA43" s="60">
        <v>0</v>
      </c>
      <c r="AB43" s="15">
        <v>0</v>
      </c>
      <c r="AC43" s="59">
        <f t="shared" si="237"/>
        <v>0</v>
      </c>
      <c r="AD43" s="60">
        <v>0</v>
      </c>
      <c r="AE43" s="15">
        <v>0</v>
      </c>
      <c r="AF43" s="59">
        <f t="shared" si="238"/>
        <v>0</v>
      </c>
      <c r="AG43" s="60">
        <v>0</v>
      </c>
      <c r="AH43" s="15">
        <v>0</v>
      </c>
      <c r="AI43" s="59">
        <f t="shared" si="239"/>
        <v>0</v>
      </c>
      <c r="AJ43" s="60">
        <v>0</v>
      </c>
      <c r="AK43" s="15">
        <v>0</v>
      </c>
      <c r="AL43" s="59">
        <f t="shared" si="240"/>
        <v>0</v>
      </c>
      <c r="AM43" s="60">
        <v>0</v>
      </c>
      <c r="AN43" s="15">
        <v>0</v>
      </c>
      <c r="AO43" s="59">
        <f t="shared" si="241"/>
        <v>0</v>
      </c>
      <c r="AP43" s="60">
        <v>0</v>
      </c>
      <c r="AQ43" s="15">
        <v>0</v>
      </c>
      <c r="AR43" s="59">
        <f t="shared" si="242"/>
        <v>0</v>
      </c>
      <c r="AS43" s="60">
        <v>0</v>
      </c>
      <c r="AT43" s="15">
        <v>0</v>
      </c>
      <c r="AU43" s="59">
        <f t="shared" si="278"/>
        <v>0</v>
      </c>
      <c r="AV43" s="60">
        <v>0</v>
      </c>
      <c r="AW43" s="15">
        <v>3</v>
      </c>
      <c r="AX43" s="59">
        <f t="shared" si="244"/>
        <v>0</v>
      </c>
      <c r="AY43" s="60">
        <v>0</v>
      </c>
      <c r="AZ43" s="15">
        <v>0</v>
      </c>
      <c r="BA43" s="59">
        <f t="shared" si="245"/>
        <v>0</v>
      </c>
      <c r="BB43" s="58">
        <v>0</v>
      </c>
      <c r="BC43" s="7">
        <v>0</v>
      </c>
      <c r="BD43" s="59">
        <f t="shared" si="246"/>
        <v>0</v>
      </c>
      <c r="BE43" s="60">
        <v>0</v>
      </c>
      <c r="BF43" s="15">
        <v>0</v>
      </c>
      <c r="BG43" s="59">
        <f t="shared" si="247"/>
        <v>0</v>
      </c>
      <c r="BH43" s="60">
        <v>0</v>
      </c>
      <c r="BI43" s="15">
        <v>0</v>
      </c>
      <c r="BJ43" s="59">
        <f t="shared" si="248"/>
        <v>0</v>
      </c>
      <c r="BK43" s="60">
        <v>0</v>
      </c>
      <c r="BL43" s="15">
        <v>0</v>
      </c>
      <c r="BM43" s="59">
        <f t="shared" si="249"/>
        <v>0</v>
      </c>
      <c r="BN43" s="60">
        <v>0</v>
      </c>
      <c r="BO43" s="15">
        <v>0</v>
      </c>
      <c r="BP43" s="59">
        <f t="shared" si="250"/>
        <v>0</v>
      </c>
      <c r="BQ43" s="60">
        <v>0</v>
      </c>
      <c r="BR43" s="15">
        <v>0</v>
      </c>
      <c r="BS43" s="59">
        <f t="shared" si="251"/>
        <v>0</v>
      </c>
      <c r="BT43" s="60">
        <v>0</v>
      </c>
      <c r="BU43" s="15">
        <v>0</v>
      </c>
      <c r="BV43" s="59">
        <f t="shared" si="252"/>
        <v>0</v>
      </c>
      <c r="BW43" s="60">
        <v>0</v>
      </c>
      <c r="BX43" s="15">
        <v>0</v>
      </c>
      <c r="BY43" s="59">
        <f t="shared" si="253"/>
        <v>0</v>
      </c>
      <c r="BZ43" s="60">
        <v>0</v>
      </c>
      <c r="CA43" s="15">
        <v>0</v>
      </c>
      <c r="CB43" s="59">
        <f t="shared" si="254"/>
        <v>0</v>
      </c>
      <c r="CC43" s="60">
        <v>0</v>
      </c>
      <c r="CD43" s="15">
        <v>0</v>
      </c>
      <c r="CE43" s="59">
        <f t="shared" si="255"/>
        <v>0</v>
      </c>
      <c r="CF43" s="60">
        <v>0</v>
      </c>
      <c r="CG43" s="15">
        <v>0</v>
      </c>
      <c r="CH43" s="59">
        <f t="shared" si="256"/>
        <v>0</v>
      </c>
      <c r="CI43" s="60">
        <v>0</v>
      </c>
      <c r="CJ43" s="15">
        <v>0</v>
      </c>
      <c r="CK43" s="59">
        <f t="shared" si="257"/>
        <v>0</v>
      </c>
      <c r="CL43" s="60">
        <v>0</v>
      </c>
      <c r="CM43" s="15">
        <v>0</v>
      </c>
      <c r="CN43" s="59">
        <f t="shared" si="258"/>
        <v>0</v>
      </c>
      <c r="CO43" s="60">
        <v>0</v>
      </c>
      <c r="CP43" s="15">
        <v>0</v>
      </c>
      <c r="CQ43" s="59">
        <f t="shared" si="259"/>
        <v>0</v>
      </c>
      <c r="CR43" s="60">
        <v>0</v>
      </c>
      <c r="CS43" s="15">
        <v>0</v>
      </c>
      <c r="CT43" s="59">
        <f t="shared" si="260"/>
        <v>0</v>
      </c>
      <c r="CU43" s="60">
        <v>0</v>
      </c>
      <c r="CV43" s="15">
        <v>0</v>
      </c>
      <c r="CW43" s="59">
        <f t="shared" si="261"/>
        <v>0</v>
      </c>
      <c r="CX43" s="60">
        <v>0</v>
      </c>
      <c r="CY43" s="15">
        <v>0</v>
      </c>
      <c r="CZ43" s="59">
        <f t="shared" si="262"/>
        <v>0</v>
      </c>
      <c r="DA43" s="60">
        <v>0</v>
      </c>
      <c r="DB43" s="15">
        <v>0</v>
      </c>
      <c r="DC43" s="59">
        <f t="shared" si="263"/>
        <v>0</v>
      </c>
      <c r="DD43" s="60">
        <v>0</v>
      </c>
      <c r="DE43" s="15">
        <v>0</v>
      </c>
      <c r="DF43" s="59">
        <f t="shared" si="264"/>
        <v>0</v>
      </c>
      <c r="DG43" s="60">
        <v>0</v>
      </c>
      <c r="DH43" s="15">
        <v>0</v>
      </c>
      <c r="DI43" s="59">
        <f t="shared" si="265"/>
        <v>0</v>
      </c>
      <c r="DJ43" s="60">
        <v>0</v>
      </c>
      <c r="DK43" s="15">
        <v>0</v>
      </c>
      <c r="DL43" s="59">
        <f t="shared" si="266"/>
        <v>0</v>
      </c>
      <c r="DM43" s="60"/>
      <c r="DN43" s="15"/>
      <c r="DO43" s="59"/>
      <c r="DP43" s="60">
        <v>0</v>
      </c>
      <c r="DQ43" s="15">
        <v>0</v>
      </c>
      <c r="DR43" s="59">
        <f t="shared" si="279"/>
        <v>0</v>
      </c>
      <c r="DS43" s="60">
        <v>0</v>
      </c>
      <c r="DT43" s="15">
        <v>0</v>
      </c>
      <c r="DU43" s="59">
        <f t="shared" si="280"/>
        <v>0</v>
      </c>
      <c r="DV43" s="60">
        <v>0</v>
      </c>
      <c r="DW43" s="15">
        <v>0</v>
      </c>
      <c r="DX43" s="59">
        <f t="shared" si="281"/>
        <v>0</v>
      </c>
      <c r="DY43" s="60">
        <v>0</v>
      </c>
      <c r="DZ43" s="15">
        <v>0</v>
      </c>
      <c r="EA43" s="59">
        <f t="shared" si="282"/>
        <v>0</v>
      </c>
      <c r="EB43" s="60">
        <v>0</v>
      </c>
      <c r="EC43" s="15">
        <v>0</v>
      </c>
      <c r="ED43" s="59">
        <f t="shared" si="268"/>
        <v>0</v>
      </c>
      <c r="EE43" s="60">
        <v>0</v>
      </c>
      <c r="EF43" s="15">
        <v>0</v>
      </c>
      <c r="EG43" s="59">
        <f t="shared" si="269"/>
        <v>0</v>
      </c>
      <c r="EH43" s="60">
        <v>0</v>
      </c>
      <c r="EI43" s="15">
        <v>0</v>
      </c>
      <c r="EJ43" s="59">
        <f t="shared" si="270"/>
        <v>0</v>
      </c>
      <c r="EK43" s="60">
        <v>0</v>
      </c>
      <c r="EL43" s="15">
        <v>0</v>
      </c>
      <c r="EM43" s="59">
        <f t="shared" si="271"/>
        <v>0</v>
      </c>
      <c r="EN43" s="60">
        <v>75</v>
      </c>
      <c r="EO43" s="15">
        <v>220</v>
      </c>
      <c r="EP43" s="59">
        <f t="shared" si="272"/>
        <v>2933.333333333333</v>
      </c>
      <c r="EQ43" s="60">
        <v>0</v>
      </c>
      <c r="ER43" s="15">
        <v>0</v>
      </c>
      <c r="ES43" s="59">
        <f t="shared" si="273"/>
        <v>0</v>
      </c>
      <c r="ET43" s="60">
        <v>0</v>
      </c>
      <c r="EU43" s="15">
        <v>0</v>
      </c>
      <c r="EV43" s="59">
        <f t="shared" si="283"/>
        <v>0</v>
      </c>
      <c r="EW43" s="60">
        <v>0</v>
      </c>
      <c r="EX43" s="15">
        <v>0</v>
      </c>
      <c r="EY43" s="59">
        <f t="shared" si="275"/>
        <v>0</v>
      </c>
      <c r="EZ43" s="60">
        <v>0</v>
      </c>
      <c r="FA43" s="15">
        <v>0</v>
      </c>
      <c r="FB43" s="59">
        <f t="shared" si="276"/>
        <v>0</v>
      </c>
      <c r="FC43" s="6">
        <f t="shared" si="4"/>
        <v>307</v>
      </c>
      <c r="FD43" s="16">
        <f t="shared" si="5"/>
        <v>1030</v>
      </c>
      <c r="FE43" s="2"/>
      <c r="FF43" s="1"/>
      <c r="FG43" s="1"/>
      <c r="FH43" s="1"/>
    </row>
    <row r="44" spans="1:239" ht="15" thickBot="1" x14ac:dyDescent="0.35">
      <c r="A44" s="52"/>
      <c r="B44" s="53" t="s">
        <v>17</v>
      </c>
      <c r="C44" s="61">
        <f t="shared" ref="C44:D44" si="285">SUM(C32:C43)</f>
        <v>0</v>
      </c>
      <c r="D44" s="39">
        <f t="shared" si="285"/>
        <v>0</v>
      </c>
      <c r="E44" s="62"/>
      <c r="F44" s="61">
        <f t="shared" ref="F44" si="286">SUM(F32:F43)</f>
        <v>1749</v>
      </c>
      <c r="G44" s="39">
        <f t="shared" ref="G44" si="287">SUM(G32:G43)</f>
        <v>5364</v>
      </c>
      <c r="H44" s="62"/>
      <c r="I44" s="61">
        <f t="shared" ref="I44" si="288">SUM(I32:I43)</f>
        <v>0</v>
      </c>
      <c r="J44" s="39">
        <f t="shared" ref="J44" si="289">SUM(J32:J43)</f>
        <v>2</v>
      </c>
      <c r="K44" s="62"/>
      <c r="L44" s="61">
        <f t="shared" ref="L44:M44" si="290">SUM(L32:L43)</f>
        <v>0</v>
      </c>
      <c r="M44" s="39">
        <f t="shared" si="290"/>
        <v>0</v>
      </c>
      <c r="N44" s="62"/>
      <c r="O44" s="61">
        <f t="shared" ref="O44" si="291">SUM(O32:O43)</f>
        <v>0</v>
      </c>
      <c r="P44" s="39">
        <f t="shared" ref="P44" si="292">SUM(P32:P43)</f>
        <v>0</v>
      </c>
      <c r="Q44" s="62"/>
      <c r="R44" s="61">
        <f t="shared" ref="R44:S44" si="293">SUM(R32:R43)</f>
        <v>0</v>
      </c>
      <c r="S44" s="39">
        <f t="shared" si="293"/>
        <v>0</v>
      </c>
      <c r="T44" s="62"/>
      <c r="U44" s="61">
        <f t="shared" ref="U44:V44" si="294">SUM(U32:U43)</f>
        <v>0</v>
      </c>
      <c r="V44" s="39">
        <f t="shared" si="294"/>
        <v>0</v>
      </c>
      <c r="W44" s="62"/>
      <c r="X44" s="61">
        <f t="shared" ref="X44" si="295">SUM(X32:X43)</f>
        <v>0</v>
      </c>
      <c r="Y44" s="39">
        <f t="shared" ref="Y44" si="296">SUM(Y32:Y43)</f>
        <v>0</v>
      </c>
      <c r="Z44" s="62"/>
      <c r="AA44" s="61">
        <f t="shared" ref="AA44" si="297">SUM(AA32:AA43)</f>
        <v>0</v>
      </c>
      <c r="AB44" s="39">
        <f t="shared" ref="AB44" si="298">SUM(AB32:AB43)</f>
        <v>0</v>
      </c>
      <c r="AC44" s="62"/>
      <c r="AD44" s="61">
        <f t="shared" ref="AD44" si="299">SUM(AD32:AD43)</f>
        <v>0</v>
      </c>
      <c r="AE44" s="39">
        <f t="shared" ref="AE44" si="300">SUM(AE32:AE43)</f>
        <v>0</v>
      </c>
      <c r="AF44" s="62"/>
      <c r="AG44" s="61">
        <f t="shared" ref="AG44:AH44" si="301">SUM(AG32:AG43)</f>
        <v>0</v>
      </c>
      <c r="AH44" s="39">
        <f t="shared" si="301"/>
        <v>0</v>
      </c>
      <c r="AI44" s="62"/>
      <c r="AJ44" s="61">
        <f t="shared" ref="AJ44" si="302">SUM(AJ32:AJ43)</f>
        <v>0</v>
      </c>
      <c r="AK44" s="39">
        <f t="shared" ref="AK44" si="303">SUM(AK32:AK43)</f>
        <v>0</v>
      </c>
      <c r="AL44" s="62"/>
      <c r="AM44" s="61">
        <f t="shared" ref="AM44" si="304">SUM(AM32:AM43)</f>
        <v>39</v>
      </c>
      <c r="AN44" s="39">
        <f t="shared" ref="AN44" si="305">SUM(AN32:AN43)</f>
        <v>189</v>
      </c>
      <c r="AO44" s="62"/>
      <c r="AP44" s="61">
        <f t="shared" ref="AP44:AQ44" si="306">SUM(AP32:AP43)</f>
        <v>0</v>
      </c>
      <c r="AQ44" s="39">
        <f t="shared" si="306"/>
        <v>0</v>
      </c>
      <c r="AR44" s="62"/>
      <c r="AS44" s="61">
        <f t="shared" ref="AS44:AT44" si="307">SUM(AS32:AS43)</f>
        <v>0</v>
      </c>
      <c r="AT44" s="39">
        <f t="shared" si="307"/>
        <v>0</v>
      </c>
      <c r="AU44" s="62"/>
      <c r="AV44" s="61">
        <f t="shared" ref="AV44" si="308">SUM(AV32:AV43)</f>
        <v>468</v>
      </c>
      <c r="AW44" s="39">
        <f t="shared" ref="AW44" si="309">SUM(AW32:AW43)</f>
        <v>1580</v>
      </c>
      <c r="AX44" s="62"/>
      <c r="AY44" s="61">
        <f t="shared" ref="AY44:AZ44" si="310">SUM(AY32:AY43)</f>
        <v>0</v>
      </c>
      <c r="AZ44" s="39">
        <f t="shared" si="310"/>
        <v>0</v>
      </c>
      <c r="BA44" s="62"/>
      <c r="BB44" s="61">
        <f t="shared" ref="BB44:BC44" si="311">SUM(BB32:BB43)</f>
        <v>0</v>
      </c>
      <c r="BC44" s="39">
        <f t="shared" si="311"/>
        <v>0</v>
      </c>
      <c r="BD44" s="62"/>
      <c r="BE44" s="61">
        <f t="shared" ref="BE44" si="312">SUM(BE32:BE43)</f>
        <v>2</v>
      </c>
      <c r="BF44" s="39">
        <f t="shared" ref="BF44" si="313">SUM(BF32:BF43)</f>
        <v>7</v>
      </c>
      <c r="BG44" s="62"/>
      <c r="BH44" s="61">
        <f t="shared" ref="BH44:BI44" si="314">SUM(BH32:BH43)</f>
        <v>0</v>
      </c>
      <c r="BI44" s="39">
        <f t="shared" si="314"/>
        <v>0</v>
      </c>
      <c r="BJ44" s="62"/>
      <c r="BK44" s="61">
        <f t="shared" ref="BK44:BL44" si="315">SUM(BK32:BK43)</f>
        <v>0</v>
      </c>
      <c r="BL44" s="39">
        <f t="shared" si="315"/>
        <v>0</v>
      </c>
      <c r="BM44" s="62"/>
      <c r="BN44" s="61">
        <f t="shared" ref="BN44" si="316">SUM(BN32:BN43)</f>
        <v>0</v>
      </c>
      <c r="BO44" s="39">
        <f t="shared" ref="BO44" si="317">SUM(BO32:BO43)</f>
        <v>0</v>
      </c>
      <c r="BP44" s="62"/>
      <c r="BQ44" s="61">
        <f t="shared" ref="BQ44:BR44" si="318">SUM(BQ32:BQ43)</f>
        <v>0</v>
      </c>
      <c r="BR44" s="39">
        <f t="shared" si="318"/>
        <v>0</v>
      </c>
      <c r="BS44" s="62"/>
      <c r="BT44" s="61">
        <f t="shared" ref="BT44:BU44" si="319">SUM(BT32:BT43)</f>
        <v>0</v>
      </c>
      <c r="BU44" s="39">
        <f t="shared" si="319"/>
        <v>0</v>
      </c>
      <c r="BV44" s="62"/>
      <c r="BW44" s="61">
        <f t="shared" ref="BW44:BX44" si="320">SUM(BW32:BW43)</f>
        <v>0</v>
      </c>
      <c r="BX44" s="39">
        <f t="shared" si="320"/>
        <v>0</v>
      </c>
      <c r="BY44" s="62"/>
      <c r="BZ44" s="61">
        <f t="shared" ref="BZ44:CA44" si="321">SUM(BZ32:BZ43)</f>
        <v>0</v>
      </c>
      <c r="CA44" s="39">
        <f t="shared" si="321"/>
        <v>0</v>
      </c>
      <c r="CB44" s="62"/>
      <c r="CC44" s="61">
        <f t="shared" ref="CC44" si="322">SUM(CC32:CC43)</f>
        <v>14</v>
      </c>
      <c r="CD44" s="39">
        <f t="shared" ref="CD44" si="323">SUM(CD32:CD43)</f>
        <v>32</v>
      </c>
      <c r="CE44" s="62"/>
      <c r="CF44" s="61">
        <f t="shared" ref="CF44:CG44" si="324">SUM(CF32:CF43)</f>
        <v>0</v>
      </c>
      <c r="CG44" s="39">
        <f t="shared" si="324"/>
        <v>0</v>
      </c>
      <c r="CH44" s="62"/>
      <c r="CI44" s="61">
        <f t="shared" ref="CI44" si="325">SUM(CI32:CI43)</f>
        <v>0</v>
      </c>
      <c r="CJ44" s="39">
        <f t="shared" ref="CJ44" si="326">SUM(CJ32:CJ43)</f>
        <v>0</v>
      </c>
      <c r="CK44" s="62"/>
      <c r="CL44" s="61">
        <f t="shared" ref="CL44:CM44" si="327">SUM(CL32:CL43)</f>
        <v>0</v>
      </c>
      <c r="CM44" s="39">
        <f t="shared" si="327"/>
        <v>0</v>
      </c>
      <c r="CN44" s="62"/>
      <c r="CO44" s="61">
        <f t="shared" ref="CO44" si="328">SUM(CO32:CO43)</f>
        <v>1</v>
      </c>
      <c r="CP44" s="39">
        <f t="shared" ref="CP44" si="329">SUM(CP32:CP43)</f>
        <v>7</v>
      </c>
      <c r="CQ44" s="62"/>
      <c r="CR44" s="61">
        <f t="shared" ref="CR44:CS44" si="330">SUM(CR32:CR43)</f>
        <v>0</v>
      </c>
      <c r="CS44" s="39">
        <f t="shared" si="330"/>
        <v>0</v>
      </c>
      <c r="CT44" s="62"/>
      <c r="CU44" s="61">
        <f t="shared" ref="CU44" si="331">SUM(CU32:CU43)</f>
        <v>0</v>
      </c>
      <c r="CV44" s="39">
        <f t="shared" ref="CV44" si="332">SUM(CV32:CV43)</f>
        <v>0</v>
      </c>
      <c r="CW44" s="62"/>
      <c r="CX44" s="61">
        <f t="shared" ref="CX44:CY44" si="333">SUM(CX32:CX43)</f>
        <v>0</v>
      </c>
      <c r="CY44" s="39">
        <f t="shared" si="333"/>
        <v>0</v>
      </c>
      <c r="CZ44" s="62"/>
      <c r="DA44" s="61">
        <f t="shared" ref="DA44:DB44" si="334">SUM(DA32:DA43)</f>
        <v>0</v>
      </c>
      <c r="DB44" s="39">
        <f t="shared" si="334"/>
        <v>0</v>
      </c>
      <c r="DC44" s="62"/>
      <c r="DD44" s="61">
        <f t="shared" ref="DD44:DE44" si="335">SUM(DD32:DD43)</f>
        <v>0</v>
      </c>
      <c r="DE44" s="39">
        <f t="shared" si="335"/>
        <v>0</v>
      </c>
      <c r="DF44" s="62"/>
      <c r="DG44" s="61">
        <f t="shared" ref="DG44:DH44" si="336">SUM(DG32:DG43)</f>
        <v>0</v>
      </c>
      <c r="DH44" s="39">
        <f t="shared" si="336"/>
        <v>0</v>
      </c>
      <c r="DI44" s="62"/>
      <c r="DJ44" s="61">
        <f t="shared" ref="DJ44" si="337">SUM(DJ32:DJ43)</f>
        <v>0</v>
      </c>
      <c r="DK44" s="39">
        <f t="shared" ref="DK44" si="338">SUM(DK32:DK43)</f>
        <v>0</v>
      </c>
      <c r="DL44" s="62"/>
      <c r="DM44" s="61"/>
      <c r="DN44" s="39"/>
      <c r="DO44" s="62"/>
      <c r="DP44" s="61">
        <f t="shared" ref="DP44:DQ44" si="339">SUM(DP32:DP43)</f>
        <v>0</v>
      </c>
      <c r="DQ44" s="39">
        <f t="shared" si="339"/>
        <v>0</v>
      </c>
      <c r="DR44" s="62"/>
      <c r="DS44" s="61">
        <f t="shared" ref="DS44:DT44" si="340">SUM(DS32:DS43)</f>
        <v>0</v>
      </c>
      <c r="DT44" s="39">
        <f t="shared" si="340"/>
        <v>0</v>
      </c>
      <c r="DU44" s="62"/>
      <c r="DV44" s="61">
        <f t="shared" ref="DV44:DW44" si="341">SUM(DV32:DV43)</f>
        <v>0</v>
      </c>
      <c r="DW44" s="39">
        <f t="shared" si="341"/>
        <v>0</v>
      </c>
      <c r="DX44" s="62"/>
      <c r="DY44" s="61">
        <f t="shared" ref="DY44:DZ44" si="342">SUM(DY32:DY43)</f>
        <v>0</v>
      </c>
      <c r="DZ44" s="39">
        <f t="shared" si="342"/>
        <v>0</v>
      </c>
      <c r="EA44" s="62"/>
      <c r="EB44" s="61">
        <f t="shared" ref="EB44" si="343">SUM(EB32:EB43)</f>
        <v>0</v>
      </c>
      <c r="EC44" s="39">
        <f t="shared" ref="EC44" si="344">SUM(EC32:EC43)</f>
        <v>3</v>
      </c>
      <c r="ED44" s="62"/>
      <c r="EE44" s="61">
        <f t="shared" ref="EE44:EF44" si="345">SUM(EE32:EE43)</f>
        <v>0</v>
      </c>
      <c r="EF44" s="39">
        <f t="shared" si="345"/>
        <v>0</v>
      </c>
      <c r="EG44" s="62"/>
      <c r="EH44" s="61">
        <f t="shared" ref="EH44:EI44" si="346">SUM(EH32:EH43)</f>
        <v>0</v>
      </c>
      <c r="EI44" s="39">
        <f t="shared" si="346"/>
        <v>0</v>
      </c>
      <c r="EJ44" s="62"/>
      <c r="EK44" s="61">
        <f t="shared" ref="EK44" si="347">SUM(EK32:EK43)</f>
        <v>0</v>
      </c>
      <c r="EL44" s="39">
        <f t="shared" ref="EL44" si="348">SUM(EL32:EL43)</f>
        <v>0</v>
      </c>
      <c r="EM44" s="62"/>
      <c r="EN44" s="61">
        <f t="shared" ref="EN44" si="349">SUM(EN32:EN43)</f>
        <v>1428</v>
      </c>
      <c r="EO44" s="39">
        <f t="shared" ref="EO44" si="350">SUM(EO32:EO43)</f>
        <v>4091</v>
      </c>
      <c r="EP44" s="62"/>
      <c r="EQ44" s="61">
        <f t="shared" ref="EQ44" si="351">SUM(EQ32:EQ43)</f>
        <v>0</v>
      </c>
      <c r="ER44" s="39">
        <f t="shared" ref="ER44" si="352">SUM(ER32:ER43)</f>
        <v>5</v>
      </c>
      <c r="ES44" s="62"/>
      <c r="ET44" s="61">
        <f t="shared" ref="ET44:EU44" si="353">SUM(ET32:ET43)</f>
        <v>0</v>
      </c>
      <c r="EU44" s="39">
        <f t="shared" si="353"/>
        <v>0</v>
      </c>
      <c r="EV44" s="62"/>
      <c r="EW44" s="61">
        <f t="shared" ref="EW44:EX44" si="354">SUM(EW32:EW43)</f>
        <v>0</v>
      </c>
      <c r="EX44" s="39">
        <f t="shared" si="354"/>
        <v>0</v>
      </c>
      <c r="EY44" s="62"/>
      <c r="EZ44" s="61">
        <f t="shared" ref="EZ44:FA44" si="355">SUM(EZ32:EZ43)</f>
        <v>0</v>
      </c>
      <c r="FA44" s="39">
        <f t="shared" si="355"/>
        <v>0</v>
      </c>
      <c r="FB44" s="62"/>
      <c r="FC44" s="40">
        <f t="shared" si="4"/>
        <v>3701</v>
      </c>
      <c r="FD44" s="41">
        <f t="shared" si="5"/>
        <v>11280</v>
      </c>
      <c r="FE44" s="2"/>
      <c r="FF44" s="1"/>
      <c r="FG44" s="1"/>
      <c r="FH44" s="1"/>
      <c r="FM44" s="3"/>
      <c r="FR44" s="3"/>
      <c r="FW44" s="3"/>
      <c r="GB44" s="3"/>
      <c r="GG44" s="3"/>
      <c r="GL44" s="3"/>
      <c r="GQ44" s="3"/>
      <c r="GV44" s="3"/>
      <c r="HA44" s="3"/>
      <c r="HF44" s="3"/>
      <c r="HK44" s="3"/>
      <c r="HP44" s="3"/>
      <c r="HU44" s="3"/>
      <c r="HZ44" s="3"/>
      <c r="IE44" s="3"/>
    </row>
    <row r="45" spans="1:239" x14ac:dyDescent="0.3">
      <c r="A45" s="55">
        <v>2007</v>
      </c>
      <c r="B45" s="51" t="s">
        <v>5</v>
      </c>
      <c r="C45" s="60">
        <v>0</v>
      </c>
      <c r="D45" s="15">
        <v>0</v>
      </c>
      <c r="E45" s="59">
        <f t="shared" ref="E45:E56" si="356">IFERROR(D45/C45*1000,0)</f>
        <v>0</v>
      </c>
      <c r="F45" s="60">
        <v>206</v>
      </c>
      <c r="G45" s="15">
        <v>764</v>
      </c>
      <c r="H45" s="59">
        <f t="shared" ref="H45:H56" si="357">IFERROR(G45/F45*1000,0)</f>
        <v>3708.7378640776701</v>
      </c>
      <c r="I45" s="60">
        <v>0</v>
      </c>
      <c r="J45" s="15">
        <v>0</v>
      </c>
      <c r="K45" s="59">
        <f t="shared" ref="K45:K56" si="358">IFERROR(J45/I45*1000,0)</f>
        <v>0</v>
      </c>
      <c r="L45" s="60">
        <v>0</v>
      </c>
      <c r="M45" s="15">
        <v>0</v>
      </c>
      <c r="N45" s="59">
        <f t="shared" ref="N45:N56" si="359">IFERROR(M45/L45*1000,0)</f>
        <v>0</v>
      </c>
      <c r="O45" s="60">
        <v>0</v>
      </c>
      <c r="P45" s="15">
        <v>0</v>
      </c>
      <c r="Q45" s="59">
        <f t="shared" ref="Q45:Q56" si="360">IFERROR(P45/O45*1000,0)</f>
        <v>0</v>
      </c>
      <c r="R45" s="60">
        <v>0</v>
      </c>
      <c r="S45" s="15">
        <v>0</v>
      </c>
      <c r="T45" s="59">
        <f t="shared" ref="T45" si="361">IFERROR(S45/R45*1000,0)</f>
        <v>0</v>
      </c>
      <c r="U45" s="60">
        <v>0</v>
      </c>
      <c r="V45" s="15">
        <v>0</v>
      </c>
      <c r="W45" s="59">
        <v>0</v>
      </c>
      <c r="X45" s="60">
        <v>0</v>
      </c>
      <c r="Y45" s="15">
        <v>0</v>
      </c>
      <c r="Z45" s="59">
        <f t="shared" ref="Z45:Z56" si="362">IFERROR(Y45/X45*1000,0)</f>
        <v>0</v>
      </c>
      <c r="AA45" s="60">
        <v>0</v>
      </c>
      <c r="AB45" s="15">
        <v>0</v>
      </c>
      <c r="AC45" s="59">
        <f t="shared" ref="AC45:AC56" si="363">IFERROR(AB45/AA45*1000,0)</f>
        <v>0</v>
      </c>
      <c r="AD45" s="60">
        <v>0</v>
      </c>
      <c r="AE45" s="15">
        <v>0</v>
      </c>
      <c r="AF45" s="59">
        <f t="shared" ref="AF45:AF56" si="364">IFERROR(AE45/AD45*1000,0)</f>
        <v>0</v>
      </c>
      <c r="AG45" s="60">
        <v>0</v>
      </c>
      <c r="AH45" s="15">
        <v>0</v>
      </c>
      <c r="AI45" s="59">
        <f t="shared" ref="AI45:AI56" si="365">IFERROR(AH45/AG45*1000,0)</f>
        <v>0</v>
      </c>
      <c r="AJ45" s="60">
        <v>0</v>
      </c>
      <c r="AK45" s="15">
        <v>0</v>
      </c>
      <c r="AL45" s="59">
        <f t="shared" ref="AL45:AL56" si="366">IFERROR(AK45/AJ45*1000,0)</f>
        <v>0</v>
      </c>
      <c r="AM45" s="60">
        <v>0</v>
      </c>
      <c r="AN45" s="15">
        <v>0</v>
      </c>
      <c r="AO45" s="59">
        <f t="shared" ref="AO45:AO56" si="367">IFERROR(AN45/AM45*1000,0)</f>
        <v>0</v>
      </c>
      <c r="AP45" s="60">
        <v>0</v>
      </c>
      <c r="AQ45" s="15">
        <v>0</v>
      </c>
      <c r="AR45" s="59">
        <f t="shared" ref="AR45:AR56" si="368">IF(AP45=0,0,AQ45/AP45*1000)</f>
        <v>0</v>
      </c>
      <c r="AS45" s="60">
        <v>0</v>
      </c>
      <c r="AT45" s="15">
        <v>0</v>
      </c>
      <c r="AU45" s="59">
        <v>0</v>
      </c>
      <c r="AV45" s="60">
        <v>42</v>
      </c>
      <c r="AW45" s="15">
        <v>150</v>
      </c>
      <c r="AX45" s="59">
        <f t="shared" ref="AX45:AX56" si="369">IFERROR(AW45/AV45*1000,0)</f>
        <v>3571.4285714285716</v>
      </c>
      <c r="AY45" s="60">
        <v>0</v>
      </c>
      <c r="AZ45" s="15">
        <v>0</v>
      </c>
      <c r="BA45" s="59">
        <f t="shared" ref="BA45:BA56" si="370">IFERROR(AZ45/AY45*1000,0)</f>
        <v>0</v>
      </c>
      <c r="BB45" s="58">
        <v>0</v>
      </c>
      <c r="BC45" s="7">
        <v>0</v>
      </c>
      <c r="BD45" s="59">
        <f t="shared" ref="BD45:BD56" si="371">IF(BB45=0,0,BC45/BB45*1000)</f>
        <v>0</v>
      </c>
      <c r="BE45" s="60">
        <v>0</v>
      </c>
      <c r="BF45" s="15">
        <v>0</v>
      </c>
      <c r="BG45" s="59">
        <f t="shared" ref="BG45:BG56" si="372">IFERROR(BF45/BE45*1000,0)</f>
        <v>0</v>
      </c>
      <c r="BH45" s="60">
        <v>0</v>
      </c>
      <c r="BI45" s="15">
        <v>0</v>
      </c>
      <c r="BJ45" s="59">
        <f t="shared" ref="BJ45:BJ56" si="373">IFERROR(BI45/BH45*1000,0)</f>
        <v>0</v>
      </c>
      <c r="BK45" s="60">
        <v>0</v>
      </c>
      <c r="BL45" s="15">
        <v>0</v>
      </c>
      <c r="BM45" s="59">
        <f t="shared" ref="BM45:BM56" si="374">IFERROR(BL45/BK45*1000,0)</f>
        <v>0</v>
      </c>
      <c r="BN45" s="60">
        <v>0</v>
      </c>
      <c r="BO45" s="15">
        <v>0</v>
      </c>
      <c r="BP45" s="59">
        <f t="shared" ref="BP45:BP56" si="375">IFERROR(BO45/BN45*1000,0)</f>
        <v>0</v>
      </c>
      <c r="BQ45" s="60">
        <v>0</v>
      </c>
      <c r="BR45" s="15">
        <v>0</v>
      </c>
      <c r="BS45" s="59">
        <f t="shared" ref="BS45:BS56" si="376">IFERROR(BR45/BQ45*1000,0)</f>
        <v>0</v>
      </c>
      <c r="BT45" s="60">
        <v>0</v>
      </c>
      <c r="BU45" s="15">
        <v>0</v>
      </c>
      <c r="BV45" s="59">
        <f t="shared" ref="BV45:BV56" si="377">IFERROR(BU45/BT45*1000,0)</f>
        <v>0</v>
      </c>
      <c r="BW45" s="60">
        <v>0</v>
      </c>
      <c r="BX45" s="15">
        <v>0</v>
      </c>
      <c r="BY45" s="59">
        <f t="shared" ref="BY45:BY56" si="378">IFERROR(BX45/BW45*1000,0)</f>
        <v>0</v>
      </c>
      <c r="BZ45" s="60">
        <v>0</v>
      </c>
      <c r="CA45" s="15">
        <v>0</v>
      </c>
      <c r="CB45" s="59">
        <f t="shared" ref="CB45:CB56" si="379">IFERROR(CA45/BZ45*1000,0)</f>
        <v>0</v>
      </c>
      <c r="CC45" s="60">
        <v>0</v>
      </c>
      <c r="CD45" s="15">
        <v>0</v>
      </c>
      <c r="CE45" s="59">
        <f t="shared" ref="CE45:CE56" si="380">IFERROR(CD45/CC45*1000,0)</f>
        <v>0</v>
      </c>
      <c r="CF45" s="60">
        <v>0</v>
      </c>
      <c r="CG45" s="15">
        <v>0</v>
      </c>
      <c r="CH45" s="59">
        <f t="shared" ref="CH45" si="381">IFERROR(CG45/CF45*1000,0)</f>
        <v>0</v>
      </c>
      <c r="CI45" s="60">
        <v>0</v>
      </c>
      <c r="CJ45" s="15">
        <v>0</v>
      </c>
      <c r="CK45" s="59">
        <f t="shared" ref="CK45:CK56" si="382">IFERROR(CJ45/CI45*1000,0)</f>
        <v>0</v>
      </c>
      <c r="CL45" s="60">
        <v>0</v>
      </c>
      <c r="CM45" s="15">
        <v>0</v>
      </c>
      <c r="CN45" s="59">
        <f t="shared" ref="CN45:CN56" si="383">IFERROR(CM45/CL45*1000,0)</f>
        <v>0</v>
      </c>
      <c r="CO45" s="60">
        <v>0</v>
      </c>
      <c r="CP45" s="15">
        <v>0</v>
      </c>
      <c r="CQ45" s="59">
        <f t="shared" ref="CQ45:CQ56" si="384">IFERROR(CP45/CO45*1000,0)</f>
        <v>0</v>
      </c>
      <c r="CR45" s="60">
        <v>0</v>
      </c>
      <c r="CS45" s="15">
        <v>0</v>
      </c>
      <c r="CT45" s="59">
        <f t="shared" ref="CT45:CT56" si="385">IFERROR(CS45/CR45*1000,0)</f>
        <v>0</v>
      </c>
      <c r="CU45" s="60">
        <v>0</v>
      </c>
      <c r="CV45" s="15">
        <v>0</v>
      </c>
      <c r="CW45" s="59">
        <f t="shared" ref="CW45:CW56" si="386">IFERROR(CV45/CU45*1000,0)</f>
        <v>0</v>
      </c>
      <c r="CX45" s="60">
        <v>0</v>
      </c>
      <c r="CY45" s="15">
        <v>0</v>
      </c>
      <c r="CZ45" s="59">
        <f t="shared" ref="CZ45:CZ56" si="387">IF(CX45=0,0,CY45/CX45*1000)</f>
        <v>0</v>
      </c>
      <c r="DA45" s="60">
        <v>0</v>
      </c>
      <c r="DB45" s="15">
        <v>0</v>
      </c>
      <c r="DC45" s="59">
        <f t="shared" ref="DC45" si="388">IFERROR(DB45/DA45*1000,0)</f>
        <v>0</v>
      </c>
      <c r="DD45" s="60">
        <v>0</v>
      </c>
      <c r="DE45" s="15">
        <v>0</v>
      </c>
      <c r="DF45" s="59">
        <f t="shared" ref="DF45:DF56" si="389">IF(DD45=0,0,DE45/DD45*1000)</f>
        <v>0</v>
      </c>
      <c r="DG45" s="60">
        <v>0</v>
      </c>
      <c r="DH45" s="15">
        <v>0</v>
      </c>
      <c r="DI45" s="59">
        <f t="shared" ref="DI45:DI56" si="390">IFERROR(DH45/DG45*1000,0)</f>
        <v>0</v>
      </c>
      <c r="DJ45" s="60">
        <v>0</v>
      </c>
      <c r="DK45" s="15">
        <v>0</v>
      </c>
      <c r="DL45" s="59">
        <f t="shared" ref="DL45:DL56" si="391">IFERROR(DK45/DJ45*1000,0)</f>
        <v>0</v>
      </c>
      <c r="DM45" s="58"/>
      <c r="DN45" s="7"/>
      <c r="DO45" s="59"/>
      <c r="DP45" s="58">
        <v>0</v>
      </c>
      <c r="DQ45" s="7">
        <v>0</v>
      </c>
      <c r="DR45" s="59">
        <f>IFERROR(DQ45/DP45*1000,0)</f>
        <v>0</v>
      </c>
      <c r="DS45" s="58">
        <v>0</v>
      </c>
      <c r="DT45" s="7">
        <v>0</v>
      </c>
      <c r="DU45" s="59">
        <f>IFERROR(DT45/DS45*1000,0)</f>
        <v>0</v>
      </c>
      <c r="DV45" s="58">
        <v>0</v>
      </c>
      <c r="DW45" s="7">
        <v>0</v>
      </c>
      <c r="DX45" s="59">
        <f>IFERROR(DW45/DV45*1000,0)</f>
        <v>0</v>
      </c>
      <c r="DY45" s="60">
        <v>0</v>
      </c>
      <c r="DZ45" s="15">
        <v>0</v>
      </c>
      <c r="EA45" s="59">
        <f t="shared" ref="EA45:EA56" si="392">IFERROR(DZ45/DY45*1000,0)</f>
        <v>0</v>
      </c>
      <c r="EB45" s="60">
        <v>0</v>
      </c>
      <c r="EC45" s="15">
        <v>0</v>
      </c>
      <c r="ED45" s="59">
        <f t="shared" ref="ED45:ED56" si="393">IFERROR(EC45/EB45*1000,0)</f>
        <v>0</v>
      </c>
      <c r="EE45" s="60">
        <v>0</v>
      </c>
      <c r="EF45" s="15">
        <v>0</v>
      </c>
      <c r="EG45" s="59">
        <f t="shared" ref="EG45:EG56" si="394">IFERROR(EF45/EE45*1000,0)</f>
        <v>0</v>
      </c>
      <c r="EH45" s="60">
        <v>0</v>
      </c>
      <c r="EI45" s="15">
        <v>0</v>
      </c>
      <c r="EJ45" s="59">
        <f t="shared" ref="EJ45:EJ56" si="395">IFERROR(EI45/EH45*1000,0)</f>
        <v>0</v>
      </c>
      <c r="EK45" s="60">
        <v>0</v>
      </c>
      <c r="EL45" s="15">
        <v>0</v>
      </c>
      <c r="EM45" s="59">
        <f t="shared" ref="EM45:EM56" si="396">IFERROR(EL45/EK45*1000,0)</f>
        <v>0</v>
      </c>
      <c r="EN45" s="60">
        <v>146</v>
      </c>
      <c r="EO45" s="15">
        <v>464</v>
      </c>
      <c r="EP45" s="59">
        <f t="shared" ref="EP45:EP56" si="397">IFERROR(EO45/EN45*1000,0)</f>
        <v>3178.0821917808216</v>
      </c>
      <c r="EQ45" s="60">
        <v>0</v>
      </c>
      <c r="ER45" s="15">
        <v>0</v>
      </c>
      <c r="ES45" s="59">
        <f t="shared" ref="ES45:ES56" si="398">IFERROR(ER45/EQ45*1000,0)</f>
        <v>0</v>
      </c>
      <c r="ET45" s="60">
        <v>0</v>
      </c>
      <c r="EU45" s="15">
        <v>0</v>
      </c>
      <c r="EV45" s="59">
        <f t="shared" ref="EV45" si="399">IFERROR(EU45/ET45*1000,0)</f>
        <v>0</v>
      </c>
      <c r="EW45" s="60">
        <v>0</v>
      </c>
      <c r="EX45" s="15">
        <v>0</v>
      </c>
      <c r="EY45" s="59">
        <f t="shared" ref="EY45:EY56" si="400">IFERROR(EX45/EW45*1000,0)</f>
        <v>0</v>
      </c>
      <c r="EZ45" s="60">
        <v>0</v>
      </c>
      <c r="FA45" s="15">
        <v>0</v>
      </c>
      <c r="FB45" s="59">
        <f t="shared" ref="FB45:FB56" si="401">IFERROR(FA45/EZ45*1000,0)</f>
        <v>0</v>
      </c>
      <c r="FC45" s="6">
        <f t="shared" si="4"/>
        <v>394</v>
      </c>
      <c r="FD45" s="16">
        <f t="shared" si="5"/>
        <v>1378</v>
      </c>
      <c r="FE45" s="2"/>
      <c r="FF45" s="1"/>
      <c r="FG45" s="1"/>
      <c r="FH45" s="1"/>
    </row>
    <row r="46" spans="1:239" x14ac:dyDescent="0.3">
      <c r="A46" s="55">
        <v>2007</v>
      </c>
      <c r="B46" s="51" t="s">
        <v>6</v>
      </c>
      <c r="C46" s="60">
        <v>0</v>
      </c>
      <c r="D46" s="15">
        <v>0</v>
      </c>
      <c r="E46" s="59">
        <f t="shared" si="356"/>
        <v>0</v>
      </c>
      <c r="F46" s="60">
        <v>455</v>
      </c>
      <c r="G46" s="15">
        <v>1922</v>
      </c>
      <c r="H46" s="59">
        <f t="shared" si="357"/>
        <v>4224.1758241758243</v>
      </c>
      <c r="I46" s="60">
        <v>0</v>
      </c>
      <c r="J46" s="15">
        <v>0</v>
      </c>
      <c r="K46" s="59">
        <f t="shared" si="358"/>
        <v>0</v>
      </c>
      <c r="L46" s="60">
        <v>0</v>
      </c>
      <c r="M46" s="15">
        <v>0</v>
      </c>
      <c r="N46" s="59">
        <f t="shared" si="359"/>
        <v>0</v>
      </c>
      <c r="O46" s="60">
        <v>0</v>
      </c>
      <c r="P46" s="15">
        <v>0</v>
      </c>
      <c r="Q46" s="59">
        <f t="shared" si="360"/>
        <v>0</v>
      </c>
      <c r="R46" s="60">
        <v>0</v>
      </c>
      <c r="S46" s="15">
        <v>0</v>
      </c>
      <c r="T46" s="59">
        <f t="shared" ref="T46:T56" si="402">IFERROR(S46/R46*1000,0)</f>
        <v>0</v>
      </c>
      <c r="U46" s="60">
        <v>0</v>
      </c>
      <c r="V46" s="15">
        <v>0</v>
      </c>
      <c r="W46" s="59">
        <v>0</v>
      </c>
      <c r="X46" s="60">
        <v>0</v>
      </c>
      <c r="Y46" s="15">
        <v>0</v>
      </c>
      <c r="Z46" s="59">
        <f t="shared" si="362"/>
        <v>0</v>
      </c>
      <c r="AA46" s="60">
        <v>0</v>
      </c>
      <c r="AB46" s="15">
        <v>0</v>
      </c>
      <c r="AC46" s="59">
        <f t="shared" si="363"/>
        <v>0</v>
      </c>
      <c r="AD46" s="60">
        <v>0</v>
      </c>
      <c r="AE46" s="15">
        <v>0</v>
      </c>
      <c r="AF46" s="59">
        <f t="shared" si="364"/>
        <v>0</v>
      </c>
      <c r="AG46" s="60">
        <v>0</v>
      </c>
      <c r="AH46" s="15">
        <v>0</v>
      </c>
      <c r="AI46" s="59">
        <f t="shared" si="365"/>
        <v>0</v>
      </c>
      <c r="AJ46" s="60">
        <v>0</v>
      </c>
      <c r="AK46" s="15">
        <v>0</v>
      </c>
      <c r="AL46" s="59">
        <f t="shared" si="366"/>
        <v>0</v>
      </c>
      <c r="AM46" s="60">
        <v>0</v>
      </c>
      <c r="AN46" s="15">
        <v>0</v>
      </c>
      <c r="AO46" s="59">
        <f t="shared" si="367"/>
        <v>0</v>
      </c>
      <c r="AP46" s="60">
        <v>0</v>
      </c>
      <c r="AQ46" s="15">
        <v>0</v>
      </c>
      <c r="AR46" s="59">
        <f t="shared" si="368"/>
        <v>0</v>
      </c>
      <c r="AS46" s="60">
        <v>0</v>
      </c>
      <c r="AT46" s="15">
        <v>0</v>
      </c>
      <c r="AU46" s="59">
        <v>0</v>
      </c>
      <c r="AV46" s="60">
        <v>20</v>
      </c>
      <c r="AW46" s="15">
        <v>80</v>
      </c>
      <c r="AX46" s="59">
        <f t="shared" si="369"/>
        <v>4000</v>
      </c>
      <c r="AY46" s="60">
        <v>0</v>
      </c>
      <c r="AZ46" s="15">
        <v>0</v>
      </c>
      <c r="BA46" s="59">
        <f t="shared" si="370"/>
        <v>0</v>
      </c>
      <c r="BB46" s="58">
        <v>0</v>
      </c>
      <c r="BC46" s="7">
        <v>0</v>
      </c>
      <c r="BD46" s="59">
        <f t="shared" si="371"/>
        <v>0</v>
      </c>
      <c r="BE46" s="60">
        <v>0</v>
      </c>
      <c r="BF46" s="15">
        <v>0</v>
      </c>
      <c r="BG46" s="59">
        <f t="shared" si="372"/>
        <v>0</v>
      </c>
      <c r="BH46" s="60">
        <v>0</v>
      </c>
      <c r="BI46" s="15">
        <v>0</v>
      </c>
      <c r="BJ46" s="59">
        <f t="shared" si="373"/>
        <v>0</v>
      </c>
      <c r="BK46" s="60">
        <v>0</v>
      </c>
      <c r="BL46" s="15">
        <v>0</v>
      </c>
      <c r="BM46" s="59">
        <f t="shared" si="374"/>
        <v>0</v>
      </c>
      <c r="BN46" s="60">
        <v>0</v>
      </c>
      <c r="BO46" s="15">
        <v>0</v>
      </c>
      <c r="BP46" s="59">
        <f t="shared" si="375"/>
        <v>0</v>
      </c>
      <c r="BQ46" s="60">
        <v>0</v>
      </c>
      <c r="BR46" s="15">
        <v>0</v>
      </c>
      <c r="BS46" s="59">
        <f t="shared" si="376"/>
        <v>0</v>
      </c>
      <c r="BT46" s="60">
        <v>0</v>
      </c>
      <c r="BU46" s="15">
        <v>0</v>
      </c>
      <c r="BV46" s="59">
        <f t="shared" si="377"/>
        <v>0</v>
      </c>
      <c r="BW46" s="60">
        <v>0</v>
      </c>
      <c r="BX46" s="15">
        <v>0</v>
      </c>
      <c r="BY46" s="59">
        <f t="shared" si="378"/>
        <v>0</v>
      </c>
      <c r="BZ46" s="60">
        <v>0</v>
      </c>
      <c r="CA46" s="15">
        <v>0</v>
      </c>
      <c r="CB46" s="59">
        <f t="shared" si="379"/>
        <v>0</v>
      </c>
      <c r="CC46" s="60">
        <v>0</v>
      </c>
      <c r="CD46" s="15">
        <v>0</v>
      </c>
      <c r="CE46" s="59">
        <f t="shared" si="380"/>
        <v>0</v>
      </c>
      <c r="CF46" s="60">
        <v>0</v>
      </c>
      <c r="CG46" s="15">
        <v>0</v>
      </c>
      <c r="CH46" s="59">
        <f t="shared" ref="CH46:CH56" si="403">IFERROR(CG46/CF46*1000,0)</f>
        <v>0</v>
      </c>
      <c r="CI46" s="60">
        <v>0</v>
      </c>
      <c r="CJ46" s="15">
        <v>0</v>
      </c>
      <c r="CK46" s="59">
        <f t="shared" si="382"/>
        <v>0</v>
      </c>
      <c r="CL46" s="60">
        <v>0</v>
      </c>
      <c r="CM46" s="15">
        <v>0</v>
      </c>
      <c r="CN46" s="59">
        <f t="shared" si="383"/>
        <v>0</v>
      </c>
      <c r="CO46" s="60">
        <v>0</v>
      </c>
      <c r="CP46" s="15">
        <v>0</v>
      </c>
      <c r="CQ46" s="59">
        <f t="shared" si="384"/>
        <v>0</v>
      </c>
      <c r="CR46" s="60">
        <v>0</v>
      </c>
      <c r="CS46" s="15">
        <v>0</v>
      </c>
      <c r="CT46" s="59">
        <f t="shared" si="385"/>
        <v>0</v>
      </c>
      <c r="CU46" s="60">
        <v>0</v>
      </c>
      <c r="CV46" s="15">
        <v>0</v>
      </c>
      <c r="CW46" s="59">
        <f t="shared" si="386"/>
        <v>0</v>
      </c>
      <c r="CX46" s="60">
        <v>0</v>
      </c>
      <c r="CY46" s="15">
        <v>0</v>
      </c>
      <c r="CZ46" s="59">
        <f t="shared" si="387"/>
        <v>0</v>
      </c>
      <c r="DA46" s="60">
        <v>0</v>
      </c>
      <c r="DB46" s="15">
        <v>0</v>
      </c>
      <c r="DC46" s="59">
        <f t="shared" ref="DC46:DC56" si="404">IFERROR(DB46/DA46*1000,0)</f>
        <v>0</v>
      </c>
      <c r="DD46" s="60">
        <v>0</v>
      </c>
      <c r="DE46" s="15">
        <v>0</v>
      </c>
      <c r="DF46" s="59">
        <f t="shared" si="389"/>
        <v>0</v>
      </c>
      <c r="DG46" s="60">
        <v>0</v>
      </c>
      <c r="DH46" s="15">
        <v>0</v>
      </c>
      <c r="DI46" s="59">
        <f t="shared" si="390"/>
        <v>0</v>
      </c>
      <c r="DJ46" s="60">
        <v>0</v>
      </c>
      <c r="DK46" s="15">
        <v>0</v>
      </c>
      <c r="DL46" s="59">
        <f t="shared" si="391"/>
        <v>0</v>
      </c>
      <c r="DM46" s="60"/>
      <c r="DN46" s="15"/>
      <c r="DO46" s="59"/>
      <c r="DP46" s="60">
        <v>0</v>
      </c>
      <c r="DQ46" s="15">
        <v>0</v>
      </c>
      <c r="DR46" s="59">
        <f t="shared" ref="DR46:DR56" si="405">IFERROR(DQ46/DP46*1000,0)</f>
        <v>0</v>
      </c>
      <c r="DS46" s="60">
        <v>0</v>
      </c>
      <c r="DT46" s="15">
        <v>0</v>
      </c>
      <c r="DU46" s="59">
        <f t="shared" ref="DU46:DU56" si="406">IFERROR(DT46/DS46*1000,0)</f>
        <v>0</v>
      </c>
      <c r="DV46" s="60">
        <v>0</v>
      </c>
      <c r="DW46" s="15">
        <v>0</v>
      </c>
      <c r="DX46" s="59">
        <f t="shared" ref="DX46:DX56" si="407">IFERROR(DW46/DV46*1000,0)</f>
        <v>0</v>
      </c>
      <c r="DY46" s="60">
        <v>0</v>
      </c>
      <c r="DZ46" s="15">
        <v>0</v>
      </c>
      <c r="EA46" s="59">
        <f t="shared" si="392"/>
        <v>0</v>
      </c>
      <c r="EB46" s="60">
        <v>0</v>
      </c>
      <c r="EC46" s="15">
        <v>0</v>
      </c>
      <c r="ED46" s="59">
        <f t="shared" si="393"/>
        <v>0</v>
      </c>
      <c r="EE46" s="60">
        <v>0</v>
      </c>
      <c r="EF46" s="15">
        <v>0</v>
      </c>
      <c r="EG46" s="59">
        <f t="shared" si="394"/>
        <v>0</v>
      </c>
      <c r="EH46" s="60">
        <v>0</v>
      </c>
      <c r="EI46" s="15">
        <v>0</v>
      </c>
      <c r="EJ46" s="59">
        <f t="shared" si="395"/>
        <v>0</v>
      </c>
      <c r="EK46" s="60">
        <v>0</v>
      </c>
      <c r="EL46" s="15">
        <v>0</v>
      </c>
      <c r="EM46" s="59">
        <f t="shared" si="396"/>
        <v>0</v>
      </c>
      <c r="EN46" s="60">
        <v>164</v>
      </c>
      <c r="EO46" s="15">
        <v>504</v>
      </c>
      <c r="EP46" s="59">
        <f t="shared" si="397"/>
        <v>3073.1707317073169</v>
      </c>
      <c r="EQ46" s="60">
        <v>0</v>
      </c>
      <c r="ER46" s="15">
        <v>0</v>
      </c>
      <c r="ES46" s="59">
        <f t="shared" si="398"/>
        <v>0</v>
      </c>
      <c r="ET46" s="60">
        <v>0</v>
      </c>
      <c r="EU46" s="15">
        <v>0</v>
      </c>
      <c r="EV46" s="59">
        <f t="shared" ref="EV46:EV56" si="408">IFERROR(EU46/ET46*1000,0)</f>
        <v>0</v>
      </c>
      <c r="EW46" s="60">
        <v>0</v>
      </c>
      <c r="EX46" s="15">
        <v>0</v>
      </c>
      <c r="EY46" s="59">
        <f t="shared" si="400"/>
        <v>0</v>
      </c>
      <c r="EZ46" s="60">
        <v>0</v>
      </c>
      <c r="FA46" s="15">
        <v>0</v>
      </c>
      <c r="FB46" s="59">
        <f t="shared" si="401"/>
        <v>0</v>
      </c>
      <c r="FC46" s="6">
        <f t="shared" si="4"/>
        <v>639</v>
      </c>
      <c r="FD46" s="16">
        <f t="shared" si="5"/>
        <v>2506</v>
      </c>
      <c r="FE46" s="2"/>
      <c r="FF46" s="1"/>
      <c r="FG46" s="1"/>
      <c r="FH46" s="1"/>
    </row>
    <row r="47" spans="1:239" x14ac:dyDescent="0.3">
      <c r="A47" s="55">
        <v>2007</v>
      </c>
      <c r="B47" s="51" t="s">
        <v>7</v>
      </c>
      <c r="C47" s="60">
        <v>0</v>
      </c>
      <c r="D47" s="15">
        <v>0</v>
      </c>
      <c r="E47" s="59">
        <f t="shared" si="356"/>
        <v>0</v>
      </c>
      <c r="F47" s="60">
        <v>310</v>
      </c>
      <c r="G47" s="15">
        <v>1136</v>
      </c>
      <c r="H47" s="59">
        <f t="shared" si="357"/>
        <v>3664.516129032258</v>
      </c>
      <c r="I47" s="60">
        <v>0</v>
      </c>
      <c r="J47" s="15">
        <v>0</v>
      </c>
      <c r="K47" s="59">
        <f t="shared" si="358"/>
        <v>0</v>
      </c>
      <c r="L47" s="60">
        <v>0</v>
      </c>
      <c r="M47" s="15">
        <v>0</v>
      </c>
      <c r="N47" s="59">
        <f t="shared" si="359"/>
        <v>0</v>
      </c>
      <c r="O47" s="60">
        <v>0</v>
      </c>
      <c r="P47" s="15">
        <v>0</v>
      </c>
      <c r="Q47" s="59">
        <f t="shared" si="360"/>
        <v>0</v>
      </c>
      <c r="R47" s="60">
        <v>0</v>
      </c>
      <c r="S47" s="15">
        <v>0</v>
      </c>
      <c r="T47" s="59">
        <f t="shared" si="402"/>
        <v>0</v>
      </c>
      <c r="U47" s="60">
        <v>0</v>
      </c>
      <c r="V47" s="15">
        <v>0</v>
      </c>
      <c r="W47" s="59">
        <v>0</v>
      </c>
      <c r="X47" s="60">
        <v>0</v>
      </c>
      <c r="Y47" s="15">
        <v>0</v>
      </c>
      <c r="Z47" s="59">
        <f t="shared" si="362"/>
        <v>0</v>
      </c>
      <c r="AA47" s="60">
        <v>26</v>
      </c>
      <c r="AB47" s="15">
        <v>82</v>
      </c>
      <c r="AC47" s="59">
        <f t="shared" si="363"/>
        <v>3153.8461538461538</v>
      </c>
      <c r="AD47" s="60">
        <v>0</v>
      </c>
      <c r="AE47" s="15">
        <v>0</v>
      </c>
      <c r="AF47" s="59">
        <f t="shared" si="364"/>
        <v>0</v>
      </c>
      <c r="AG47" s="60">
        <v>0</v>
      </c>
      <c r="AH47" s="15">
        <v>0</v>
      </c>
      <c r="AI47" s="59">
        <f t="shared" si="365"/>
        <v>0</v>
      </c>
      <c r="AJ47" s="60">
        <v>0</v>
      </c>
      <c r="AK47" s="15">
        <v>0</v>
      </c>
      <c r="AL47" s="59">
        <f t="shared" si="366"/>
        <v>0</v>
      </c>
      <c r="AM47" s="60">
        <v>0</v>
      </c>
      <c r="AN47" s="15">
        <v>0</v>
      </c>
      <c r="AO47" s="59">
        <f t="shared" si="367"/>
        <v>0</v>
      </c>
      <c r="AP47" s="60">
        <v>0</v>
      </c>
      <c r="AQ47" s="15">
        <v>0</v>
      </c>
      <c r="AR47" s="59">
        <f t="shared" si="368"/>
        <v>0</v>
      </c>
      <c r="AS47" s="60">
        <v>0</v>
      </c>
      <c r="AT47" s="15">
        <v>0</v>
      </c>
      <c r="AU47" s="59">
        <v>0</v>
      </c>
      <c r="AV47" s="60">
        <v>63</v>
      </c>
      <c r="AW47" s="15">
        <v>225</v>
      </c>
      <c r="AX47" s="59">
        <f t="shared" si="369"/>
        <v>3571.4285714285716</v>
      </c>
      <c r="AY47" s="60">
        <v>0</v>
      </c>
      <c r="AZ47" s="15">
        <v>0</v>
      </c>
      <c r="BA47" s="59">
        <f t="shared" si="370"/>
        <v>0</v>
      </c>
      <c r="BB47" s="58">
        <v>0</v>
      </c>
      <c r="BC47" s="7">
        <v>0</v>
      </c>
      <c r="BD47" s="59">
        <f t="shared" si="371"/>
        <v>0</v>
      </c>
      <c r="BE47" s="60">
        <v>0</v>
      </c>
      <c r="BF47" s="15">
        <v>0</v>
      </c>
      <c r="BG47" s="59">
        <f t="shared" si="372"/>
        <v>0</v>
      </c>
      <c r="BH47" s="60">
        <v>0</v>
      </c>
      <c r="BI47" s="15">
        <v>0</v>
      </c>
      <c r="BJ47" s="59">
        <f t="shared" si="373"/>
        <v>0</v>
      </c>
      <c r="BK47" s="60">
        <v>0</v>
      </c>
      <c r="BL47" s="15">
        <v>0</v>
      </c>
      <c r="BM47" s="59">
        <f t="shared" si="374"/>
        <v>0</v>
      </c>
      <c r="BN47" s="60">
        <v>0</v>
      </c>
      <c r="BO47" s="15">
        <v>0</v>
      </c>
      <c r="BP47" s="59">
        <f t="shared" si="375"/>
        <v>0</v>
      </c>
      <c r="BQ47" s="60">
        <v>0</v>
      </c>
      <c r="BR47" s="15">
        <v>0</v>
      </c>
      <c r="BS47" s="59">
        <f t="shared" si="376"/>
        <v>0</v>
      </c>
      <c r="BT47" s="60">
        <v>0</v>
      </c>
      <c r="BU47" s="15">
        <v>0</v>
      </c>
      <c r="BV47" s="59">
        <f t="shared" si="377"/>
        <v>0</v>
      </c>
      <c r="BW47" s="60">
        <v>0</v>
      </c>
      <c r="BX47" s="15">
        <v>0</v>
      </c>
      <c r="BY47" s="59">
        <f t="shared" si="378"/>
        <v>0</v>
      </c>
      <c r="BZ47" s="60">
        <v>0</v>
      </c>
      <c r="CA47" s="15">
        <v>0</v>
      </c>
      <c r="CB47" s="59">
        <f t="shared" si="379"/>
        <v>0</v>
      </c>
      <c r="CC47" s="60">
        <v>0</v>
      </c>
      <c r="CD47" s="15">
        <v>0</v>
      </c>
      <c r="CE47" s="59">
        <f t="shared" si="380"/>
        <v>0</v>
      </c>
      <c r="CF47" s="60">
        <v>0</v>
      </c>
      <c r="CG47" s="15">
        <v>0</v>
      </c>
      <c r="CH47" s="59">
        <f t="shared" si="403"/>
        <v>0</v>
      </c>
      <c r="CI47" s="60">
        <v>0</v>
      </c>
      <c r="CJ47" s="15">
        <v>0</v>
      </c>
      <c r="CK47" s="59">
        <f t="shared" si="382"/>
        <v>0</v>
      </c>
      <c r="CL47" s="60">
        <v>0</v>
      </c>
      <c r="CM47" s="15">
        <v>0</v>
      </c>
      <c r="CN47" s="59">
        <f t="shared" si="383"/>
        <v>0</v>
      </c>
      <c r="CO47" s="60">
        <v>0</v>
      </c>
      <c r="CP47" s="15">
        <v>0</v>
      </c>
      <c r="CQ47" s="59">
        <f t="shared" si="384"/>
        <v>0</v>
      </c>
      <c r="CR47" s="60">
        <v>0</v>
      </c>
      <c r="CS47" s="15">
        <v>0</v>
      </c>
      <c r="CT47" s="59">
        <f t="shared" si="385"/>
        <v>0</v>
      </c>
      <c r="CU47" s="60">
        <v>0</v>
      </c>
      <c r="CV47" s="15">
        <v>0</v>
      </c>
      <c r="CW47" s="59">
        <f t="shared" si="386"/>
        <v>0</v>
      </c>
      <c r="CX47" s="60">
        <v>0</v>
      </c>
      <c r="CY47" s="15">
        <v>0</v>
      </c>
      <c r="CZ47" s="59">
        <f t="shared" si="387"/>
        <v>0</v>
      </c>
      <c r="DA47" s="60">
        <v>0</v>
      </c>
      <c r="DB47" s="15">
        <v>0</v>
      </c>
      <c r="DC47" s="59">
        <f t="shared" si="404"/>
        <v>0</v>
      </c>
      <c r="DD47" s="60">
        <v>0</v>
      </c>
      <c r="DE47" s="15">
        <v>0</v>
      </c>
      <c r="DF47" s="59">
        <f t="shared" si="389"/>
        <v>0</v>
      </c>
      <c r="DG47" s="60">
        <v>0</v>
      </c>
      <c r="DH47" s="15">
        <v>0</v>
      </c>
      <c r="DI47" s="59">
        <f t="shared" si="390"/>
        <v>0</v>
      </c>
      <c r="DJ47" s="60">
        <v>0</v>
      </c>
      <c r="DK47" s="15">
        <v>0</v>
      </c>
      <c r="DL47" s="59">
        <f t="shared" si="391"/>
        <v>0</v>
      </c>
      <c r="DM47" s="60"/>
      <c r="DN47" s="15"/>
      <c r="DO47" s="59"/>
      <c r="DP47" s="60">
        <v>0</v>
      </c>
      <c r="DQ47" s="15">
        <v>0</v>
      </c>
      <c r="DR47" s="59">
        <f t="shared" si="405"/>
        <v>0</v>
      </c>
      <c r="DS47" s="60">
        <v>0</v>
      </c>
      <c r="DT47" s="15">
        <v>0</v>
      </c>
      <c r="DU47" s="59">
        <f t="shared" si="406"/>
        <v>0</v>
      </c>
      <c r="DV47" s="60">
        <v>0</v>
      </c>
      <c r="DW47" s="15">
        <v>0</v>
      </c>
      <c r="DX47" s="59">
        <f t="shared" si="407"/>
        <v>0</v>
      </c>
      <c r="DY47" s="60">
        <v>0</v>
      </c>
      <c r="DZ47" s="15">
        <v>0</v>
      </c>
      <c r="EA47" s="59">
        <f t="shared" si="392"/>
        <v>0</v>
      </c>
      <c r="EB47" s="60">
        <v>0</v>
      </c>
      <c r="EC47" s="15">
        <v>0</v>
      </c>
      <c r="ED47" s="59">
        <f t="shared" si="393"/>
        <v>0</v>
      </c>
      <c r="EE47" s="60">
        <v>0</v>
      </c>
      <c r="EF47" s="15">
        <v>0</v>
      </c>
      <c r="EG47" s="59">
        <f t="shared" si="394"/>
        <v>0</v>
      </c>
      <c r="EH47" s="60">
        <v>0</v>
      </c>
      <c r="EI47" s="15">
        <v>0</v>
      </c>
      <c r="EJ47" s="59">
        <f t="shared" si="395"/>
        <v>0</v>
      </c>
      <c r="EK47" s="60">
        <v>0</v>
      </c>
      <c r="EL47" s="15">
        <v>0</v>
      </c>
      <c r="EM47" s="59">
        <f t="shared" si="396"/>
        <v>0</v>
      </c>
      <c r="EN47" s="60">
        <v>227</v>
      </c>
      <c r="EO47" s="15">
        <v>700</v>
      </c>
      <c r="EP47" s="59">
        <f t="shared" si="397"/>
        <v>3083.7004405286343</v>
      </c>
      <c r="EQ47" s="60">
        <v>0</v>
      </c>
      <c r="ER47" s="15">
        <v>0</v>
      </c>
      <c r="ES47" s="59">
        <f t="shared" si="398"/>
        <v>0</v>
      </c>
      <c r="ET47" s="60">
        <v>0</v>
      </c>
      <c r="EU47" s="15">
        <v>0</v>
      </c>
      <c r="EV47" s="59">
        <f t="shared" si="408"/>
        <v>0</v>
      </c>
      <c r="EW47" s="60">
        <v>0</v>
      </c>
      <c r="EX47" s="15">
        <v>0</v>
      </c>
      <c r="EY47" s="59">
        <f t="shared" si="400"/>
        <v>0</v>
      </c>
      <c r="EZ47" s="60">
        <v>0</v>
      </c>
      <c r="FA47" s="15">
        <v>0</v>
      </c>
      <c r="FB47" s="59">
        <f t="shared" si="401"/>
        <v>0</v>
      </c>
      <c r="FC47" s="6">
        <f t="shared" si="4"/>
        <v>626</v>
      </c>
      <c r="FD47" s="16">
        <f t="shared" si="5"/>
        <v>2143</v>
      </c>
      <c r="FE47" s="2"/>
      <c r="FF47" s="1"/>
      <c r="FG47" s="1"/>
      <c r="FH47" s="1"/>
    </row>
    <row r="48" spans="1:239" x14ac:dyDescent="0.3">
      <c r="A48" s="55">
        <v>2007</v>
      </c>
      <c r="B48" s="51" t="s">
        <v>8</v>
      </c>
      <c r="C48" s="60">
        <v>0</v>
      </c>
      <c r="D48" s="15">
        <v>0</v>
      </c>
      <c r="E48" s="59">
        <f t="shared" si="356"/>
        <v>0</v>
      </c>
      <c r="F48" s="60">
        <v>251</v>
      </c>
      <c r="G48" s="15">
        <v>836</v>
      </c>
      <c r="H48" s="59">
        <f t="shared" si="357"/>
        <v>3330.6772908366534</v>
      </c>
      <c r="I48" s="60">
        <v>0</v>
      </c>
      <c r="J48" s="15">
        <v>0</v>
      </c>
      <c r="K48" s="59">
        <f t="shared" si="358"/>
        <v>0</v>
      </c>
      <c r="L48" s="60">
        <v>0</v>
      </c>
      <c r="M48" s="15">
        <v>0</v>
      </c>
      <c r="N48" s="59">
        <f t="shared" si="359"/>
        <v>0</v>
      </c>
      <c r="O48" s="60">
        <v>0</v>
      </c>
      <c r="P48" s="15">
        <v>0</v>
      </c>
      <c r="Q48" s="59">
        <f t="shared" si="360"/>
        <v>0</v>
      </c>
      <c r="R48" s="60">
        <v>0</v>
      </c>
      <c r="S48" s="15">
        <v>0</v>
      </c>
      <c r="T48" s="59">
        <f t="shared" si="402"/>
        <v>0</v>
      </c>
      <c r="U48" s="60">
        <v>0</v>
      </c>
      <c r="V48" s="15">
        <v>0</v>
      </c>
      <c r="W48" s="59">
        <v>0</v>
      </c>
      <c r="X48" s="60">
        <v>0</v>
      </c>
      <c r="Y48" s="15">
        <v>0</v>
      </c>
      <c r="Z48" s="59">
        <f t="shared" si="362"/>
        <v>0</v>
      </c>
      <c r="AA48" s="60">
        <v>52</v>
      </c>
      <c r="AB48" s="15">
        <v>191</v>
      </c>
      <c r="AC48" s="59">
        <f t="shared" si="363"/>
        <v>3673.0769230769229</v>
      </c>
      <c r="AD48" s="60">
        <v>0</v>
      </c>
      <c r="AE48" s="15">
        <v>0</v>
      </c>
      <c r="AF48" s="59">
        <f t="shared" si="364"/>
        <v>0</v>
      </c>
      <c r="AG48" s="60">
        <v>0</v>
      </c>
      <c r="AH48" s="15">
        <v>0</v>
      </c>
      <c r="AI48" s="59">
        <f t="shared" si="365"/>
        <v>0</v>
      </c>
      <c r="AJ48" s="60">
        <v>0</v>
      </c>
      <c r="AK48" s="15">
        <v>0</v>
      </c>
      <c r="AL48" s="59">
        <f t="shared" si="366"/>
        <v>0</v>
      </c>
      <c r="AM48" s="60">
        <v>0</v>
      </c>
      <c r="AN48" s="15">
        <v>0</v>
      </c>
      <c r="AO48" s="59">
        <f t="shared" si="367"/>
        <v>0</v>
      </c>
      <c r="AP48" s="60">
        <v>0</v>
      </c>
      <c r="AQ48" s="15">
        <v>0</v>
      </c>
      <c r="AR48" s="59">
        <f t="shared" si="368"/>
        <v>0</v>
      </c>
      <c r="AS48" s="60">
        <v>0</v>
      </c>
      <c r="AT48" s="15">
        <v>0</v>
      </c>
      <c r="AU48" s="59">
        <v>0</v>
      </c>
      <c r="AV48" s="60">
        <v>10</v>
      </c>
      <c r="AW48" s="15">
        <v>36</v>
      </c>
      <c r="AX48" s="59">
        <f t="shared" si="369"/>
        <v>3600</v>
      </c>
      <c r="AY48" s="60">
        <v>0</v>
      </c>
      <c r="AZ48" s="15">
        <v>0</v>
      </c>
      <c r="BA48" s="59">
        <f t="shared" si="370"/>
        <v>0</v>
      </c>
      <c r="BB48" s="58">
        <v>0</v>
      </c>
      <c r="BC48" s="7">
        <v>0</v>
      </c>
      <c r="BD48" s="59">
        <f t="shared" si="371"/>
        <v>0</v>
      </c>
      <c r="BE48" s="60">
        <v>0</v>
      </c>
      <c r="BF48" s="15">
        <v>0</v>
      </c>
      <c r="BG48" s="59">
        <f t="shared" si="372"/>
        <v>0</v>
      </c>
      <c r="BH48" s="60">
        <v>0</v>
      </c>
      <c r="BI48" s="15">
        <v>0</v>
      </c>
      <c r="BJ48" s="59">
        <f t="shared" si="373"/>
        <v>0</v>
      </c>
      <c r="BK48" s="60">
        <v>0</v>
      </c>
      <c r="BL48" s="15">
        <v>0</v>
      </c>
      <c r="BM48" s="59">
        <f t="shared" si="374"/>
        <v>0</v>
      </c>
      <c r="BN48" s="60">
        <v>0</v>
      </c>
      <c r="BO48" s="15">
        <v>0</v>
      </c>
      <c r="BP48" s="59">
        <f t="shared" si="375"/>
        <v>0</v>
      </c>
      <c r="BQ48" s="60">
        <v>0</v>
      </c>
      <c r="BR48" s="15">
        <v>0</v>
      </c>
      <c r="BS48" s="59">
        <f t="shared" si="376"/>
        <v>0</v>
      </c>
      <c r="BT48" s="60">
        <v>0</v>
      </c>
      <c r="BU48" s="15">
        <v>0</v>
      </c>
      <c r="BV48" s="59">
        <f t="shared" si="377"/>
        <v>0</v>
      </c>
      <c r="BW48" s="60">
        <v>0</v>
      </c>
      <c r="BX48" s="15">
        <v>0</v>
      </c>
      <c r="BY48" s="59">
        <f t="shared" si="378"/>
        <v>0</v>
      </c>
      <c r="BZ48" s="60">
        <v>0</v>
      </c>
      <c r="CA48" s="15">
        <v>0</v>
      </c>
      <c r="CB48" s="59">
        <f t="shared" si="379"/>
        <v>0</v>
      </c>
      <c r="CC48" s="60">
        <v>0</v>
      </c>
      <c r="CD48" s="15">
        <v>0</v>
      </c>
      <c r="CE48" s="59">
        <f t="shared" si="380"/>
        <v>0</v>
      </c>
      <c r="CF48" s="60">
        <v>0</v>
      </c>
      <c r="CG48" s="15">
        <v>0</v>
      </c>
      <c r="CH48" s="59">
        <f t="shared" si="403"/>
        <v>0</v>
      </c>
      <c r="CI48" s="60">
        <v>0</v>
      </c>
      <c r="CJ48" s="15">
        <v>0</v>
      </c>
      <c r="CK48" s="59">
        <f t="shared" si="382"/>
        <v>0</v>
      </c>
      <c r="CL48" s="60">
        <v>0</v>
      </c>
      <c r="CM48" s="15">
        <v>0</v>
      </c>
      <c r="CN48" s="59">
        <f t="shared" si="383"/>
        <v>0</v>
      </c>
      <c r="CO48" s="60">
        <v>0</v>
      </c>
      <c r="CP48" s="15">
        <v>0</v>
      </c>
      <c r="CQ48" s="59">
        <f t="shared" si="384"/>
        <v>0</v>
      </c>
      <c r="CR48" s="60">
        <v>0</v>
      </c>
      <c r="CS48" s="15">
        <v>0</v>
      </c>
      <c r="CT48" s="59">
        <f t="shared" si="385"/>
        <v>0</v>
      </c>
      <c r="CU48" s="60">
        <v>0</v>
      </c>
      <c r="CV48" s="15">
        <v>0</v>
      </c>
      <c r="CW48" s="59">
        <f t="shared" si="386"/>
        <v>0</v>
      </c>
      <c r="CX48" s="60">
        <v>0</v>
      </c>
      <c r="CY48" s="15">
        <v>0</v>
      </c>
      <c r="CZ48" s="59">
        <f t="shared" si="387"/>
        <v>0</v>
      </c>
      <c r="DA48" s="60">
        <v>0</v>
      </c>
      <c r="DB48" s="15">
        <v>0</v>
      </c>
      <c r="DC48" s="59">
        <f t="shared" si="404"/>
        <v>0</v>
      </c>
      <c r="DD48" s="60">
        <v>0</v>
      </c>
      <c r="DE48" s="15">
        <v>0</v>
      </c>
      <c r="DF48" s="59">
        <f t="shared" si="389"/>
        <v>0</v>
      </c>
      <c r="DG48" s="60">
        <v>0</v>
      </c>
      <c r="DH48" s="15">
        <v>0</v>
      </c>
      <c r="DI48" s="59">
        <f t="shared" si="390"/>
        <v>0</v>
      </c>
      <c r="DJ48" s="60">
        <v>0</v>
      </c>
      <c r="DK48" s="15">
        <v>0</v>
      </c>
      <c r="DL48" s="59">
        <f t="shared" si="391"/>
        <v>0</v>
      </c>
      <c r="DM48" s="58"/>
      <c r="DN48" s="7"/>
      <c r="DO48" s="59"/>
      <c r="DP48" s="58">
        <v>0</v>
      </c>
      <c r="DQ48" s="7">
        <v>0</v>
      </c>
      <c r="DR48" s="59">
        <f t="shared" si="405"/>
        <v>0</v>
      </c>
      <c r="DS48" s="58">
        <v>0</v>
      </c>
      <c r="DT48" s="7">
        <v>0</v>
      </c>
      <c r="DU48" s="59">
        <f t="shared" si="406"/>
        <v>0</v>
      </c>
      <c r="DV48" s="58">
        <v>0</v>
      </c>
      <c r="DW48" s="7">
        <v>0</v>
      </c>
      <c r="DX48" s="59">
        <f t="shared" si="407"/>
        <v>0</v>
      </c>
      <c r="DY48" s="60">
        <v>0</v>
      </c>
      <c r="DZ48" s="15">
        <v>0</v>
      </c>
      <c r="EA48" s="59">
        <f t="shared" si="392"/>
        <v>0</v>
      </c>
      <c r="EB48" s="60">
        <v>0</v>
      </c>
      <c r="EC48" s="15">
        <v>0</v>
      </c>
      <c r="ED48" s="59">
        <f t="shared" si="393"/>
        <v>0</v>
      </c>
      <c r="EE48" s="60">
        <v>0</v>
      </c>
      <c r="EF48" s="15">
        <v>0</v>
      </c>
      <c r="EG48" s="59">
        <f t="shared" si="394"/>
        <v>0</v>
      </c>
      <c r="EH48" s="60">
        <v>0</v>
      </c>
      <c r="EI48" s="15">
        <v>0</v>
      </c>
      <c r="EJ48" s="59">
        <f t="shared" si="395"/>
        <v>0</v>
      </c>
      <c r="EK48" s="60">
        <v>0</v>
      </c>
      <c r="EL48" s="15">
        <v>0</v>
      </c>
      <c r="EM48" s="59">
        <f t="shared" si="396"/>
        <v>0</v>
      </c>
      <c r="EN48" s="60">
        <v>270</v>
      </c>
      <c r="EO48" s="15">
        <v>831</v>
      </c>
      <c r="EP48" s="59">
        <f t="shared" si="397"/>
        <v>3077.7777777777778</v>
      </c>
      <c r="EQ48" s="60">
        <v>0</v>
      </c>
      <c r="ER48" s="15">
        <v>0</v>
      </c>
      <c r="ES48" s="59">
        <f t="shared" si="398"/>
        <v>0</v>
      </c>
      <c r="ET48" s="60">
        <v>0</v>
      </c>
      <c r="EU48" s="15">
        <v>0</v>
      </c>
      <c r="EV48" s="59">
        <f t="shared" si="408"/>
        <v>0</v>
      </c>
      <c r="EW48" s="60">
        <v>0</v>
      </c>
      <c r="EX48" s="15">
        <v>0</v>
      </c>
      <c r="EY48" s="59">
        <f t="shared" si="400"/>
        <v>0</v>
      </c>
      <c r="EZ48" s="60">
        <v>0</v>
      </c>
      <c r="FA48" s="15">
        <v>0</v>
      </c>
      <c r="FB48" s="59">
        <f t="shared" si="401"/>
        <v>0</v>
      </c>
      <c r="FC48" s="6">
        <f t="shared" si="4"/>
        <v>583</v>
      </c>
      <c r="FD48" s="16">
        <f t="shared" si="5"/>
        <v>1894</v>
      </c>
      <c r="FE48" s="2"/>
      <c r="FF48" s="1"/>
      <c r="FG48" s="1"/>
      <c r="FH48" s="1"/>
    </row>
    <row r="49" spans="1:239" x14ac:dyDescent="0.3">
      <c r="A49" s="55">
        <v>2007</v>
      </c>
      <c r="B49" s="51" t="s">
        <v>9</v>
      </c>
      <c r="C49" s="60">
        <v>0</v>
      </c>
      <c r="D49" s="15">
        <v>0</v>
      </c>
      <c r="E49" s="59">
        <f t="shared" si="356"/>
        <v>0</v>
      </c>
      <c r="F49" s="60">
        <v>430</v>
      </c>
      <c r="G49" s="15">
        <v>1451</v>
      </c>
      <c r="H49" s="59">
        <f t="shared" si="357"/>
        <v>3374.4186046511627</v>
      </c>
      <c r="I49" s="60">
        <v>0</v>
      </c>
      <c r="J49" s="15">
        <v>0</v>
      </c>
      <c r="K49" s="59">
        <f t="shared" si="358"/>
        <v>0</v>
      </c>
      <c r="L49" s="60">
        <v>0</v>
      </c>
      <c r="M49" s="15">
        <v>0</v>
      </c>
      <c r="N49" s="59">
        <f t="shared" si="359"/>
        <v>0</v>
      </c>
      <c r="O49" s="60">
        <v>0</v>
      </c>
      <c r="P49" s="15">
        <v>0</v>
      </c>
      <c r="Q49" s="59">
        <f t="shared" si="360"/>
        <v>0</v>
      </c>
      <c r="R49" s="60">
        <v>0</v>
      </c>
      <c r="S49" s="15">
        <v>0</v>
      </c>
      <c r="T49" s="59">
        <f t="shared" si="402"/>
        <v>0</v>
      </c>
      <c r="U49" s="60">
        <v>0</v>
      </c>
      <c r="V49" s="15">
        <v>0</v>
      </c>
      <c r="W49" s="59">
        <v>0</v>
      </c>
      <c r="X49" s="60">
        <v>0</v>
      </c>
      <c r="Y49" s="15">
        <v>0</v>
      </c>
      <c r="Z49" s="59">
        <f t="shared" si="362"/>
        <v>0</v>
      </c>
      <c r="AA49" s="60">
        <v>0</v>
      </c>
      <c r="AB49" s="15">
        <v>0</v>
      </c>
      <c r="AC49" s="59">
        <f t="shared" si="363"/>
        <v>0</v>
      </c>
      <c r="AD49" s="60">
        <v>0</v>
      </c>
      <c r="AE49" s="15">
        <v>0</v>
      </c>
      <c r="AF49" s="59">
        <f t="shared" si="364"/>
        <v>0</v>
      </c>
      <c r="AG49" s="60">
        <v>0</v>
      </c>
      <c r="AH49" s="15">
        <v>0</v>
      </c>
      <c r="AI49" s="59">
        <f t="shared" si="365"/>
        <v>0</v>
      </c>
      <c r="AJ49" s="60">
        <v>0</v>
      </c>
      <c r="AK49" s="15">
        <v>0</v>
      </c>
      <c r="AL49" s="59">
        <f t="shared" si="366"/>
        <v>0</v>
      </c>
      <c r="AM49" s="60">
        <v>0</v>
      </c>
      <c r="AN49" s="15">
        <v>0</v>
      </c>
      <c r="AO49" s="59">
        <f t="shared" si="367"/>
        <v>0</v>
      </c>
      <c r="AP49" s="60">
        <v>0</v>
      </c>
      <c r="AQ49" s="15">
        <v>0</v>
      </c>
      <c r="AR49" s="59">
        <f t="shared" si="368"/>
        <v>0</v>
      </c>
      <c r="AS49" s="60">
        <v>0</v>
      </c>
      <c r="AT49" s="15">
        <v>0</v>
      </c>
      <c r="AU49" s="59">
        <v>0</v>
      </c>
      <c r="AV49" s="60">
        <v>29</v>
      </c>
      <c r="AW49" s="15">
        <v>113</v>
      </c>
      <c r="AX49" s="59">
        <f t="shared" si="369"/>
        <v>3896.5517241379312</v>
      </c>
      <c r="AY49" s="60">
        <v>0</v>
      </c>
      <c r="AZ49" s="15">
        <v>0</v>
      </c>
      <c r="BA49" s="59">
        <f t="shared" si="370"/>
        <v>0</v>
      </c>
      <c r="BB49" s="58">
        <v>0</v>
      </c>
      <c r="BC49" s="7">
        <v>0</v>
      </c>
      <c r="BD49" s="59">
        <f t="shared" si="371"/>
        <v>0</v>
      </c>
      <c r="BE49" s="60">
        <v>0</v>
      </c>
      <c r="BF49" s="15">
        <v>0</v>
      </c>
      <c r="BG49" s="59">
        <f t="shared" si="372"/>
        <v>0</v>
      </c>
      <c r="BH49" s="60">
        <v>0</v>
      </c>
      <c r="BI49" s="15">
        <v>0</v>
      </c>
      <c r="BJ49" s="59">
        <f t="shared" si="373"/>
        <v>0</v>
      </c>
      <c r="BK49" s="60">
        <v>0</v>
      </c>
      <c r="BL49" s="15">
        <v>0</v>
      </c>
      <c r="BM49" s="59">
        <f t="shared" si="374"/>
        <v>0</v>
      </c>
      <c r="BN49" s="60">
        <v>0</v>
      </c>
      <c r="BO49" s="15">
        <v>0</v>
      </c>
      <c r="BP49" s="59">
        <f t="shared" si="375"/>
        <v>0</v>
      </c>
      <c r="BQ49" s="60">
        <v>0</v>
      </c>
      <c r="BR49" s="15">
        <v>0</v>
      </c>
      <c r="BS49" s="59">
        <f t="shared" si="376"/>
        <v>0</v>
      </c>
      <c r="BT49" s="60">
        <v>0</v>
      </c>
      <c r="BU49" s="15">
        <v>0</v>
      </c>
      <c r="BV49" s="59">
        <f t="shared" si="377"/>
        <v>0</v>
      </c>
      <c r="BW49" s="60">
        <v>0</v>
      </c>
      <c r="BX49" s="15">
        <v>0</v>
      </c>
      <c r="BY49" s="59">
        <f t="shared" si="378"/>
        <v>0</v>
      </c>
      <c r="BZ49" s="60">
        <v>0</v>
      </c>
      <c r="CA49" s="15">
        <v>0</v>
      </c>
      <c r="CB49" s="59">
        <f t="shared" si="379"/>
        <v>0</v>
      </c>
      <c r="CC49" s="60">
        <v>0</v>
      </c>
      <c r="CD49" s="15">
        <v>0</v>
      </c>
      <c r="CE49" s="59">
        <f t="shared" si="380"/>
        <v>0</v>
      </c>
      <c r="CF49" s="60">
        <v>0</v>
      </c>
      <c r="CG49" s="15">
        <v>0</v>
      </c>
      <c r="CH49" s="59">
        <f t="shared" si="403"/>
        <v>0</v>
      </c>
      <c r="CI49" s="60">
        <v>0</v>
      </c>
      <c r="CJ49" s="15">
        <v>0</v>
      </c>
      <c r="CK49" s="59">
        <f t="shared" si="382"/>
        <v>0</v>
      </c>
      <c r="CL49" s="60">
        <v>0</v>
      </c>
      <c r="CM49" s="15">
        <v>0</v>
      </c>
      <c r="CN49" s="59">
        <f t="shared" si="383"/>
        <v>0</v>
      </c>
      <c r="CO49" s="60">
        <v>0</v>
      </c>
      <c r="CP49" s="15">
        <v>0</v>
      </c>
      <c r="CQ49" s="59">
        <f t="shared" si="384"/>
        <v>0</v>
      </c>
      <c r="CR49" s="60">
        <v>0</v>
      </c>
      <c r="CS49" s="15">
        <v>0</v>
      </c>
      <c r="CT49" s="59">
        <f t="shared" si="385"/>
        <v>0</v>
      </c>
      <c r="CU49" s="60">
        <v>0</v>
      </c>
      <c r="CV49" s="15">
        <v>0</v>
      </c>
      <c r="CW49" s="59">
        <f t="shared" si="386"/>
        <v>0</v>
      </c>
      <c r="CX49" s="60">
        <v>0</v>
      </c>
      <c r="CY49" s="15">
        <v>0</v>
      </c>
      <c r="CZ49" s="59">
        <f t="shared" si="387"/>
        <v>0</v>
      </c>
      <c r="DA49" s="60">
        <v>0</v>
      </c>
      <c r="DB49" s="15">
        <v>0</v>
      </c>
      <c r="DC49" s="59">
        <f t="shared" si="404"/>
        <v>0</v>
      </c>
      <c r="DD49" s="60">
        <v>0</v>
      </c>
      <c r="DE49" s="15">
        <v>0</v>
      </c>
      <c r="DF49" s="59">
        <f t="shared" si="389"/>
        <v>0</v>
      </c>
      <c r="DG49" s="60">
        <v>0</v>
      </c>
      <c r="DH49" s="15">
        <v>0</v>
      </c>
      <c r="DI49" s="59">
        <f t="shared" si="390"/>
        <v>0</v>
      </c>
      <c r="DJ49" s="60">
        <v>0</v>
      </c>
      <c r="DK49" s="15">
        <v>0</v>
      </c>
      <c r="DL49" s="59">
        <f t="shared" si="391"/>
        <v>0</v>
      </c>
      <c r="DM49" s="60"/>
      <c r="DN49" s="15"/>
      <c r="DO49" s="59"/>
      <c r="DP49" s="60">
        <v>0</v>
      </c>
      <c r="DQ49" s="15">
        <v>0</v>
      </c>
      <c r="DR49" s="59">
        <f t="shared" si="405"/>
        <v>0</v>
      </c>
      <c r="DS49" s="60">
        <v>0</v>
      </c>
      <c r="DT49" s="15">
        <v>0</v>
      </c>
      <c r="DU49" s="59">
        <f t="shared" si="406"/>
        <v>0</v>
      </c>
      <c r="DV49" s="60">
        <v>0</v>
      </c>
      <c r="DW49" s="15">
        <v>0</v>
      </c>
      <c r="DX49" s="59">
        <f t="shared" si="407"/>
        <v>0</v>
      </c>
      <c r="DY49" s="60">
        <v>0</v>
      </c>
      <c r="DZ49" s="15">
        <v>0</v>
      </c>
      <c r="EA49" s="59">
        <f t="shared" si="392"/>
        <v>0</v>
      </c>
      <c r="EB49" s="60">
        <v>0</v>
      </c>
      <c r="EC49" s="15">
        <v>0</v>
      </c>
      <c r="ED49" s="59">
        <f t="shared" si="393"/>
        <v>0</v>
      </c>
      <c r="EE49" s="60">
        <v>0</v>
      </c>
      <c r="EF49" s="15">
        <v>0</v>
      </c>
      <c r="EG49" s="59">
        <f t="shared" si="394"/>
        <v>0</v>
      </c>
      <c r="EH49" s="60">
        <v>0</v>
      </c>
      <c r="EI49" s="15">
        <v>0</v>
      </c>
      <c r="EJ49" s="59">
        <f t="shared" si="395"/>
        <v>0</v>
      </c>
      <c r="EK49" s="60">
        <v>0</v>
      </c>
      <c r="EL49" s="15">
        <v>0</v>
      </c>
      <c r="EM49" s="59">
        <f t="shared" si="396"/>
        <v>0</v>
      </c>
      <c r="EN49" s="60">
        <v>493</v>
      </c>
      <c r="EO49" s="15">
        <v>1729</v>
      </c>
      <c r="EP49" s="59">
        <f t="shared" si="397"/>
        <v>3507.0993914807304</v>
      </c>
      <c r="EQ49" s="60">
        <v>0</v>
      </c>
      <c r="ER49" s="15">
        <v>17</v>
      </c>
      <c r="ES49" s="59">
        <f t="shared" si="398"/>
        <v>0</v>
      </c>
      <c r="ET49" s="60">
        <v>0</v>
      </c>
      <c r="EU49" s="15">
        <v>0</v>
      </c>
      <c r="EV49" s="59">
        <f t="shared" si="408"/>
        <v>0</v>
      </c>
      <c r="EW49" s="60">
        <v>0</v>
      </c>
      <c r="EX49" s="15">
        <v>0</v>
      </c>
      <c r="EY49" s="59">
        <f t="shared" si="400"/>
        <v>0</v>
      </c>
      <c r="EZ49" s="60">
        <v>0</v>
      </c>
      <c r="FA49" s="15">
        <v>0</v>
      </c>
      <c r="FB49" s="59">
        <f t="shared" si="401"/>
        <v>0</v>
      </c>
      <c r="FC49" s="6">
        <f t="shared" si="4"/>
        <v>952</v>
      </c>
      <c r="FD49" s="16">
        <f t="shared" si="5"/>
        <v>3310</v>
      </c>
      <c r="FE49" s="2"/>
      <c r="FF49" s="1"/>
      <c r="FG49" s="1"/>
      <c r="FH49" s="1"/>
    </row>
    <row r="50" spans="1:239" x14ac:dyDescent="0.3">
      <c r="A50" s="55">
        <v>2007</v>
      </c>
      <c r="B50" s="51" t="s">
        <v>10</v>
      </c>
      <c r="C50" s="60">
        <v>0</v>
      </c>
      <c r="D50" s="15">
        <v>0</v>
      </c>
      <c r="E50" s="59">
        <f t="shared" si="356"/>
        <v>0</v>
      </c>
      <c r="F50" s="60">
        <v>270</v>
      </c>
      <c r="G50" s="15">
        <v>962</v>
      </c>
      <c r="H50" s="59">
        <f t="shared" si="357"/>
        <v>3562.962962962963</v>
      </c>
      <c r="I50" s="60">
        <v>0</v>
      </c>
      <c r="J50" s="15">
        <v>0</v>
      </c>
      <c r="K50" s="59">
        <f t="shared" si="358"/>
        <v>0</v>
      </c>
      <c r="L50" s="60">
        <v>0</v>
      </c>
      <c r="M50" s="15">
        <v>0</v>
      </c>
      <c r="N50" s="59">
        <f t="shared" si="359"/>
        <v>0</v>
      </c>
      <c r="O50" s="60">
        <v>0</v>
      </c>
      <c r="P50" s="15">
        <v>0</v>
      </c>
      <c r="Q50" s="59">
        <f t="shared" si="360"/>
        <v>0</v>
      </c>
      <c r="R50" s="60">
        <v>0</v>
      </c>
      <c r="S50" s="15">
        <v>0</v>
      </c>
      <c r="T50" s="59">
        <f t="shared" si="402"/>
        <v>0</v>
      </c>
      <c r="U50" s="60">
        <v>0</v>
      </c>
      <c r="V50" s="15">
        <v>0</v>
      </c>
      <c r="W50" s="59">
        <v>0</v>
      </c>
      <c r="X50" s="60">
        <v>0</v>
      </c>
      <c r="Y50" s="15">
        <v>0</v>
      </c>
      <c r="Z50" s="59">
        <f t="shared" si="362"/>
        <v>0</v>
      </c>
      <c r="AA50" s="60">
        <v>0</v>
      </c>
      <c r="AB50" s="15">
        <v>0</v>
      </c>
      <c r="AC50" s="59">
        <f t="shared" si="363"/>
        <v>0</v>
      </c>
      <c r="AD50" s="60">
        <v>0</v>
      </c>
      <c r="AE50" s="15">
        <v>0</v>
      </c>
      <c r="AF50" s="59">
        <f t="shared" si="364"/>
        <v>0</v>
      </c>
      <c r="AG50" s="60">
        <v>0</v>
      </c>
      <c r="AH50" s="15">
        <v>0</v>
      </c>
      <c r="AI50" s="59">
        <f t="shared" si="365"/>
        <v>0</v>
      </c>
      <c r="AJ50" s="60">
        <v>0</v>
      </c>
      <c r="AK50" s="15">
        <v>0</v>
      </c>
      <c r="AL50" s="59">
        <f t="shared" si="366"/>
        <v>0</v>
      </c>
      <c r="AM50" s="60">
        <v>0</v>
      </c>
      <c r="AN50" s="15">
        <v>0</v>
      </c>
      <c r="AO50" s="59">
        <f t="shared" si="367"/>
        <v>0</v>
      </c>
      <c r="AP50" s="60">
        <v>0</v>
      </c>
      <c r="AQ50" s="15">
        <v>0</v>
      </c>
      <c r="AR50" s="59">
        <f t="shared" si="368"/>
        <v>0</v>
      </c>
      <c r="AS50" s="60">
        <v>0</v>
      </c>
      <c r="AT50" s="15">
        <v>0</v>
      </c>
      <c r="AU50" s="59">
        <v>0</v>
      </c>
      <c r="AV50" s="60">
        <v>7</v>
      </c>
      <c r="AW50" s="15">
        <v>30</v>
      </c>
      <c r="AX50" s="59">
        <f t="shared" si="369"/>
        <v>4285.7142857142853</v>
      </c>
      <c r="AY50" s="60">
        <v>0</v>
      </c>
      <c r="AZ50" s="15">
        <v>0</v>
      </c>
      <c r="BA50" s="59">
        <f t="shared" si="370"/>
        <v>0</v>
      </c>
      <c r="BB50" s="58">
        <v>0</v>
      </c>
      <c r="BC50" s="7">
        <v>0</v>
      </c>
      <c r="BD50" s="59">
        <f t="shared" si="371"/>
        <v>0</v>
      </c>
      <c r="BE50" s="60">
        <v>0</v>
      </c>
      <c r="BF50" s="15">
        <v>0</v>
      </c>
      <c r="BG50" s="59">
        <f t="shared" si="372"/>
        <v>0</v>
      </c>
      <c r="BH50" s="60">
        <v>0</v>
      </c>
      <c r="BI50" s="15">
        <v>0</v>
      </c>
      <c r="BJ50" s="59">
        <f t="shared" si="373"/>
        <v>0</v>
      </c>
      <c r="BK50" s="60">
        <v>0</v>
      </c>
      <c r="BL50" s="15">
        <v>0</v>
      </c>
      <c r="BM50" s="59">
        <f t="shared" si="374"/>
        <v>0</v>
      </c>
      <c r="BN50" s="60">
        <v>0</v>
      </c>
      <c r="BO50" s="15">
        <v>0</v>
      </c>
      <c r="BP50" s="59">
        <f t="shared" si="375"/>
        <v>0</v>
      </c>
      <c r="BQ50" s="60">
        <v>0</v>
      </c>
      <c r="BR50" s="15">
        <v>0</v>
      </c>
      <c r="BS50" s="59">
        <f t="shared" si="376"/>
        <v>0</v>
      </c>
      <c r="BT50" s="60">
        <v>0</v>
      </c>
      <c r="BU50" s="15">
        <v>0</v>
      </c>
      <c r="BV50" s="59">
        <f t="shared" si="377"/>
        <v>0</v>
      </c>
      <c r="BW50" s="60">
        <v>0</v>
      </c>
      <c r="BX50" s="15">
        <v>0</v>
      </c>
      <c r="BY50" s="59">
        <f t="shared" si="378"/>
        <v>0</v>
      </c>
      <c r="BZ50" s="60">
        <v>0</v>
      </c>
      <c r="CA50" s="15">
        <v>0</v>
      </c>
      <c r="CB50" s="59">
        <f t="shared" si="379"/>
        <v>0</v>
      </c>
      <c r="CC50" s="60">
        <v>0</v>
      </c>
      <c r="CD50" s="15">
        <v>0</v>
      </c>
      <c r="CE50" s="59">
        <f t="shared" si="380"/>
        <v>0</v>
      </c>
      <c r="CF50" s="60">
        <v>0</v>
      </c>
      <c r="CG50" s="15">
        <v>0</v>
      </c>
      <c r="CH50" s="59">
        <f t="shared" si="403"/>
        <v>0</v>
      </c>
      <c r="CI50" s="60">
        <v>0</v>
      </c>
      <c r="CJ50" s="15">
        <v>0</v>
      </c>
      <c r="CK50" s="59">
        <f t="shared" si="382"/>
        <v>0</v>
      </c>
      <c r="CL50" s="60">
        <v>0</v>
      </c>
      <c r="CM50" s="15">
        <v>0</v>
      </c>
      <c r="CN50" s="59">
        <f t="shared" si="383"/>
        <v>0</v>
      </c>
      <c r="CO50" s="60">
        <v>0</v>
      </c>
      <c r="CP50" s="15">
        <v>0</v>
      </c>
      <c r="CQ50" s="59">
        <f t="shared" si="384"/>
        <v>0</v>
      </c>
      <c r="CR50" s="60">
        <v>0</v>
      </c>
      <c r="CS50" s="15">
        <v>0</v>
      </c>
      <c r="CT50" s="59">
        <f t="shared" si="385"/>
        <v>0</v>
      </c>
      <c r="CU50" s="60">
        <v>0</v>
      </c>
      <c r="CV50" s="15">
        <v>0</v>
      </c>
      <c r="CW50" s="59">
        <f t="shared" si="386"/>
        <v>0</v>
      </c>
      <c r="CX50" s="60">
        <v>0</v>
      </c>
      <c r="CY50" s="15">
        <v>0</v>
      </c>
      <c r="CZ50" s="59">
        <f t="shared" si="387"/>
        <v>0</v>
      </c>
      <c r="DA50" s="60">
        <v>0</v>
      </c>
      <c r="DB50" s="15">
        <v>0</v>
      </c>
      <c r="DC50" s="59">
        <f t="shared" si="404"/>
        <v>0</v>
      </c>
      <c r="DD50" s="60">
        <v>0</v>
      </c>
      <c r="DE50" s="15">
        <v>0</v>
      </c>
      <c r="DF50" s="59">
        <f t="shared" si="389"/>
        <v>0</v>
      </c>
      <c r="DG50" s="60">
        <v>0</v>
      </c>
      <c r="DH50" s="15">
        <v>0</v>
      </c>
      <c r="DI50" s="59">
        <f t="shared" si="390"/>
        <v>0</v>
      </c>
      <c r="DJ50" s="60">
        <v>0</v>
      </c>
      <c r="DK50" s="15">
        <v>0</v>
      </c>
      <c r="DL50" s="59">
        <f t="shared" si="391"/>
        <v>0</v>
      </c>
      <c r="DM50" s="58"/>
      <c r="DN50" s="7"/>
      <c r="DO50" s="59"/>
      <c r="DP50" s="58">
        <v>0</v>
      </c>
      <c r="DQ50" s="7">
        <v>0</v>
      </c>
      <c r="DR50" s="59">
        <f t="shared" si="405"/>
        <v>0</v>
      </c>
      <c r="DS50" s="58">
        <v>0</v>
      </c>
      <c r="DT50" s="7">
        <v>0</v>
      </c>
      <c r="DU50" s="59">
        <f t="shared" si="406"/>
        <v>0</v>
      </c>
      <c r="DV50" s="58">
        <v>0</v>
      </c>
      <c r="DW50" s="7">
        <v>0</v>
      </c>
      <c r="DX50" s="59">
        <f t="shared" si="407"/>
        <v>0</v>
      </c>
      <c r="DY50" s="60">
        <v>0</v>
      </c>
      <c r="DZ50" s="15">
        <v>0</v>
      </c>
      <c r="EA50" s="59">
        <f t="shared" si="392"/>
        <v>0</v>
      </c>
      <c r="EB50" s="60">
        <v>0</v>
      </c>
      <c r="EC50" s="15">
        <v>0</v>
      </c>
      <c r="ED50" s="59">
        <f t="shared" si="393"/>
        <v>0</v>
      </c>
      <c r="EE50" s="60">
        <v>0</v>
      </c>
      <c r="EF50" s="15">
        <v>0</v>
      </c>
      <c r="EG50" s="59">
        <f t="shared" si="394"/>
        <v>0</v>
      </c>
      <c r="EH50" s="60">
        <v>0</v>
      </c>
      <c r="EI50" s="15">
        <v>0</v>
      </c>
      <c r="EJ50" s="59">
        <f t="shared" si="395"/>
        <v>0</v>
      </c>
      <c r="EK50" s="60">
        <v>0</v>
      </c>
      <c r="EL50" s="15">
        <v>0</v>
      </c>
      <c r="EM50" s="59">
        <f t="shared" si="396"/>
        <v>0</v>
      </c>
      <c r="EN50" s="60">
        <v>296</v>
      </c>
      <c r="EO50" s="15">
        <v>902</v>
      </c>
      <c r="EP50" s="59">
        <f t="shared" si="397"/>
        <v>3047.2972972972975</v>
      </c>
      <c r="EQ50" s="60">
        <v>0</v>
      </c>
      <c r="ER50" s="15">
        <v>0</v>
      </c>
      <c r="ES50" s="59">
        <f t="shared" si="398"/>
        <v>0</v>
      </c>
      <c r="ET50" s="60">
        <v>0</v>
      </c>
      <c r="EU50" s="15">
        <v>0</v>
      </c>
      <c r="EV50" s="59">
        <f t="shared" si="408"/>
        <v>0</v>
      </c>
      <c r="EW50" s="60">
        <v>0</v>
      </c>
      <c r="EX50" s="15">
        <v>0</v>
      </c>
      <c r="EY50" s="59">
        <f t="shared" si="400"/>
        <v>0</v>
      </c>
      <c r="EZ50" s="60">
        <v>0</v>
      </c>
      <c r="FA50" s="15">
        <v>0</v>
      </c>
      <c r="FB50" s="59">
        <f t="shared" si="401"/>
        <v>0</v>
      </c>
      <c r="FC50" s="6">
        <f t="shared" si="4"/>
        <v>573</v>
      </c>
      <c r="FD50" s="16">
        <f t="shared" si="5"/>
        <v>1894</v>
      </c>
      <c r="FE50" s="2"/>
      <c r="FF50" s="1"/>
      <c r="FG50" s="1"/>
      <c r="FH50" s="1"/>
    </row>
    <row r="51" spans="1:239" x14ac:dyDescent="0.3">
      <c r="A51" s="55">
        <v>2007</v>
      </c>
      <c r="B51" s="51" t="s">
        <v>11</v>
      </c>
      <c r="C51" s="60">
        <v>0</v>
      </c>
      <c r="D51" s="15">
        <v>0</v>
      </c>
      <c r="E51" s="59">
        <f t="shared" si="356"/>
        <v>0</v>
      </c>
      <c r="F51" s="60">
        <v>176</v>
      </c>
      <c r="G51" s="15">
        <v>546</v>
      </c>
      <c r="H51" s="59">
        <f t="shared" si="357"/>
        <v>3102.272727272727</v>
      </c>
      <c r="I51" s="60">
        <v>0</v>
      </c>
      <c r="J51" s="15">
        <v>0</v>
      </c>
      <c r="K51" s="59">
        <f t="shared" si="358"/>
        <v>0</v>
      </c>
      <c r="L51" s="60">
        <v>0</v>
      </c>
      <c r="M51" s="15">
        <v>0</v>
      </c>
      <c r="N51" s="59">
        <f t="shared" si="359"/>
        <v>0</v>
      </c>
      <c r="O51" s="60">
        <v>0</v>
      </c>
      <c r="P51" s="15">
        <v>0</v>
      </c>
      <c r="Q51" s="59">
        <f t="shared" si="360"/>
        <v>0</v>
      </c>
      <c r="R51" s="60">
        <v>0</v>
      </c>
      <c r="S51" s="15">
        <v>0</v>
      </c>
      <c r="T51" s="59">
        <f t="shared" si="402"/>
        <v>0</v>
      </c>
      <c r="U51" s="60">
        <v>0</v>
      </c>
      <c r="V51" s="15">
        <v>0</v>
      </c>
      <c r="W51" s="59">
        <v>0</v>
      </c>
      <c r="X51" s="60">
        <v>14</v>
      </c>
      <c r="Y51" s="15">
        <v>96</v>
      </c>
      <c r="Z51" s="59">
        <f t="shared" si="362"/>
        <v>6857.1428571428569</v>
      </c>
      <c r="AA51" s="60">
        <v>0</v>
      </c>
      <c r="AB51" s="15">
        <v>0</v>
      </c>
      <c r="AC51" s="59">
        <f t="shared" si="363"/>
        <v>0</v>
      </c>
      <c r="AD51" s="60">
        <v>0</v>
      </c>
      <c r="AE51" s="15">
        <v>0</v>
      </c>
      <c r="AF51" s="59">
        <f t="shared" si="364"/>
        <v>0</v>
      </c>
      <c r="AG51" s="60">
        <v>0</v>
      </c>
      <c r="AH51" s="15">
        <v>0</v>
      </c>
      <c r="AI51" s="59">
        <f t="shared" si="365"/>
        <v>0</v>
      </c>
      <c r="AJ51" s="60">
        <v>0</v>
      </c>
      <c r="AK51" s="15">
        <v>0</v>
      </c>
      <c r="AL51" s="59">
        <f t="shared" si="366"/>
        <v>0</v>
      </c>
      <c r="AM51" s="60">
        <v>0</v>
      </c>
      <c r="AN51" s="15">
        <v>0</v>
      </c>
      <c r="AO51" s="59">
        <f t="shared" si="367"/>
        <v>0</v>
      </c>
      <c r="AP51" s="60">
        <v>0</v>
      </c>
      <c r="AQ51" s="15">
        <v>0</v>
      </c>
      <c r="AR51" s="59">
        <f t="shared" si="368"/>
        <v>0</v>
      </c>
      <c r="AS51" s="60">
        <v>0</v>
      </c>
      <c r="AT51" s="15">
        <v>0</v>
      </c>
      <c r="AU51" s="59">
        <v>0</v>
      </c>
      <c r="AV51" s="60">
        <v>15</v>
      </c>
      <c r="AW51" s="15">
        <v>59</v>
      </c>
      <c r="AX51" s="59">
        <f t="shared" si="369"/>
        <v>3933.333333333333</v>
      </c>
      <c r="AY51" s="60">
        <v>0</v>
      </c>
      <c r="AZ51" s="15">
        <v>0</v>
      </c>
      <c r="BA51" s="59">
        <f t="shared" si="370"/>
        <v>0</v>
      </c>
      <c r="BB51" s="58">
        <v>0</v>
      </c>
      <c r="BC51" s="7">
        <v>0</v>
      </c>
      <c r="BD51" s="59">
        <f t="shared" si="371"/>
        <v>0</v>
      </c>
      <c r="BE51" s="60">
        <v>1</v>
      </c>
      <c r="BF51" s="15">
        <v>1</v>
      </c>
      <c r="BG51" s="59">
        <f t="shared" si="372"/>
        <v>1000</v>
      </c>
      <c r="BH51" s="60">
        <v>0</v>
      </c>
      <c r="BI51" s="15">
        <v>0</v>
      </c>
      <c r="BJ51" s="59">
        <f t="shared" si="373"/>
        <v>0</v>
      </c>
      <c r="BK51" s="60">
        <v>0</v>
      </c>
      <c r="BL51" s="15">
        <v>0</v>
      </c>
      <c r="BM51" s="59">
        <f t="shared" si="374"/>
        <v>0</v>
      </c>
      <c r="BN51" s="60">
        <v>0</v>
      </c>
      <c r="BO51" s="15">
        <v>0</v>
      </c>
      <c r="BP51" s="59">
        <f t="shared" si="375"/>
        <v>0</v>
      </c>
      <c r="BQ51" s="60">
        <v>0</v>
      </c>
      <c r="BR51" s="15">
        <v>0</v>
      </c>
      <c r="BS51" s="59">
        <f t="shared" si="376"/>
        <v>0</v>
      </c>
      <c r="BT51" s="60">
        <v>0</v>
      </c>
      <c r="BU51" s="15">
        <v>0</v>
      </c>
      <c r="BV51" s="59">
        <f t="shared" si="377"/>
        <v>0</v>
      </c>
      <c r="BW51" s="60">
        <v>0</v>
      </c>
      <c r="BX51" s="15">
        <v>0</v>
      </c>
      <c r="BY51" s="59">
        <f t="shared" si="378"/>
        <v>0</v>
      </c>
      <c r="BZ51" s="60">
        <v>0</v>
      </c>
      <c r="CA51" s="15">
        <v>0</v>
      </c>
      <c r="CB51" s="59">
        <f t="shared" si="379"/>
        <v>0</v>
      </c>
      <c r="CC51" s="60">
        <v>0</v>
      </c>
      <c r="CD51" s="15">
        <v>0</v>
      </c>
      <c r="CE51" s="59">
        <f t="shared" si="380"/>
        <v>0</v>
      </c>
      <c r="CF51" s="60">
        <v>0</v>
      </c>
      <c r="CG51" s="15">
        <v>0</v>
      </c>
      <c r="CH51" s="59">
        <f t="shared" si="403"/>
        <v>0</v>
      </c>
      <c r="CI51" s="60">
        <v>0</v>
      </c>
      <c r="CJ51" s="15">
        <v>0</v>
      </c>
      <c r="CK51" s="59">
        <f t="shared" si="382"/>
        <v>0</v>
      </c>
      <c r="CL51" s="60">
        <v>0</v>
      </c>
      <c r="CM51" s="15">
        <v>0</v>
      </c>
      <c r="CN51" s="59">
        <f t="shared" si="383"/>
        <v>0</v>
      </c>
      <c r="CO51" s="60">
        <v>0</v>
      </c>
      <c r="CP51" s="15">
        <v>0</v>
      </c>
      <c r="CQ51" s="59">
        <f t="shared" si="384"/>
        <v>0</v>
      </c>
      <c r="CR51" s="60">
        <v>0</v>
      </c>
      <c r="CS51" s="15">
        <v>0</v>
      </c>
      <c r="CT51" s="59">
        <f t="shared" si="385"/>
        <v>0</v>
      </c>
      <c r="CU51" s="60">
        <v>0</v>
      </c>
      <c r="CV51" s="15">
        <v>0</v>
      </c>
      <c r="CW51" s="59">
        <f t="shared" si="386"/>
        <v>0</v>
      </c>
      <c r="CX51" s="60">
        <v>0</v>
      </c>
      <c r="CY51" s="15">
        <v>0</v>
      </c>
      <c r="CZ51" s="59">
        <f t="shared" si="387"/>
        <v>0</v>
      </c>
      <c r="DA51" s="60">
        <v>0</v>
      </c>
      <c r="DB51" s="15">
        <v>0</v>
      </c>
      <c r="DC51" s="59">
        <f t="shared" si="404"/>
        <v>0</v>
      </c>
      <c r="DD51" s="60">
        <v>0</v>
      </c>
      <c r="DE51" s="15">
        <v>0</v>
      </c>
      <c r="DF51" s="59">
        <f t="shared" si="389"/>
        <v>0</v>
      </c>
      <c r="DG51" s="60">
        <v>0</v>
      </c>
      <c r="DH51" s="15">
        <v>1</v>
      </c>
      <c r="DI51" s="59">
        <f t="shared" si="390"/>
        <v>0</v>
      </c>
      <c r="DJ51" s="60">
        <v>0</v>
      </c>
      <c r="DK51" s="15">
        <v>1</v>
      </c>
      <c r="DL51" s="59">
        <f t="shared" si="391"/>
        <v>0</v>
      </c>
      <c r="DM51" s="60"/>
      <c r="DN51" s="15"/>
      <c r="DO51" s="59"/>
      <c r="DP51" s="60">
        <v>0</v>
      </c>
      <c r="DQ51" s="15">
        <v>0</v>
      </c>
      <c r="DR51" s="59">
        <f t="shared" si="405"/>
        <v>0</v>
      </c>
      <c r="DS51" s="60">
        <v>0</v>
      </c>
      <c r="DT51" s="15">
        <v>0</v>
      </c>
      <c r="DU51" s="59">
        <f t="shared" si="406"/>
        <v>0</v>
      </c>
      <c r="DV51" s="60">
        <v>0</v>
      </c>
      <c r="DW51" s="15">
        <v>0</v>
      </c>
      <c r="DX51" s="59">
        <f t="shared" si="407"/>
        <v>0</v>
      </c>
      <c r="DY51" s="60">
        <v>0</v>
      </c>
      <c r="DZ51" s="15">
        <v>0</v>
      </c>
      <c r="EA51" s="59">
        <f t="shared" si="392"/>
        <v>0</v>
      </c>
      <c r="EB51" s="60">
        <v>0</v>
      </c>
      <c r="EC51" s="15">
        <v>0</v>
      </c>
      <c r="ED51" s="59">
        <f t="shared" si="393"/>
        <v>0</v>
      </c>
      <c r="EE51" s="60">
        <v>0</v>
      </c>
      <c r="EF51" s="15">
        <v>0</v>
      </c>
      <c r="EG51" s="59">
        <f t="shared" si="394"/>
        <v>0</v>
      </c>
      <c r="EH51" s="60">
        <v>0</v>
      </c>
      <c r="EI51" s="15">
        <v>0</v>
      </c>
      <c r="EJ51" s="59">
        <f t="shared" si="395"/>
        <v>0</v>
      </c>
      <c r="EK51" s="60">
        <v>0</v>
      </c>
      <c r="EL51" s="15">
        <v>0</v>
      </c>
      <c r="EM51" s="59">
        <f t="shared" si="396"/>
        <v>0</v>
      </c>
      <c r="EN51" s="60">
        <v>620</v>
      </c>
      <c r="EO51" s="15">
        <v>2045</v>
      </c>
      <c r="EP51" s="59">
        <f t="shared" si="397"/>
        <v>3298.3870967741937</v>
      </c>
      <c r="EQ51" s="60">
        <v>0</v>
      </c>
      <c r="ER51" s="15">
        <v>0</v>
      </c>
      <c r="ES51" s="59">
        <f t="shared" si="398"/>
        <v>0</v>
      </c>
      <c r="ET51" s="60">
        <v>0</v>
      </c>
      <c r="EU51" s="15">
        <v>0</v>
      </c>
      <c r="EV51" s="59">
        <f t="shared" si="408"/>
        <v>0</v>
      </c>
      <c r="EW51" s="60">
        <v>0</v>
      </c>
      <c r="EX51" s="15">
        <v>0</v>
      </c>
      <c r="EY51" s="59">
        <f t="shared" si="400"/>
        <v>0</v>
      </c>
      <c r="EZ51" s="60">
        <v>0</v>
      </c>
      <c r="FA51" s="15">
        <v>0</v>
      </c>
      <c r="FB51" s="59">
        <f t="shared" si="401"/>
        <v>0</v>
      </c>
      <c r="FC51" s="6">
        <f t="shared" si="4"/>
        <v>826</v>
      </c>
      <c r="FD51" s="16">
        <f t="shared" si="5"/>
        <v>2749</v>
      </c>
      <c r="FE51" s="2"/>
      <c r="FF51" s="1"/>
      <c r="FG51" s="1"/>
      <c r="FH51" s="1"/>
    </row>
    <row r="52" spans="1:239" x14ac:dyDescent="0.3">
      <c r="A52" s="55">
        <v>2007</v>
      </c>
      <c r="B52" s="51" t="s">
        <v>12</v>
      </c>
      <c r="C52" s="60">
        <v>0</v>
      </c>
      <c r="D52" s="15">
        <v>0</v>
      </c>
      <c r="E52" s="59">
        <f t="shared" si="356"/>
        <v>0</v>
      </c>
      <c r="F52" s="60">
        <v>252</v>
      </c>
      <c r="G52" s="15">
        <v>536</v>
      </c>
      <c r="H52" s="59">
        <f t="shared" si="357"/>
        <v>2126.9841269841268</v>
      </c>
      <c r="I52" s="60">
        <v>0</v>
      </c>
      <c r="J52" s="15">
        <v>0</v>
      </c>
      <c r="K52" s="59">
        <f t="shared" si="358"/>
        <v>0</v>
      </c>
      <c r="L52" s="60">
        <v>0</v>
      </c>
      <c r="M52" s="15">
        <v>0</v>
      </c>
      <c r="N52" s="59">
        <f t="shared" si="359"/>
        <v>0</v>
      </c>
      <c r="O52" s="60">
        <v>0</v>
      </c>
      <c r="P52" s="15">
        <v>0</v>
      </c>
      <c r="Q52" s="59">
        <f t="shared" si="360"/>
        <v>0</v>
      </c>
      <c r="R52" s="60">
        <v>0</v>
      </c>
      <c r="S52" s="15">
        <v>0</v>
      </c>
      <c r="T52" s="59">
        <f t="shared" si="402"/>
        <v>0</v>
      </c>
      <c r="U52" s="60">
        <v>0</v>
      </c>
      <c r="V52" s="15">
        <v>0</v>
      </c>
      <c r="W52" s="59">
        <v>0</v>
      </c>
      <c r="X52" s="60">
        <v>20</v>
      </c>
      <c r="Y52" s="15">
        <v>12</v>
      </c>
      <c r="Z52" s="59">
        <f t="shared" si="362"/>
        <v>600</v>
      </c>
      <c r="AA52" s="60">
        <v>0</v>
      </c>
      <c r="AB52" s="15">
        <v>0</v>
      </c>
      <c r="AC52" s="59">
        <f t="shared" si="363"/>
        <v>0</v>
      </c>
      <c r="AD52" s="60">
        <v>182</v>
      </c>
      <c r="AE52" s="15">
        <v>599</v>
      </c>
      <c r="AF52" s="59">
        <f t="shared" si="364"/>
        <v>3291.2087912087909</v>
      </c>
      <c r="AG52" s="60">
        <v>0</v>
      </c>
      <c r="AH52" s="15">
        <v>0</v>
      </c>
      <c r="AI52" s="59">
        <f t="shared" si="365"/>
        <v>0</v>
      </c>
      <c r="AJ52" s="60">
        <v>0</v>
      </c>
      <c r="AK52" s="15">
        <v>0</v>
      </c>
      <c r="AL52" s="59">
        <f t="shared" si="366"/>
        <v>0</v>
      </c>
      <c r="AM52" s="60">
        <v>0</v>
      </c>
      <c r="AN52" s="15">
        <v>0</v>
      </c>
      <c r="AO52" s="59">
        <f t="shared" si="367"/>
        <v>0</v>
      </c>
      <c r="AP52" s="60">
        <v>0</v>
      </c>
      <c r="AQ52" s="15">
        <v>0</v>
      </c>
      <c r="AR52" s="59">
        <f t="shared" si="368"/>
        <v>0</v>
      </c>
      <c r="AS52" s="60">
        <v>0</v>
      </c>
      <c r="AT52" s="15">
        <v>0</v>
      </c>
      <c r="AU52" s="59">
        <v>0</v>
      </c>
      <c r="AV52" s="60">
        <v>14</v>
      </c>
      <c r="AW52" s="15">
        <v>57</v>
      </c>
      <c r="AX52" s="59">
        <f t="shared" si="369"/>
        <v>4071.4285714285711</v>
      </c>
      <c r="AY52" s="60">
        <v>0</v>
      </c>
      <c r="AZ52" s="15">
        <v>0</v>
      </c>
      <c r="BA52" s="59">
        <f t="shared" si="370"/>
        <v>0</v>
      </c>
      <c r="BB52" s="58">
        <v>0</v>
      </c>
      <c r="BC52" s="7">
        <v>0</v>
      </c>
      <c r="BD52" s="59">
        <f t="shared" si="371"/>
        <v>0</v>
      </c>
      <c r="BE52" s="60">
        <v>0</v>
      </c>
      <c r="BF52" s="15">
        <v>0</v>
      </c>
      <c r="BG52" s="59">
        <f t="shared" si="372"/>
        <v>0</v>
      </c>
      <c r="BH52" s="60">
        <v>0</v>
      </c>
      <c r="BI52" s="15">
        <v>0</v>
      </c>
      <c r="BJ52" s="59">
        <f t="shared" si="373"/>
        <v>0</v>
      </c>
      <c r="BK52" s="60">
        <v>0</v>
      </c>
      <c r="BL52" s="15">
        <v>0</v>
      </c>
      <c r="BM52" s="59">
        <f t="shared" si="374"/>
        <v>0</v>
      </c>
      <c r="BN52" s="60">
        <v>0</v>
      </c>
      <c r="BO52" s="15">
        <v>0</v>
      </c>
      <c r="BP52" s="59">
        <f t="shared" si="375"/>
        <v>0</v>
      </c>
      <c r="BQ52" s="60">
        <v>0</v>
      </c>
      <c r="BR52" s="15">
        <v>0</v>
      </c>
      <c r="BS52" s="59">
        <f t="shared" si="376"/>
        <v>0</v>
      </c>
      <c r="BT52" s="60">
        <v>0</v>
      </c>
      <c r="BU52" s="15">
        <v>0</v>
      </c>
      <c r="BV52" s="59">
        <f t="shared" si="377"/>
        <v>0</v>
      </c>
      <c r="BW52" s="60">
        <v>0</v>
      </c>
      <c r="BX52" s="15">
        <v>0</v>
      </c>
      <c r="BY52" s="59">
        <f t="shared" si="378"/>
        <v>0</v>
      </c>
      <c r="BZ52" s="60">
        <v>0</v>
      </c>
      <c r="CA52" s="15">
        <v>0</v>
      </c>
      <c r="CB52" s="59">
        <f t="shared" si="379"/>
        <v>0</v>
      </c>
      <c r="CC52" s="60">
        <v>0</v>
      </c>
      <c r="CD52" s="15">
        <v>0</v>
      </c>
      <c r="CE52" s="59">
        <f t="shared" si="380"/>
        <v>0</v>
      </c>
      <c r="CF52" s="60">
        <v>0</v>
      </c>
      <c r="CG52" s="15">
        <v>0</v>
      </c>
      <c r="CH52" s="59">
        <f t="shared" si="403"/>
        <v>0</v>
      </c>
      <c r="CI52" s="60">
        <v>0</v>
      </c>
      <c r="CJ52" s="15">
        <v>0</v>
      </c>
      <c r="CK52" s="59">
        <f t="shared" si="382"/>
        <v>0</v>
      </c>
      <c r="CL52" s="60">
        <v>0</v>
      </c>
      <c r="CM52" s="15">
        <v>0</v>
      </c>
      <c r="CN52" s="59">
        <f t="shared" si="383"/>
        <v>0</v>
      </c>
      <c r="CO52" s="60">
        <v>0</v>
      </c>
      <c r="CP52" s="15">
        <v>0</v>
      </c>
      <c r="CQ52" s="59">
        <f t="shared" si="384"/>
        <v>0</v>
      </c>
      <c r="CR52" s="60">
        <v>0</v>
      </c>
      <c r="CS52" s="15">
        <v>0</v>
      </c>
      <c r="CT52" s="59">
        <f t="shared" si="385"/>
        <v>0</v>
      </c>
      <c r="CU52" s="60">
        <v>0</v>
      </c>
      <c r="CV52" s="15">
        <v>0</v>
      </c>
      <c r="CW52" s="59">
        <f t="shared" si="386"/>
        <v>0</v>
      </c>
      <c r="CX52" s="60">
        <v>0</v>
      </c>
      <c r="CY52" s="15">
        <v>0</v>
      </c>
      <c r="CZ52" s="59">
        <f t="shared" si="387"/>
        <v>0</v>
      </c>
      <c r="DA52" s="60">
        <v>0</v>
      </c>
      <c r="DB52" s="15">
        <v>0</v>
      </c>
      <c r="DC52" s="59">
        <f t="shared" si="404"/>
        <v>0</v>
      </c>
      <c r="DD52" s="60">
        <v>0</v>
      </c>
      <c r="DE52" s="15">
        <v>0</v>
      </c>
      <c r="DF52" s="59">
        <f t="shared" si="389"/>
        <v>0</v>
      </c>
      <c r="DG52" s="60">
        <v>0</v>
      </c>
      <c r="DH52" s="15">
        <v>0</v>
      </c>
      <c r="DI52" s="59">
        <f t="shared" si="390"/>
        <v>0</v>
      </c>
      <c r="DJ52" s="60">
        <v>0</v>
      </c>
      <c r="DK52" s="15">
        <v>0</v>
      </c>
      <c r="DL52" s="59">
        <f t="shared" si="391"/>
        <v>0</v>
      </c>
      <c r="DM52" s="60"/>
      <c r="DN52" s="15"/>
      <c r="DO52" s="59"/>
      <c r="DP52" s="60">
        <v>0</v>
      </c>
      <c r="DQ52" s="15">
        <v>0</v>
      </c>
      <c r="DR52" s="59">
        <f t="shared" si="405"/>
        <v>0</v>
      </c>
      <c r="DS52" s="60">
        <v>0</v>
      </c>
      <c r="DT52" s="15">
        <v>0</v>
      </c>
      <c r="DU52" s="59">
        <f t="shared" si="406"/>
        <v>0</v>
      </c>
      <c r="DV52" s="60">
        <v>0</v>
      </c>
      <c r="DW52" s="15">
        <v>0</v>
      </c>
      <c r="DX52" s="59">
        <f t="shared" si="407"/>
        <v>0</v>
      </c>
      <c r="DY52" s="60">
        <v>0</v>
      </c>
      <c r="DZ52" s="15">
        <v>0</v>
      </c>
      <c r="EA52" s="59">
        <f t="shared" si="392"/>
        <v>0</v>
      </c>
      <c r="EB52" s="60">
        <v>0</v>
      </c>
      <c r="EC52" s="15">
        <v>0</v>
      </c>
      <c r="ED52" s="59">
        <f t="shared" si="393"/>
        <v>0</v>
      </c>
      <c r="EE52" s="60">
        <v>0</v>
      </c>
      <c r="EF52" s="15">
        <v>0</v>
      </c>
      <c r="EG52" s="59">
        <f t="shared" si="394"/>
        <v>0</v>
      </c>
      <c r="EH52" s="60">
        <v>0</v>
      </c>
      <c r="EI52" s="15">
        <v>0</v>
      </c>
      <c r="EJ52" s="59">
        <f t="shared" si="395"/>
        <v>0</v>
      </c>
      <c r="EK52" s="60">
        <v>0</v>
      </c>
      <c r="EL52" s="15">
        <v>0</v>
      </c>
      <c r="EM52" s="59">
        <f t="shared" si="396"/>
        <v>0</v>
      </c>
      <c r="EN52" s="60">
        <v>380</v>
      </c>
      <c r="EO52" s="15">
        <v>1103</v>
      </c>
      <c r="EP52" s="59">
        <f t="shared" si="397"/>
        <v>2902.6315789473683</v>
      </c>
      <c r="EQ52" s="60">
        <v>0</v>
      </c>
      <c r="ER52" s="15">
        <v>0</v>
      </c>
      <c r="ES52" s="59">
        <f t="shared" si="398"/>
        <v>0</v>
      </c>
      <c r="ET52" s="60">
        <v>0</v>
      </c>
      <c r="EU52" s="15">
        <v>0</v>
      </c>
      <c r="EV52" s="59">
        <f t="shared" si="408"/>
        <v>0</v>
      </c>
      <c r="EW52" s="60">
        <v>0</v>
      </c>
      <c r="EX52" s="15">
        <v>0</v>
      </c>
      <c r="EY52" s="59">
        <f t="shared" si="400"/>
        <v>0</v>
      </c>
      <c r="EZ52" s="60">
        <v>0</v>
      </c>
      <c r="FA52" s="15">
        <v>0</v>
      </c>
      <c r="FB52" s="59">
        <f t="shared" si="401"/>
        <v>0</v>
      </c>
      <c r="FC52" s="6">
        <f t="shared" si="4"/>
        <v>848</v>
      </c>
      <c r="FD52" s="16">
        <f t="shared" si="5"/>
        <v>2307</v>
      </c>
      <c r="FE52" s="2"/>
      <c r="FF52" s="1"/>
      <c r="FG52" s="1"/>
      <c r="FH52" s="1"/>
    </row>
    <row r="53" spans="1:239" x14ac:dyDescent="0.3">
      <c r="A53" s="55">
        <v>2007</v>
      </c>
      <c r="B53" s="51" t="s">
        <v>13</v>
      </c>
      <c r="C53" s="60">
        <v>0</v>
      </c>
      <c r="D53" s="15">
        <v>0</v>
      </c>
      <c r="E53" s="59">
        <f t="shared" si="356"/>
        <v>0</v>
      </c>
      <c r="F53" s="60">
        <v>477</v>
      </c>
      <c r="G53" s="15">
        <v>1409</v>
      </c>
      <c r="H53" s="59">
        <f t="shared" si="357"/>
        <v>2953.8784067085953</v>
      </c>
      <c r="I53" s="60">
        <v>0</v>
      </c>
      <c r="J53" s="15">
        <v>0</v>
      </c>
      <c r="K53" s="59">
        <f t="shared" si="358"/>
        <v>0</v>
      </c>
      <c r="L53" s="60">
        <v>0</v>
      </c>
      <c r="M53" s="15">
        <v>0</v>
      </c>
      <c r="N53" s="59">
        <f t="shared" si="359"/>
        <v>0</v>
      </c>
      <c r="O53" s="60">
        <v>0</v>
      </c>
      <c r="P53" s="15">
        <v>0</v>
      </c>
      <c r="Q53" s="59">
        <f t="shared" si="360"/>
        <v>0</v>
      </c>
      <c r="R53" s="60">
        <v>0</v>
      </c>
      <c r="S53" s="15">
        <v>0</v>
      </c>
      <c r="T53" s="59">
        <f t="shared" si="402"/>
        <v>0</v>
      </c>
      <c r="U53" s="60">
        <v>0</v>
      </c>
      <c r="V53" s="15">
        <v>0</v>
      </c>
      <c r="W53" s="59">
        <v>0</v>
      </c>
      <c r="X53" s="60">
        <v>0</v>
      </c>
      <c r="Y53" s="15">
        <v>0</v>
      </c>
      <c r="Z53" s="59">
        <f t="shared" si="362"/>
        <v>0</v>
      </c>
      <c r="AA53" s="60">
        <v>0</v>
      </c>
      <c r="AB53" s="15">
        <v>0</v>
      </c>
      <c r="AC53" s="59">
        <f t="shared" si="363"/>
        <v>0</v>
      </c>
      <c r="AD53" s="60">
        <v>0</v>
      </c>
      <c r="AE53" s="15">
        <v>0</v>
      </c>
      <c r="AF53" s="59">
        <f t="shared" si="364"/>
        <v>0</v>
      </c>
      <c r="AG53" s="60">
        <v>0</v>
      </c>
      <c r="AH53" s="15">
        <v>0</v>
      </c>
      <c r="AI53" s="59">
        <f t="shared" si="365"/>
        <v>0</v>
      </c>
      <c r="AJ53" s="60">
        <v>0</v>
      </c>
      <c r="AK53" s="15">
        <v>0</v>
      </c>
      <c r="AL53" s="59">
        <f t="shared" si="366"/>
        <v>0</v>
      </c>
      <c r="AM53" s="60">
        <v>0</v>
      </c>
      <c r="AN53" s="15">
        <v>0</v>
      </c>
      <c r="AO53" s="59">
        <f t="shared" si="367"/>
        <v>0</v>
      </c>
      <c r="AP53" s="60">
        <v>0</v>
      </c>
      <c r="AQ53" s="15">
        <v>0</v>
      </c>
      <c r="AR53" s="59">
        <f t="shared" si="368"/>
        <v>0</v>
      </c>
      <c r="AS53" s="60">
        <v>0</v>
      </c>
      <c r="AT53" s="15">
        <v>0</v>
      </c>
      <c r="AU53" s="59">
        <v>0</v>
      </c>
      <c r="AV53" s="60">
        <v>11</v>
      </c>
      <c r="AW53" s="15">
        <v>50</v>
      </c>
      <c r="AX53" s="59">
        <f t="shared" si="369"/>
        <v>4545.454545454546</v>
      </c>
      <c r="AY53" s="60">
        <v>0</v>
      </c>
      <c r="AZ53" s="15">
        <v>0</v>
      </c>
      <c r="BA53" s="59">
        <f t="shared" si="370"/>
        <v>0</v>
      </c>
      <c r="BB53" s="58">
        <v>0</v>
      </c>
      <c r="BC53" s="7">
        <v>0</v>
      </c>
      <c r="BD53" s="59">
        <f t="shared" si="371"/>
        <v>0</v>
      </c>
      <c r="BE53" s="60">
        <v>0</v>
      </c>
      <c r="BF53" s="15">
        <v>0</v>
      </c>
      <c r="BG53" s="59">
        <f t="shared" si="372"/>
        <v>0</v>
      </c>
      <c r="BH53" s="60">
        <v>0</v>
      </c>
      <c r="BI53" s="15">
        <v>0</v>
      </c>
      <c r="BJ53" s="59">
        <f t="shared" si="373"/>
        <v>0</v>
      </c>
      <c r="BK53" s="60">
        <v>0</v>
      </c>
      <c r="BL53" s="15">
        <v>0</v>
      </c>
      <c r="BM53" s="59">
        <f t="shared" si="374"/>
        <v>0</v>
      </c>
      <c r="BN53" s="60">
        <v>0</v>
      </c>
      <c r="BO53" s="15">
        <v>0</v>
      </c>
      <c r="BP53" s="59">
        <f t="shared" si="375"/>
        <v>0</v>
      </c>
      <c r="BQ53" s="60">
        <v>0</v>
      </c>
      <c r="BR53" s="15">
        <v>0</v>
      </c>
      <c r="BS53" s="59">
        <f t="shared" si="376"/>
        <v>0</v>
      </c>
      <c r="BT53" s="60">
        <v>0</v>
      </c>
      <c r="BU53" s="15">
        <v>0</v>
      </c>
      <c r="BV53" s="59">
        <f t="shared" si="377"/>
        <v>0</v>
      </c>
      <c r="BW53" s="60">
        <v>0</v>
      </c>
      <c r="BX53" s="15">
        <v>0</v>
      </c>
      <c r="BY53" s="59">
        <f t="shared" si="378"/>
        <v>0</v>
      </c>
      <c r="BZ53" s="60">
        <v>0</v>
      </c>
      <c r="CA53" s="15">
        <v>0</v>
      </c>
      <c r="CB53" s="59">
        <f t="shared" si="379"/>
        <v>0</v>
      </c>
      <c r="CC53" s="60">
        <v>0</v>
      </c>
      <c r="CD53" s="15">
        <v>0</v>
      </c>
      <c r="CE53" s="59">
        <f t="shared" si="380"/>
        <v>0</v>
      </c>
      <c r="CF53" s="60">
        <v>0</v>
      </c>
      <c r="CG53" s="15">
        <v>0</v>
      </c>
      <c r="CH53" s="59">
        <f t="shared" si="403"/>
        <v>0</v>
      </c>
      <c r="CI53" s="60">
        <v>0</v>
      </c>
      <c r="CJ53" s="15">
        <v>0</v>
      </c>
      <c r="CK53" s="59">
        <f t="shared" si="382"/>
        <v>0</v>
      </c>
      <c r="CL53" s="60">
        <v>0</v>
      </c>
      <c r="CM53" s="15">
        <v>0</v>
      </c>
      <c r="CN53" s="59">
        <f t="shared" si="383"/>
        <v>0</v>
      </c>
      <c r="CO53" s="60">
        <v>0</v>
      </c>
      <c r="CP53" s="15">
        <v>1</v>
      </c>
      <c r="CQ53" s="59">
        <f t="shared" si="384"/>
        <v>0</v>
      </c>
      <c r="CR53" s="60">
        <v>0</v>
      </c>
      <c r="CS53" s="15">
        <v>0</v>
      </c>
      <c r="CT53" s="59">
        <f t="shared" si="385"/>
        <v>0</v>
      </c>
      <c r="CU53" s="60">
        <v>0</v>
      </c>
      <c r="CV53" s="15">
        <v>0</v>
      </c>
      <c r="CW53" s="59">
        <f t="shared" si="386"/>
        <v>0</v>
      </c>
      <c r="CX53" s="60">
        <v>0</v>
      </c>
      <c r="CY53" s="15">
        <v>0</v>
      </c>
      <c r="CZ53" s="59">
        <f t="shared" si="387"/>
        <v>0</v>
      </c>
      <c r="DA53" s="60">
        <v>0</v>
      </c>
      <c r="DB53" s="15">
        <v>0</v>
      </c>
      <c r="DC53" s="59">
        <f t="shared" si="404"/>
        <v>0</v>
      </c>
      <c r="DD53" s="60">
        <v>0</v>
      </c>
      <c r="DE53" s="15">
        <v>0</v>
      </c>
      <c r="DF53" s="59">
        <f t="shared" si="389"/>
        <v>0</v>
      </c>
      <c r="DG53" s="60">
        <v>0</v>
      </c>
      <c r="DH53" s="15">
        <v>0</v>
      </c>
      <c r="DI53" s="59">
        <f t="shared" si="390"/>
        <v>0</v>
      </c>
      <c r="DJ53" s="60">
        <v>0</v>
      </c>
      <c r="DK53" s="15">
        <v>0</v>
      </c>
      <c r="DL53" s="59">
        <f t="shared" si="391"/>
        <v>0</v>
      </c>
      <c r="DM53" s="58"/>
      <c r="DN53" s="7"/>
      <c r="DO53" s="59"/>
      <c r="DP53" s="58">
        <v>0</v>
      </c>
      <c r="DQ53" s="7">
        <v>0</v>
      </c>
      <c r="DR53" s="59">
        <f t="shared" si="405"/>
        <v>0</v>
      </c>
      <c r="DS53" s="58">
        <v>0</v>
      </c>
      <c r="DT53" s="7">
        <v>0</v>
      </c>
      <c r="DU53" s="59">
        <f t="shared" si="406"/>
        <v>0</v>
      </c>
      <c r="DV53" s="58">
        <v>0</v>
      </c>
      <c r="DW53" s="7">
        <v>0</v>
      </c>
      <c r="DX53" s="59">
        <f t="shared" si="407"/>
        <v>0</v>
      </c>
      <c r="DY53" s="60">
        <v>0</v>
      </c>
      <c r="DZ53" s="15">
        <v>0</v>
      </c>
      <c r="EA53" s="59">
        <f t="shared" si="392"/>
        <v>0</v>
      </c>
      <c r="EB53" s="60">
        <v>0</v>
      </c>
      <c r="EC53" s="15">
        <v>0</v>
      </c>
      <c r="ED53" s="59">
        <f t="shared" si="393"/>
        <v>0</v>
      </c>
      <c r="EE53" s="60">
        <v>0</v>
      </c>
      <c r="EF53" s="15">
        <v>0</v>
      </c>
      <c r="EG53" s="59">
        <f t="shared" si="394"/>
        <v>0</v>
      </c>
      <c r="EH53" s="60">
        <v>0</v>
      </c>
      <c r="EI53" s="15">
        <v>0</v>
      </c>
      <c r="EJ53" s="59">
        <f t="shared" si="395"/>
        <v>0</v>
      </c>
      <c r="EK53" s="60">
        <v>0</v>
      </c>
      <c r="EL53" s="15">
        <v>0</v>
      </c>
      <c r="EM53" s="59">
        <f t="shared" si="396"/>
        <v>0</v>
      </c>
      <c r="EN53" s="60">
        <v>209</v>
      </c>
      <c r="EO53" s="15">
        <v>782</v>
      </c>
      <c r="EP53" s="59">
        <f t="shared" si="397"/>
        <v>3741.6267942583736</v>
      </c>
      <c r="EQ53" s="60">
        <v>0</v>
      </c>
      <c r="ER53" s="15">
        <v>0</v>
      </c>
      <c r="ES53" s="59">
        <f t="shared" si="398"/>
        <v>0</v>
      </c>
      <c r="ET53" s="60">
        <v>0</v>
      </c>
      <c r="EU53" s="15">
        <v>0</v>
      </c>
      <c r="EV53" s="59">
        <f t="shared" si="408"/>
        <v>0</v>
      </c>
      <c r="EW53" s="60">
        <v>0</v>
      </c>
      <c r="EX53" s="15">
        <v>0</v>
      </c>
      <c r="EY53" s="59">
        <f t="shared" si="400"/>
        <v>0</v>
      </c>
      <c r="EZ53" s="60">
        <v>0</v>
      </c>
      <c r="FA53" s="15">
        <v>0</v>
      </c>
      <c r="FB53" s="59">
        <f t="shared" si="401"/>
        <v>0</v>
      </c>
      <c r="FC53" s="6">
        <f t="shared" si="4"/>
        <v>697</v>
      </c>
      <c r="FD53" s="16">
        <f t="shared" si="5"/>
        <v>2242</v>
      </c>
      <c r="FE53" s="2"/>
      <c r="FF53" s="1"/>
      <c r="FG53" s="1"/>
      <c r="FH53" s="1"/>
    </row>
    <row r="54" spans="1:239" x14ac:dyDescent="0.3">
      <c r="A54" s="55">
        <v>2007</v>
      </c>
      <c r="B54" s="51" t="s">
        <v>14</v>
      </c>
      <c r="C54" s="60">
        <v>0</v>
      </c>
      <c r="D54" s="15">
        <v>0</v>
      </c>
      <c r="E54" s="59">
        <f t="shared" si="356"/>
        <v>0</v>
      </c>
      <c r="F54" s="60">
        <v>248</v>
      </c>
      <c r="G54" s="15">
        <v>809</v>
      </c>
      <c r="H54" s="59">
        <f t="shared" si="357"/>
        <v>3262.0967741935483</v>
      </c>
      <c r="I54" s="60">
        <v>0</v>
      </c>
      <c r="J54" s="15">
        <v>0</v>
      </c>
      <c r="K54" s="59">
        <f t="shared" si="358"/>
        <v>0</v>
      </c>
      <c r="L54" s="60">
        <v>0</v>
      </c>
      <c r="M54" s="15">
        <v>0</v>
      </c>
      <c r="N54" s="59">
        <f t="shared" si="359"/>
        <v>0</v>
      </c>
      <c r="O54" s="60">
        <v>0</v>
      </c>
      <c r="P54" s="15">
        <v>0</v>
      </c>
      <c r="Q54" s="59">
        <f t="shared" si="360"/>
        <v>0</v>
      </c>
      <c r="R54" s="60">
        <v>0</v>
      </c>
      <c r="S54" s="15">
        <v>0</v>
      </c>
      <c r="T54" s="59">
        <f t="shared" si="402"/>
        <v>0</v>
      </c>
      <c r="U54" s="60">
        <v>0</v>
      </c>
      <c r="V54" s="15">
        <v>0</v>
      </c>
      <c r="W54" s="59">
        <v>0</v>
      </c>
      <c r="X54" s="60">
        <v>0</v>
      </c>
      <c r="Y54" s="15">
        <v>0</v>
      </c>
      <c r="Z54" s="59">
        <f t="shared" si="362"/>
        <v>0</v>
      </c>
      <c r="AA54" s="60">
        <v>0</v>
      </c>
      <c r="AB54" s="15">
        <v>0</v>
      </c>
      <c r="AC54" s="59">
        <f t="shared" si="363"/>
        <v>0</v>
      </c>
      <c r="AD54" s="60">
        <v>0</v>
      </c>
      <c r="AE54" s="15">
        <v>0</v>
      </c>
      <c r="AF54" s="59">
        <f t="shared" si="364"/>
        <v>0</v>
      </c>
      <c r="AG54" s="60">
        <v>0</v>
      </c>
      <c r="AH54" s="15">
        <v>0</v>
      </c>
      <c r="AI54" s="59">
        <f t="shared" si="365"/>
        <v>0</v>
      </c>
      <c r="AJ54" s="60">
        <v>0</v>
      </c>
      <c r="AK54" s="15">
        <v>0</v>
      </c>
      <c r="AL54" s="59">
        <f t="shared" si="366"/>
        <v>0</v>
      </c>
      <c r="AM54" s="60">
        <v>0</v>
      </c>
      <c r="AN54" s="15">
        <v>0</v>
      </c>
      <c r="AO54" s="59">
        <f t="shared" si="367"/>
        <v>0</v>
      </c>
      <c r="AP54" s="60">
        <v>0</v>
      </c>
      <c r="AQ54" s="15">
        <v>0</v>
      </c>
      <c r="AR54" s="59">
        <f t="shared" si="368"/>
        <v>0</v>
      </c>
      <c r="AS54" s="60">
        <v>0</v>
      </c>
      <c r="AT54" s="15">
        <v>0</v>
      </c>
      <c r="AU54" s="59">
        <v>0</v>
      </c>
      <c r="AV54" s="60">
        <v>16</v>
      </c>
      <c r="AW54" s="15">
        <v>62</v>
      </c>
      <c r="AX54" s="59">
        <f t="shared" si="369"/>
        <v>3875</v>
      </c>
      <c r="AY54" s="60">
        <v>0</v>
      </c>
      <c r="AZ54" s="15">
        <v>0</v>
      </c>
      <c r="BA54" s="59">
        <f t="shared" si="370"/>
        <v>0</v>
      </c>
      <c r="BB54" s="58">
        <v>0</v>
      </c>
      <c r="BC54" s="7">
        <v>0</v>
      </c>
      <c r="BD54" s="59">
        <f t="shared" si="371"/>
        <v>0</v>
      </c>
      <c r="BE54" s="60">
        <v>0</v>
      </c>
      <c r="BF54" s="15">
        <v>0</v>
      </c>
      <c r="BG54" s="59">
        <f t="shared" si="372"/>
        <v>0</v>
      </c>
      <c r="BH54" s="60">
        <v>0</v>
      </c>
      <c r="BI54" s="15">
        <v>0</v>
      </c>
      <c r="BJ54" s="59">
        <f t="shared" si="373"/>
        <v>0</v>
      </c>
      <c r="BK54" s="60">
        <v>0</v>
      </c>
      <c r="BL54" s="15">
        <v>0</v>
      </c>
      <c r="BM54" s="59">
        <f t="shared" si="374"/>
        <v>0</v>
      </c>
      <c r="BN54" s="60">
        <v>0</v>
      </c>
      <c r="BO54" s="15">
        <v>0</v>
      </c>
      <c r="BP54" s="59">
        <f t="shared" si="375"/>
        <v>0</v>
      </c>
      <c r="BQ54" s="60">
        <v>0</v>
      </c>
      <c r="BR54" s="15">
        <v>0</v>
      </c>
      <c r="BS54" s="59">
        <f t="shared" si="376"/>
        <v>0</v>
      </c>
      <c r="BT54" s="60">
        <v>0</v>
      </c>
      <c r="BU54" s="15">
        <v>0</v>
      </c>
      <c r="BV54" s="59">
        <f t="shared" si="377"/>
        <v>0</v>
      </c>
      <c r="BW54" s="60">
        <v>0</v>
      </c>
      <c r="BX54" s="15">
        <v>0</v>
      </c>
      <c r="BY54" s="59">
        <f t="shared" si="378"/>
        <v>0</v>
      </c>
      <c r="BZ54" s="60">
        <v>0</v>
      </c>
      <c r="CA54" s="15">
        <v>0</v>
      </c>
      <c r="CB54" s="59">
        <f t="shared" si="379"/>
        <v>0</v>
      </c>
      <c r="CC54" s="60">
        <v>0</v>
      </c>
      <c r="CD54" s="15">
        <v>0</v>
      </c>
      <c r="CE54" s="59">
        <f t="shared" si="380"/>
        <v>0</v>
      </c>
      <c r="CF54" s="60">
        <v>0</v>
      </c>
      <c r="CG54" s="15">
        <v>0</v>
      </c>
      <c r="CH54" s="59">
        <f t="shared" si="403"/>
        <v>0</v>
      </c>
      <c r="CI54" s="60">
        <v>0</v>
      </c>
      <c r="CJ54" s="15">
        <v>0</v>
      </c>
      <c r="CK54" s="59">
        <f t="shared" si="382"/>
        <v>0</v>
      </c>
      <c r="CL54" s="60">
        <v>0</v>
      </c>
      <c r="CM54" s="15">
        <v>0</v>
      </c>
      <c r="CN54" s="59">
        <f t="shared" si="383"/>
        <v>0</v>
      </c>
      <c r="CO54" s="60">
        <v>0</v>
      </c>
      <c r="CP54" s="15">
        <v>0</v>
      </c>
      <c r="CQ54" s="59">
        <f t="shared" si="384"/>
        <v>0</v>
      </c>
      <c r="CR54" s="60">
        <v>0</v>
      </c>
      <c r="CS54" s="15">
        <v>0</v>
      </c>
      <c r="CT54" s="59">
        <f t="shared" si="385"/>
        <v>0</v>
      </c>
      <c r="CU54" s="60">
        <v>0</v>
      </c>
      <c r="CV54" s="15">
        <v>0</v>
      </c>
      <c r="CW54" s="59">
        <f t="shared" si="386"/>
        <v>0</v>
      </c>
      <c r="CX54" s="60">
        <v>0</v>
      </c>
      <c r="CY54" s="15">
        <v>0</v>
      </c>
      <c r="CZ54" s="59">
        <f t="shared" si="387"/>
        <v>0</v>
      </c>
      <c r="DA54" s="60">
        <v>0</v>
      </c>
      <c r="DB54" s="15">
        <v>0</v>
      </c>
      <c r="DC54" s="59">
        <f t="shared" si="404"/>
        <v>0</v>
      </c>
      <c r="DD54" s="60">
        <v>0</v>
      </c>
      <c r="DE54" s="15">
        <v>0</v>
      </c>
      <c r="DF54" s="59">
        <f t="shared" si="389"/>
        <v>0</v>
      </c>
      <c r="DG54" s="60">
        <v>0</v>
      </c>
      <c r="DH54" s="15">
        <v>0</v>
      </c>
      <c r="DI54" s="59">
        <f t="shared" si="390"/>
        <v>0</v>
      </c>
      <c r="DJ54" s="60">
        <v>0</v>
      </c>
      <c r="DK54" s="15">
        <v>0</v>
      </c>
      <c r="DL54" s="59">
        <f t="shared" si="391"/>
        <v>0</v>
      </c>
      <c r="DM54" s="58"/>
      <c r="DN54" s="7"/>
      <c r="DO54" s="59"/>
      <c r="DP54" s="58">
        <v>0</v>
      </c>
      <c r="DQ54" s="7">
        <v>0</v>
      </c>
      <c r="DR54" s="59">
        <f t="shared" si="405"/>
        <v>0</v>
      </c>
      <c r="DS54" s="58">
        <v>0</v>
      </c>
      <c r="DT54" s="7">
        <v>0</v>
      </c>
      <c r="DU54" s="59">
        <f t="shared" si="406"/>
        <v>0</v>
      </c>
      <c r="DV54" s="58">
        <v>0</v>
      </c>
      <c r="DW54" s="7">
        <v>0</v>
      </c>
      <c r="DX54" s="59">
        <f t="shared" si="407"/>
        <v>0</v>
      </c>
      <c r="DY54" s="60">
        <v>0</v>
      </c>
      <c r="DZ54" s="15">
        <v>0</v>
      </c>
      <c r="EA54" s="59">
        <f t="shared" si="392"/>
        <v>0</v>
      </c>
      <c r="EB54" s="60">
        <v>0</v>
      </c>
      <c r="EC54" s="15">
        <v>0</v>
      </c>
      <c r="ED54" s="59">
        <f t="shared" si="393"/>
        <v>0</v>
      </c>
      <c r="EE54" s="60">
        <v>0</v>
      </c>
      <c r="EF54" s="15">
        <v>0</v>
      </c>
      <c r="EG54" s="59">
        <f t="shared" si="394"/>
        <v>0</v>
      </c>
      <c r="EH54" s="60">
        <v>0</v>
      </c>
      <c r="EI54" s="15">
        <v>0</v>
      </c>
      <c r="EJ54" s="59">
        <f t="shared" si="395"/>
        <v>0</v>
      </c>
      <c r="EK54" s="60">
        <v>0</v>
      </c>
      <c r="EL54" s="15">
        <v>0</v>
      </c>
      <c r="EM54" s="59">
        <f t="shared" si="396"/>
        <v>0</v>
      </c>
      <c r="EN54" s="60">
        <v>525</v>
      </c>
      <c r="EO54" s="15">
        <v>1690</v>
      </c>
      <c r="EP54" s="59">
        <f t="shared" si="397"/>
        <v>3219.0476190476193</v>
      </c>
      <c r="EQ54" s="60">
        <v>0</v>
      </c>
      <c r="ER54" s="15">
        <v>0</v>
      </c>
      <c r="ES54" s="59">
        <f t="shared" si="398"/>
        <v>0</v>
      </c>
      <c r="ET54" s="60">
        <v>0</v>
      </c>
      <c r="EU54" s="15">
        <v>0</v>
      </c>
      <c r="EV54" s="59">
        <f t="shared" si="408"/>
        <v>0</v>
      </c>
      <c r="EW54" s="60">
        <v>0</v>
      </c>
      <c r="EX54" s="15">
        <v>0</v>
      </c>
      <c r="EY54" s="59">
        <f t="shared" si="400"/>
        <v>0</v>
      </c>
      <c r="EZ54" s="60">
        <v>0</v>
      </c>
      <c r="FA54" s="15">
        <v>0</v>
      </c>
      <c r="FB54" s="59">
        <f t="shared" si="401"/>
        <v>0</v>
      </c>
      <c r="FC54" s="6">
        <f t="shared" si="4"/>
        <v>789</v>
      </c>
      <c r="FD54" s="16">
        <f t="shared" si="5"/>
        <v>2561</v>
      </c>
      <c r="FE54" s="2"/>
      <c r="FF54" s="1"/>
      <c r="FG54" s="1"/>
      <c r="FH54" s="1"/>
    </row>
    <row r="55" spans="1:239" x14ac:dyDescent="0.3">
      <c r="A55" s="55">
        <v>2007</v>
      </c>
      <c r="B55" s="51" t="s">
        <v>15</v>
      </c>
      <c r="C55" s="60">
        <v>0</v>
      </c>
      <c r="D55" s="15">
        <v>0</v>
      </c>
      <c r="E55" s="59">
        <f t="shared" si="356"/>
        <v>0</v>
      </c>
      <c r="F55" s="60">
        <v>302</v>
      </c>
      <c r="G55" s="15">
        <v>933</v>
      </c>
      <c r="H55" s="59">
        <f t="shared" si="357"/>
        <v>3089.4039735099341</v>
      </c>
      <c r="I55" s="60">
        <v>0</v>
      </c>
      <c r="J55" s="15">
        <v>0</v>
      </c>
      <c r="K55" s="59">
        <f t="shared" si="358"/>
        <v>0</v>
      </c>
      <c r="L55" s="60">
        <v>0</v>
      </c>
      <c r="M55" s="15">
        <v>0</v>
      </c>
      <c r="N55" s="59">
        <f t="shared" si="359"/>
        <v>0</v>
      </c>
      <c r="O55" s="60">
        <v>0</v>
      </c>
      <c r="P55" s="15">
        <v>0</v>
      </c>
      <c r="Q55" s="59">
        <f t="shared" si="360"/>
        <v>0</v>
      </c>
      <c r="R55" s="60">
        <v>0</v>
      </c>
      <c r="S55" s="15">
        <v>0</v>
      </c>
      <c r="T55" s="59">
        <f t="shared" si="402"/>
        <v>0</v>
      </c>
      <c r="U55" s="60">
        <v>0</v>
      </c>
      <c r="V55" s="15">
        <v>0</v>
      </c>
      <c r="W55" s="59">
        <v>0</v>
      </c>
      <c r="X55" s="60">
        <v>0</v>
      </c>
      <c r="Y55" s="15">
        <v>0</v>
      </c>
      <c r="Z55" s="59">
        <f t="shared" si="362"/>
        <v>0</v>
      </c>
      <c r="AA55" s="60">
        <v>0</v>
      </c>
      <c r="AB55" s="15">
        <v>0</v>
      </c>
      <c r="AC55" s="59">
        <f t="shared" si="363"/>
        <v>0</v>
      </c>
      <c r="AD55" s="60">
        <v>0</v>
      </c>
      <c r="AE55" s="15">
        <v>0</v>
      </c>
      <c r="AF55" s="59">
        <f t="shared" si="364"/>
        <v>0</v>
      </c>
      <c r="AG55" s="60">
        <v>0</v>
      </c>
      <c r="AH55" s="15">
        <v>0</v>
      </c>
      <c r="AI55" s="59">
        <f t="shared" si="365"/>
        <v>0</v>
      </c>
      <c r="AJ55" s="60">
        <v>0</v>
      </c>
      <c r="AK55" s="15">
        <v>0</v>
      </c>
      <c r="AL55" s="59">
        <f t="shared" si="366"/>
        <v>0</v>
      </c>
      <c r="AM55" s="60">
        <v>0</v>
      </c>
      <c r="AN55" s="15">
        <v>0</v>
      </c>
      <c r="AO55" s="59">
        <f t="shared" si="367"/>
        <v>0</v>
      </c>
      <c r="AP55" s="60">
        <v>0</v>
      </c>
      <c r="AQ55" s="15">
        <v>0</v>
      </c>
      <c r="AR55" s="59">
        <f t="shared" si="368"/>
        <v>0</v>
      </c>
      <c r="AS55" s="60">
        <v>0</v>
      </c>
      <c r="AT55" s="15">
        <v>0</v>
      </c>
      <c r="AU55" s="59">
        <v>0</v>
      </c>
      <c r="AV55" s="60">
        <v>28</v>
      </c>
      <c r="AW55" s="15">
        <v>121</v>
      </c>
      <c r="AX55" s="59">
        <f t="shared" si="369"/>
        <v>4321.4285714285716</v>
      </c>
      <c r="AY55" s="60">
        <v>0</v>
      </c>
      <c r="AZ55" s="15">
        <v>0</v>
      </c>
      <c r="BA55" s="59">
        <f t="shared" si="370"/>
        <v>0</v>
      </c>
      <c r="BB55" s="58">
        <v>0</v>
      </c>
      <c r="BC55" s="7">
        <v>0</v>
      </c>
      <c r="BD55" s="59">
        <f t="shared" si="371"/>
        <v>0</v>
      </c>
      <c r="BE55" s="60">
        <v>0</v>
      </c>
      <c r="BF55" s="15">
        <v>0</v>
      </c>
      <c r="BG55" s="59">
        <f t="shared" si="372"/>
        <v>0</v>
      </c>
      <c r="BH55" s="60">
        <v>0</v>
      </c>
      <c r="BI55" s="15">
        <v>0</v>
      </c>
      <c r="BJ55" s="59">
        <f t="shared" si="373"/>
        <v>0</v>
      </c>
      <c r="BK55" s="60">
        <v>0</v>
      </c>
      <c r="BL55" s="15">
        <v>0</v>
      </c>
      <c r="BM55" s="59">
        <f t="shared" si="374"/>
        <v>0</v>
      </c>
      <c r="BN55" s="60">
        <v>0</v>
      </c>
      <c r="BO55" s="15">
        <v>0</v>
      </c>
      <c r="BP55" s="59">
        <f t="shared" si="375"/>
        <v>0</v>
      </c>
      <c r="BQ55" s="60">
        <v>0</v>
      </c>
      <c r="BR55" s="15">
        <v>0</v>
      </c>
      <c r="BS55" s="59">
        <f t="shared" si="376"/>
        <v>0</v>
      </c>
      <c r="BT55" s="60">
        <v>0</v>
      </c>
      <c r="BU55" s="15">
        <v>0</v>
      </c>
      <c r="BV55" s="59">
        <f t="shared" si="377"/>
        <v>0</v>
      </c>
      <c r="BW55" s="60">
        <v>0</v>
      </c>
      <c r="BX55" s="15">
        <v>0</v>
      </c>
      <c r="BY55" s="59">
        <f t="shared" si="378"/>
        <v>0</v>
      </c>
      <c r="BZ55" s="60">
        <v>0</v>
      </c>
      <c r="CA55" s="15">
        <v>0</v>
      </c>
      <c r="CB55" s="59">
        <f t="shared" si="379"/>
        <v>0</v>
      </c>
      <c r="CC55" s="60">
        <v>0</v>
      </c>
      <c r="CD55" s="15">
        <v>0</v>
      </c>
      <c r="CE55" s="59">
        <f t="shared" si="380"/>
        <v>0</v>
      </c>
      <c r="CF55" s="60">
        <v>0</v>
      </c>
      <c r="CG55" s="15">
        <v>0</v>
      </c>
      <c r="CH55" s="59">
        <f t="shared" si="403"/>
        <v>0</v>
      </c>
      <c r="CI55" s="60">
        <v>0</v>
      </c>
      <c r="CJ55" s="15">
        <v>0</v>
      </c>
      <c r="CK55" s="59">
        <f t="shared" si="382"/>
        <v>0</v>
      </c>
      <c r="CL55" s="60">
        <v>0</v>
      </c>
      <c r="CM55" s="15">
        <v>0</v>
      </c>
      <c r="CN55" s="59">
        <f t="shared" si="383"/>
        <v>0</v>
      </c>
      <c r="CO55" s="60">
        <v>0</v>
      </c>
      <c r="CP55" s="15">
        <v>0</v>
      </c>
      <c r="CQ55" s="59">
        <f t="shared" si="384"/>
        <v>0</v>
      </c>
      <c r="CR55" s="60">
        <v>0</v>
      </c>
      <c r="CS55" s="15">
        <v>0</v>
      </c>
      <c r="CT55" s="59">
        <f t="shared" si="385"/>
        <v>0</v>
      </c>
      <c r="CU55" s="60">
        <v>0</v>
      </c>
      <c r="CV55" s="15">
        <v>0</v>
      </c>
      <c r="CW55" s="59">
        <f t="shared" si="386"/>
        <v>0</v>
      </c>
      <c r="CX55" s="60">
        <v>0</v>
      </c>
      <c r="CY55" s="15">
        <v>0</v>
      </c>
      <c r="CZ55" s="59">
        <f t="shared" si="387"/>
        <v>0</v>
      </c>
      <c r="DA55" s="60">
        <v>0</v>
      </c>
      <c r="DB55" s="15">
        <v>0</v>
      </c>
      <c r="DC55" s="59">
        <f t="shared" si="404"/>
        <v>0</v>
      </c>
      <c r="DD55" s="60">
        <v>0</v>
      </c>
      <c r="DE55" s="15">
        <v>0</v>
      </c>
      <c r="DF55" s="59">
        <f t="shared" si="389"/>
        <v>0</v>
      </c>
      <c r="DG55" s="60">
        <v>0</v>
      </c>
      <c r="DH55" s="15">
        <v>0</v>
      </c>
      <c r="DI55" s="59">
        <f t="shared" si="390"/>
        <v>0</v>
      </c>
      <c r="DJ55" s="60">
        <v>0</v>
      </c>
      <c r="DK55" s="15">
        <v>0</v>
      </c>
      <c r="DL55" s="59">
        <f t="shared" si="391"/>
        <v>0</v>
      </c>
      <c r="DM55" s="60"/>
      <c r="DN55" s="15"/>
      <c r="DO55" s="59"/>
      <c r="DP55" s="60">
        <v>0</v>
      </c>
      <c r="DQ55" s="15">
        <v>0</v>
      </c>
      <c r="DR55" s="59">
        <f t="shared" si="405"/>
        <v>0</v>
      </c>
      <c r="DS55" s="60">
        <v>0</v>
      </c>
      <c r="DT55" s="15">
        <v>0</v>
      </c>
      <c r="DU55" s="59">
        <f t="shared" si="406"/>
        <v>0</v>
      </c>
      <c r="DV55" s="60">
        <v>0</v>
      </c>
      <c r="DW55" s="15">
        <v>0</v>
      </c>
      <c r="DX55" s="59">
        <f t="shared" si="407"/>
        <v>0</v>
      </c>
      <c r="DY55" s="60">
        <v>0</v>
      </c>
      <c r="DZ55" s="15">
        <v>0</v>
      </c>
      <c r="EA55" s="59">
        <f t="shared" si="392"/>
        <v>0</v>
      </c>
      <c r="EB55" s="60">
        <v>0</v>
      </c>
      <c r="EC55" s="15">
        <v>0</v>
      </c>
      <c r="ED55" s="59">
        <f t="shared" si="393"/>
        <v>0</v>
      </c>
      <c r="EE55" s="60">
        <v>0</v>
      </c>
      <c r="EF55" s="15">
        <v>0</v>
      </c>
      <c r="EG55" s="59">
        <f t="shared" si="394"/>
        <v>0</v>
      </c>
      <c r="EH55" s="60">
        <v>0</v>
      </c>
      <c r="EI55" s="15">
        <v>0</v>
      </c>
      <c r="EJ55" s="59">
        <f t="shared" si="395"/>
        <v>0</v>
      </c>
      <c r="EK55" s="60">
        <v>0</v>
      </c>
      <c r="EL55" s="15">
        <v>0</v>
      </c>
      <c r="EM55" s="59">
        <f t="shared" si="396"/>
        <v>0</v>
      </c>
      <c r="EN55" s="60">
        <v>470</v>
      </c>
      <c r="EO55" s="15">
        <v>1527</v>
      </c>
      <c r="EP55" s="59">
        <f t="shared" si="397"/>
        <v>3248.9361702127662</v>
      </c>
      <c r="EQ55" s="60">
        <v>0</v>
      </c>
      <c r="ER55" s="15">
        <v>0</v>
      </c>
      <c r="ES55" s="59">
        <f t="shared" si="398"/>
        <v>0</v>
      </c>
      <c r="ET55" s="60">
        <v>0</v>
      </c>
      <c r="EU55" s="15">
        <v>0</v>
      </c>
      <c r="EV55" s="59">
        <f t="shared" si="408"/>
        <v>0</v>
      </c>
      <c r="EW55" s="60">
        <v>0</v>
      </c>
      <c r="EX55" s="15">
        <v>0</v>
      </c>
      <c r="EY55" s="59">
        <f t="shared" si="400"/>
        <v>0</v>
      </c>
      <c r="EZ55" s="60">
        <v>0</v>
      </c>
      <c r="FA55" s="15">
        <v>0</v>
      </c>
      <c r="FB55" s="59">
        <f t="shared" si="401"/>
        <v>0</v>
      </c>
      <c r="FC55" s="6">
        <f t="shared" si="4"/>
        <v>800</v>
      </c>
      <c r="FD55" s="16">
        <f t="shared" si="5"/>
        <v>2581</v>
      </c>
      <c r="FE55" s="2"/>
      <c r="FF55" s="1"/>
      <c r="FG55" s="1"/>
      <c r="FH55" s="1"/>
    </row>
    <row r="56" spans="1:239" x14ac:dyDescent="0.3">
      <c r="A56" s="55">
        <v>2007</v>
      </c>
      <c r="B56" s="51" t="s">
        <v>16</v>
      </c>
      <c r="C56" s="60">
        <v>0</v>
      </c>
      <c r="D56" s="15">
        <v>0</v>
      </c>
      <c r="E56" s="59">
        <f t="shared" si="356"/>
        <v>0</v>
      </c>
      <c r="F56" s="60">
        <v>581</v>
      </c>
      <c r="G56" s="15">
        <v>1860</v>
      </c>
      <c r="H56" s="59">
        <f t="shared" si="357"/>
        <v>3201.3769363166957</v>
      </c>
      <c r="I56" s="60">
        <v>0</v>
      </c>
      <c r="J56" s="15">
        <v>0</v>
      </c>
      <c r="K56" s="59">
        <f t="shared" si="358"/>
        <v>0</v>
      </c>
      <c r="L56" s="60">
        <v>0</v>
      </c>
      <c r="M56" s="15">
        <v>0</v>
      </c>
      <c r="N56" s="59">
        <f t="shared" si="359"/>
        <v>0</v>
      </c>
      <c r="O56" s="60">
        <v>0</v>
      </c>
      <c r="P56" s="15">
        <v>0</v>
      </c>
      <c r="Q56" s="59">
        <f t="shared" si="360"/>
        <v>0</v>
      </c>
      <c r="R56" s="60">
        <v>0</v>
      </c>
      <c r="S56" s="15">
        <v>0</v>
      </c>
      <c r="T56" s="59">
        <f t="shared" si="402"/>
        <v>0</v>
      </c>
      <c r="U56" s="60">
        <v>0</v>
      </c>
      <c r="V56" s="15">
        <v>0</v>
      </c>
      <c r="W56" s="59">
        <v>0</v>
      </c>
      <c r="X56" s="60">
        <v>0</v>
      </c>
      <c r="Y56" s="15">
        <v>0</v>
      </c>
      <c r="Z56" s="59">
        <f t="shared" si="362"/>
        <v>0</v>
      </c>
      <c r="AA56" s="60">
        <v>0</v>
      </c>
      <c r="AB56" s="15">
        <v>0</v>
      </c>
      <c r="AC56" s="59">
        <f t="shared" si="363"/>
        <v>0</v>
      </c>
      <c r="AD56" s="60">
        <v>0</v>
      </c>
      <c r="AE56" s="15">
        <v>0</v>
      </c>
      <c r="AF56" s="59">
        <f t="shared" si="364"/>
        <v>0</v>
      </c>
      <c r="AG56" s="60">
        <v>0</v>
      </c>
      <c r="AH56" s="15">
        <v>0</v>
      </c>
      <c r="AI56" s="59">
        <f t="shared" si="365"/>
        <v>0</v>
      </c>
      <c r="AJ56" s="60">
        <v>0</v>
      </c>
      <c r="AK56" s="15">
        <v>0</v>
      </c>
      <c r="AL56" s="59">
        <f t="shared" si="366"/>
        <v>0</v>
      </c>
      <c r="AM56" s="60">
        <v>0</v>
      </c>
      <c r="AN56" s="15">
        <v>0</v>
      </c>
      <c r="AO56" s="59">
        <f t="shared" si="367"/>
        <v>0</v>
      </c>
      <c r="AP56" s="60">
        <v>0</v>
      </c>
      <c r="AQ56" s="15">
        <v>0</v>
      </c>
      <c r="AR56" s="59">
        <f t="shared" si="368"/>
        <v>0</v>
      </c>
      <c r="AS56" s="60">
        <v>0</v>
      </c>
      <c r="AT56" s="15">
        <v>0</v>
      </c>
      <c r="AU56" s="59">
        <v>0</v>
      </c>
      <c r="AV56" s="60">
        <v>0</v>
      </c>
      <c r="AW56" s="15">
        <v>1</v>
      </c>
      <c r="AX56" s="59">
        <f t="shared" si="369"/>
        <v>0</v>
      </c>
      <c r="AY56" s="60">
        <v>0</v>
      </c>
      <c r="AZ56" s="15">
        <v>0</v>
      </c>
      <c r="BA56" s="59">
        <f t="shared" si="370"/>
        <v>0</v>
      </c>
      <c r="BB56" s="58">
        <v>0</v>
      </c>
      <c r="BC56" s="7">
        <v>0</v>
      </c>
      <c r="BD56" s="59">
        <f t="shared" si="371"/>
        <v>0</v>
      </c>
      <c r="BE56" s="60">
        <v>0</v>
      </c>
      <c r="BF56" s="15">
        <v>0</v>
      </c>
      <c r="BG56" s="59">
        <f t="shared" si="372"/>
        <v>0</v>
      </c>
      <c r="BH56" s="60">
        <v>0</v>
      </c>
      <c r="BI56" s="15">
        <v>0</v>
      </c>
      <c r="BJ56" s="59">
        <f t="shared" si="373"/>
        <v>0</v>
      </c>
      <c r="BK56" s="60">
        <v>0</v>
      </c>
      <c r="BL56" s="15">
        <v>0</v>
      </c>
      <c r="BM56" s="59">
        <f t="shared" si="374"/>
        <v>0</v>
      </c>
      <c r="BN56" s="60">
        <v>0</v>
      </c>
      <c r="BO56" s="15">
        <v>0</v>
      </c>
      <c r="BP56" s="59">
        <f t="shared" si="375"/>
        <v>0</v>
      </c>
      <c r="BQ56" s="60">
        <v>0</v>
      </c>
      <c r="BR56" s="15">
        <v>0</v>
      </c>
      <c r="BS56" s="59">
        <f t="shared" si="376"/>
        <v>0</v>
      </c>
      <c r="BT56" s="60">
        <v>0</v>
      </c>
      <c r="BU56" s="15">
        <v>0</v>
      </c>
      <c r="BV56" s="59">
        <f t="shared" si="377"/>
        <v>0</v>
      </c>
      <c r="BW56" s="60">
        <v>0</v>
      </c>
      <c r="BX56" s="15">
        <v>0</v>
      </c>
      <c r="BY56" s="59">
        <f t="shared" si="378"/>
        <v>0</v>
      </c>
      <c r="BZ56" s="60">
        <v>0</v>
      </c>
      <c r="CA56" s="15">
        <v>0</v>
      </c>
      <c r="CB56" s="59">
        <f t="shared" si="379"/>
        <v>0</v>
      </c>
      <c r="CC56" s="60">
        <v>0</v>
      </c>
      <c r="CD56" s="15">
        <v>0</v>
      </c>
      <c r="CE56" s="59">
        <f t="shared" si="380"/>
        <v>0</v>
      </c>
      <c r="CF56" s="60">
        <v>0</v>
      </c>
      <c r="CG56" s="15">
        <v>0</v>
      </c>
      <c r="CH56" s="59">
        <f t="shared" si="403"/>
        <v>0</v>
      </c>
      <c r="CI56" s="60">
        <v>50</v>
      </c>
      <c r="CJ56" s="15">
        <v>203</v>
      </c>
      <c r="CK56" s="59">
        <f t="shared" si="382"/>
        <v>4059.9999999999995</v>
      </c>
      <c r="CL56" s="60">
        <v>0</v>
      </c>
      <c r="CM56" s="15">
        <v>0</v>
      </c>
      <c r="CN56" s="59">
        <f t="shared" si="383"/>
        <v>0</v>
      </c>
      <c r="CO56" s="60">
        <v>0</v>
      </c>
      <c r="CP56" s="15">
        <v>0</v>
      </c>
      <c r="CQ56" s="59">
        <f t="shared" si="384"/>
        <v>0</v>
      </c>
      <c r="CR56" s="60">
        <v>0</v>
      </c>
      <c r="CS56" s="15">
        <v>0</v>
      </c>
      <c r="CT56" s="59">
        <f t="shared" si="385"/>
        <v>0</v>
      </c>
      <c r="CU56" s="60">
        <v>0</v>
      </c>
      <c r="CV56" s="15">
        <v>0</v>
      </c>
      <c r="CW56" s="59">
        <f t="shared" si="386"/>
        <v>0</v>
      </c>
      <c r="CX56" s="60">
        <v>0</v>
      </c>
      <c r="CY56" s="15">
        <v>0</v>
      </c>
      <c r="CZ56" s="59">
        <f t="shared" si="387"/>
        <v>0</v>
      </c>
      <c r="DA56" s="60">
        <v>0</v>
      </c>
      <c r="DB56" s="15">
        <v>0</v>
      </c>
      <c r="DC56" s="59">
        <f t="shared" si="404"/>
        <v>0</v>
      </c>
      <c r="DD56" s="60">
        <v>0</v>
      </c>
      <c r="DE56" s="15">
        <v>0</v>
      </c>
      <c r="DF56" s="59">
        <f t="shared" si="389"/>
        <v>0</v>
      </c>
      <c r="DG56" s="60">
        <v>0</v>
      </c>
      <c r="DH56" s="15">
        <v>0</v>
      </c>
      <c r="DI56" s="59">
        <f t="shared" si="390"/>
        <v>0</v>
      </c>
      <c r="DJ56" s="60">
        <v>0</v>
      </c>
      <c r="DK56" s="15">
        <v>0</v>
      </c>
      <c r="DL56" s="59">
        <f t="shared" si="391"/>
        <v>0</v>
      </c>
      <c r="DM56" s="60"/>
      <c r="DN56" s="15"/>
      <c r="DO56" s="59"/>
      <c r="DP56" s="60">
        <v>0</v>
      </c>
      <c r="DQ56" s="15">
        <v>0</v>
      </c>
      <c r="DR56" s="59">
        <f t="shared" si="405"/>
        <v>0</v>
      </c>
      <c r="DS56" s="60">
        <v>0</v>
      </c>
      <c r="DT56" s="15">
        <v>0</v>
      </c>
      <c r="DU56" s="59">
        <f t="shared" si="406"/>
        <v>0</v>
      </c>
      <c r="DV56" s="60">
        <v>0</v>
      </c>
      <c r="DW56" s="15">
        <v>0</v>
      </c>
      <c r="DX56" s="59">
        <f t="shared" si="407"/>
        <v>0</v>
      </c>
      <c r="DY56" s="60">
        <v>0</v>
      </c>
      <c r="DZ56" s="15">
        <v>0</v>
      </c>
      <c r="EA56" s="59">
        <f t="shared" si="392"/>
        <v>0</v>
      </c>
      <c r="EB56" s="60">
        <v>0</v>
      </c>
      <c r="EC56" s="15">
        <v>0</v>
      </c>
      <c r="ED56" s="59">
        <f t="shared" si="393"/>
        <v>0</v>
      </c>
      <c r="EE56" s="60">
        <v>0</v>
      </c>
      <c r="EF56" s="15">
        <v>0</v>
      </c>
      <c r="EG56" s="59">
        <f t="shared" si="394"/>
        <v>0</v>
      </c>
      <c r="EH56" s="60">
        <v>0</v>
      </c>
      <c r="EI56" s="15">
        <v>0</v>
      </c>
      <c r="EJ56" s="59">
        <f t="shared" si="395"/>
        <v>0</v>
      </c>
      <c r="EK56" s="60">
        <v>0</v>
      </c>
      <c r="EL56" s="15">
        <v>0</v>
      </c>
      <c r="EM56" s="59">
        <f t="shared" si="396"/>
        <v>0</v>
      </c>
      <c r="EN56" s="60">
        <v>362</v>
      </c>
      <c r="EO56" s="15">
        <v>1143</v>
      </c>
      <c r="EP56" s="59">
        <f t="shared" si="397"/>
        <v>3157.4585635359117</v>
      </c>
      <c r="EQ56" s="60">
        <v>0</v>
      </c>
      <c r="ER56" s="15">
        <v>0</v>
      </c>
      <c r="ES56" s="59">
        <f t="shared" si="398"/>
        <v>0</v>
      </c>
      <c r="ET56" s="60">
        <v>0</v>
      </c>
      <c r="EU56" s="15">
        <v>0</v>
      </c>
      <c r="EV56" s="59">
        <f t="shared" si="408"/>
        <v>0</v>
      </c>
      <c r="EW56" s="60">
        <v>0</v>
      </c>
      <c r="EX56" s="15">
        <v>0</v>
      </c>
      <c r="EY56" s="59">
        <f t="shared" si="400"/>
        <v>0</v>
      </c>
      <c r="EZ56" s="60">
        <v>0</v>
      </c>
      <c r="FA56" s="15">
        <v>0</v>
      </c>
      <c r="FB56" s="59">
        <f t="shared" si="401"/>
        <v>0</v>
      </c>
      <c r="FC56" s="6">
        <f t="shared" si="4"/>
        <v>993</v>
      </c>
      <c r="FD56" s="16">
        <f t="shared" si="5"/>
        <v>3207</v>
      </c>
      <c r="FE56" s="2"/>
      <c r="FF56" s="1"/>
      <c r="FG56" s="1"/>
      <c r="FH56" s="1"/>
    </row>
    <row r="57" spans="1:239" ht="15" thickBot="1" x14ac:dyDescent="0.35">
      <c r="A57" s="52"/>
      <c r="B57" s="53" t="s">
        <v>17</v>
      </c>
      <c r="C57" s="61">
        <f t="shared" ref="C57:D57" si="409">SUM(C45:C56)</f>
        <v>0</v>
      </c>
      <c r="D57" s="39">
        <f t="shared" si="409"/>
        <v>0</v>
      </c>
      <c r="E57" s="62"/>
      <c r="F57" s="61">
        <f t="shared" ref="F57" si="410">SUM(F45:F56)</f>
        <v>3958</v>
      </c>
      <c r="G57" s="39">
        <f t="shared" ref="G57" si="411">SUM(G45:G56)</f>
        <v>13164</v>
      </c>
      <c r="H57" s="62"/>
      <c r="I57" s="61">
        <f t="shared" ref="I57" si="412">SUM(I45:I56)</f>
        <v>0</v>
      </c>
      <c r="J57" s="39">
        <f t="shared" ref="J57" si="413">SUM(J45:J56)</f>
        <v>0</v>
      </c>
      <c r="K57" s="62"/>
      <c r="L57" s="61">
        <f t="shared" ref="L57:M57" si="414">SUM(L45:L56)</f>
        <v>0</v>
      </c>
      <c r="M57" s="39">
        <f t="shared" si="414"/>
        <v>0</v>
      </c>
      <c r="N57" s="62"/>
      <c r="O57" s="61">
        <f t="shared" ref="O57" si="415">SUM(O45:O56)</f>
        <v>0</v>
      </c>
      <c r="P57" s="39">
        <f t="shared" ref="P57" si="416">SUM(P45:P56)</f>
        <v>0</v>
      </c>
      <c r="Q57" s="62"/>
      <c r="R57" s="61">
        <f t="shared" ref="R57:S57" si="417">SUM(R45:R56)</f>
        <v>0</v>
      </c>
      <c r="S57" s="39">
        <f t="shared" si="417"/>
        <v>0</v>
      </c>
      <c r="T57" s="62"/>
      <c r="U57" s="61">
        <f t="shared" ref="U57:V57" si="418">SUM(U45:U56)</f>
        <v>0</v>
      </c>
      <c r="V57" s="39">
        <f t="shared" si="418"/>
        <v>0</v>
      </c>
      <c r="W57" s="62"/>
      <c r="X57" s="61">
        <f t="shared" ref="X57" si="419">SUM(X45:X56)</f>
        <v>34</v>
      </c>
      <c r="Y57" s="39">
        <f t="shared" ref="Y57" si="420">SUM(Y45:Y56)</f>
        <v>108</v>
      </c>
      <c r="Z57" s="62"/>
      <c r="AA57" s="61">
        <f t="shared" ref="AA57" si="421">SUM(AA45:AA56)</f>
        <v>78</v>
      </c>
      <c r="AB57" s="39">
        <f t="shared" ref="AB57" si="422">SUM(AB45:AB56)</f>
        <v>273</v>
      </c>
      <c r="AC57" s="62"/>
      <c r="AD57" s="61">
        <f t="shared" ref="AD57" si="423">SUM(AD45:AD56)</f>
        <v>182</v>
      </c>
      <c r="AE57" s="39">
        <f t="shared" ref="AE57" si="424">SUM(AE45:AE56)</f>
        <v>599</v>
      </c>
      <c r="AF57" s="62"/>
      <c r="AG57" s="61">
        <f t="shared" ref="AG57:AH57" si="425">SUM(AG45:AG56)</f>
        <v>0</v>
      </c>
      <c r="AH57" s="39">
        <f t="shared" si="425"/>
        <v>0</v>
      </c>
      <c r="AI57" s="62"/>
      <c r="AJ57" s="61">
        <f t="shared" ref="AJ57" si="426">SUM(AJ45:AJ56)</f>
        <v>0</v>
      </c>
      <c r="AK57" s="39">
        <f t="shared" ref="AK57" si="427">SUM(AK45:AK56)</f>
        <v>0</v>
      </c>
      <c r="AL57" s="62"/>
      <c r="AM57" s="61">
        <f t="shared" ref="AM57" si="428">SUM(AM45:AM56)</f>
        <v>0</v>
      </c>
      <c r="AN57" s="39">
        <f t="shared" ref="AN57" si="429">SUM(AN45:AN56)</f>
        <v>0</v>
      </c>
      <c r="AO57" s="62"/>
      <c r="AP57" s="61">
        <f t="shared" ref="AP57:AQ57" si="430">SUM(AP45:AP56)</f>
        <v>0</v>
      </c>
      <c r="AQ57" s="39">
        <f t="shared" si="430"/>
        <v>0</v>
      </c>
      <c r="AR57" s="62"/>
      <c r="AS57" s="61">
        <f t="shared" ref="AS57:AT57" si="431">SUM(AS45:AS56)</f>
        <v>0</v>
      </c>
      <c r="AT57" s="39">
        <f t="shared" si="431"/>
        <v>0</v>
      </c>
      <c r="AU57" s="62"/>
      <c r="AV57" s="61">
        <f t="shared" ref="AV57" si="432">SUM(AV45:AV56)</f>
        <v>255</v>
      </c>
      <c r="AW57" s="39">
        <f t="shared" ref="AW57" si="433">SUM(AW45:AW56)</f>
        <v>984</v>
      </c>
      <c r="AX57" s="62"/>
      <c r="AY57" s="61">
        <f t="shared" ref="AY57:AZ57" si="434">SUM(AY45:AY56)</f>
        <v>0</v>
      </c>
      <c r="AZ57" s="39">
        <f t="shared" si="434"/>
        <v>0</v>
      </c>
      <c r="BA57" s="62"/>
      <c r="BB57" s="61">
        <f t="shared" ref="BB57:BC57" si="435">SUM(BB45:BB56)</f>
        <v>0</v>
      </c>
      <c r="BC57" s="39">
        <f t="shared" si="435"/>
        <v>0</v>
      </c>
      <c r="BD57" s="62"/>
      <c r="BE57" s="61">
        <f t="shared" ref="BE57" si="436">SUM(BE45:BE56)</f>
        <v>1</v>
      </c>
      <c r="BF57" s="39">
        <f t="shared" ref="BF57" si="437">SUM(BF45:BF56)</f>
        <v>1</v>
      </c>
      <c r="BG57" s="62"/>
      <c r="BH57" s="61">
        <f t="shared" ref="BH57:BI57" si="438">SUM(BH45:BH56)</f>
        <v>0</v>
      </c>
      <c r="BI57" s="39">
        <f t="shared" si="438"/>
        <v>0</v>
      </c>
      <c r="BJ57" s="62"/>
      <c r="BK57" s="61">
        <f t="shared" ref="BK57:BL57" si="439">SUM(BK45:BK56)</f>
        <v>0</v>
      </c>
      <c r="BL57" s="39">
        <f t="shared" si="439"/>
        <v>0</v>
      </c>
      <c r="BM57" s="62"/>
      <c r="BN57" s="61">
        <f t="shared" ref="BN57" si="440">SUM(BN45:BN56)</f>
        <v>0</v>
      </c>
      <c r="BO57" s="39">
        <f t="shared" ref="BO57" si="441">SUM(BO45:BO56)</f>
        <v>0</v>
      </c>
      <c r="BP57" s="62"/>
      <c r="BQ57" s="61">
        <f t="shared" ref="BQ57:BR57" si="442">SUM(BQ45:BQ56)</f>
        <v>0</v>
      </c>
      <c r="BR57" s="39">
        <f t="shared" si="442"/>
        <v>0</v>
      </c>
      <c r="BS57" s="62"/>
      <c r="BT57" s="61">
        <f t="shared" ref="BT57:BU57" si="443">SUM(BT45:BT56)</f>
        <v>0</v>
      </c>
      <c r="BU57" s="39">
        <f t="shared" si="443"/>
        <v>0</v>
      </c>
      <c r="BV57" s="62"/>
      <c r="BW57" s="61">
        <f t="shared" ref="BW57:BX57" si="444">SUM(BW45:BW56)</f>
        <v>0</v>
      </c>
      <c r="BX57" s="39">
        <f t="shared" si="444"/>
        <v>0</v>
      </c>
      <c r="BY57" s="62"/>
      <c r="BZ57" s="61">
        <f t="shared" ref="BZ57:CA57" si="445">SUM(BZ45:BZ56)</f>
        <v>0</v>
      </c>
      <c r="CA57" s="39">
        <f t="shared" si="445"/>
        <v>0</v>
      </c>
      <c r="CB57" s="62"/>
      <c r="CC57" s="61">
        <f t="shared" ref="CC57" si="446">SUM(CC45:CC56)</f>
        <v>0</v>
      </c>
      <c r="CD57" s="39">
        <f t="shared" ref="CD57" si="447">SUM(CD45:CD56)</f>
        <v>0</v>
      </c>
      <c r="CE57" s="62"/>
      <c r="CF57" s="61">
        <f t="shared" ref="CF57:CG57" si="448">SUM(CF45:CF56)</f>
        <v>0</v>
      </c>
      <c r="CG57" s="39">
        <f t="shared" si="448"/>
        <v>0</v>
      </c>
      <c r="CH57" s="62"/>
      <c r="CI57" s="61">
        <f t="shared" ref="CI57" si="449">SUM(CI45:CI56)</f>
        <v>50</v>
      </c>
      <c r="CJ57" s="39">
        <f t="shared" ref="CJ57" si="450">SUM(CJ45:CJ56)</f>
        <v>203</v>
      </c>
      <c r="CK57" s="62"/>
      <c r="CL57" s="61">
        <f t="shared" ref="CL57:CM57" si="451">SUM(CL45:CL56)</f>
        <v>0</v>
      </c>
      <c r="CM57" s="39">
        <f t="shared" si="451"/>
        <v>0</v>
      </c>
      <c r="CN57" s="62"/>
      <c r="CO57" s="61">
        <f t="shared" ref="CO57" si="452">SUM(CO45:CO56)</f>
        <v>0</v>
      </c>
      <c r="CP57" s="39">
        <f t="shared" ref="CP57" si="453">SUM(CP45:CP56)</f>
        <v>1</v>
      </c>
      <c r="CQ57" s="62"/>
      <c r="CR57" s="61">
        <f t="shared" ref="CR57:CS57" si="454">SUM(CR45:CR56)</f>
        <v>0</v>
      </c>
      <c r="CS57" s="39">
        <f t="shared" si="454"/>
        <v>0</v>
      </c>
      <c r="CT57" s="62"/>
      <c r="CU57" s="61">
        <f t="shared" ref="CU57" si="455">SUM(CU45:CU56)</f>
        <v>0</v>
      </c>
      <c r="CV57" s="39">
        <f t="shared" ref="CV57" si="456">SUM(CV45:CV56)</f>
        <v>0</v>
      </c>
      <c r="CW57" s="62"/>
      <c r="CX57" s="61">
        <f t="shared" ref="CX57:CY57" si="457">SUM(CX45:CX56)</f>
        <v>0</v>
      </c>
      <c r="CY57" s="39">
        <f t="shared" si="457"/>
        <v>0</v>
      </c>
      <c r="CZ57" s="62"/>
      <c r="DA57" s="61">
        <f t="shared" ref="DA57:DB57" si="458">SUM(DA45:DA56)</f>
        <v>0</v>
      </c>
      <c r="DB57" s="39">
        <f t="shared" si="458"/>
        <v>0</v>
      </c>
      <c r="DC57" s="62"/>
      <c r="DD57" s="61">
        <f t="shared" ref="DD57:DE57" si="459">SUM(DD45:DD56)</f>
        <v>0</v>
      </c>
      <c r="DE57" s="39">
        <f t="shared" si="459"/>
        <v>0</v>
      </c>
      <c r="DF57" s="62"/>
      <c r="DG57" s="61">
        <f t="shared" ref="DG57:DH57" si="460">SUM(DG45:DG56)</f>
        <v>0</v>
      </c>
      <c r="DH57" s="39">
        <f t="shared" si="460"/>
        <v>1</v>
      </c>
      <c r="DI57" s="62"/>
      <c r="DJ57" s="61">
        <f t="shared" ref="DJ57" si="461">SUM(DJ45:DJ56)</f>
        <v>0</v>
      </c>
      <c r="DK57" s="39">
        <f t="shared" ref="DK57" si="462">SUM(DK45:DK56)</f>
        <v>1</v>
      </c>
      <c r="DL57" s="62"/>
      <c r="DM57" s="61"/>
      <c r="DN57" s="39"/>
      <c r="DO57" s="62"/>
      <c r="DP57" s="61">
        <f t="shared" ref="DP57:DQ57" si="463">SUM(DP45:DP56)</f>
        <v>0</v>
      </c>
      <c r="DQ57" s="39">
        <f t="shared" si="463"/>
        <v>0</v>
      </c>
      <c r="DR57" s="62"/>
      <c r="DS57" s="61">
        <f t="shared" ref="DS57:DT57" si="464">SUM(DS45:DS56)</f>
        <v>0</v>
      </c>
      <c r="DT57" s="39">
        <f t="shared" si="464"/>
        <v>0</v>
      </c>
      <c r="DU57" s="62"/>
      <c r="DV57" s="61">
        <f t="shared" ref="DV57:DW57" si="465">SUM(DV45:DV56)</f>
        <v>0</v>
      </c>
      <c r="DW57" s="39">
        <f t="shared" si="465"/>
        <v>0</v>
      </c>
      <c r="DX57" s="62"/>
      <c r="DY57" s="61">
        <f t="shared" ref="DY57:DZ57" si="466">SUM(DY45:DY56)</f>
        <v>0</v>
      </c>
      <c r="DZ57" s="39">
        <f t="shared" si="466"/>
        <v>0</v>
      </c>
      <c r="EA57" s="62"/>
      <c r="EB57" s="61">
        <f t="shared" ref="EB57" si="467">SUM(EB45:EB56)</f>
        <v>0</v>
      </c>
      <c r="EC57" s="39">
        <f t="shared" ref="EC57" si="468">SUM(EC45:EC56)</f>
        <v>0</v>
      </c>
      <c r="ED57" s="62"/>
      <c r="EE57" s="61">
        <f t="shared" ref="EE57:EF57" si="469">SUM(EE45:EE56)</f>
        <v>0</v>
      </c>
      <c r="EF57" s="39">
        <f t="shared" si="469"/>
        <v>0</v>
      </c>
      <c r="EG57" s="62"/>
      <c r="EH57" s="61">
        <f t="shared" ref="EH57:EI57" si="470">SUM(EH45:EH56)</f>
        <v>0</v>
      </c>
      <c r="EI57" s="39">
        <f t="shared" si="470"/>
        <v>0</v>
      </c>
      <c r="EJ57" s="62"/>
      <c r="EK57" s="61">
        <f t="shared" ref="EK57" si="471">SUM(EK45:EK56)</f>
        <v>0</v>
      </c>
      <c r="EL57" s="39">
        <f t="shared" ref="EL57" si="472">SUM(EL45:EL56)</f>
        <v>0</v>
      </c>
      <c r="EM57" s="62"/>
      <c r="EN57" s="61">
        <f t="shared" ref="EN57" si="473">SUM(EN45:EN56)</f>
        <v>4162</v>
      </c>
      <c r="EO57" s="39">
        <f t="shared" ref="EO57" si="474">SUM(EO45:EO56)</f>
        <v>13420</v>
      </c>
      <c r="EP57" s="62"/>
      <c r="EQ57" s="61">
        <f t="shared" ref="EQ57" si="475">SUM(EQ45:EQ56)</f>
        <v>0</v>
      </c>
      <c r="ER57" s="39">
        <f t="shared" ref="ER57" si="476">SUM(ER45:ER56)</f>
        <v>17</v>
      </c>
      <c r="ES57" s="62"/>
      <c r="ET57" s="61">
        <f t="shared" ref="ET57:EU57" si="477">SUM(ET45:ET56)</f>
        <v>0</v>
      </c>
      <c r="EU57" s="39">
        <f t="shared" si="477"/>
        <v>0</v>
      </c>
      <c r="EV57" s="62"/>
      <c r="EW57" s="61">
        <f t="shared" ref="EW57:EX57" si="478">SUM(EW45:EW56)</f>
        <v>0</v>
      </c>
      <c r="EX57" s="39">
        <f t="shared" si="478"/>
        <v>0</v>
      </c>
      <c r="EY57" s="62"/>
      <c r="EZ57" s="61">
        <f t="shared" ref="EZ57:FA57" si="479">SUM(EZ45:EZ56)</f>
        <v>0</v>
      </c>
      <c r="FA57" s="39">
        <f t="shared" si="479"/>
        <v>0</v>
      </c>
      <c r="FB57" s="62"/>
      <c r="FC57" s="40">
        <f t="shared" si="4"/>
        <v>8720</v>
      </c>
      <c r="FD57" s="41">
        <f t="shared" si="5"/>
        <v>28772</v>
      </c>
      <c r="FE57" s="2"/>
      <c r="FF57" s="1"/>
      <c r="FG57" s="1"/>
      <c r="FH57" s="1"/>
      <c r="FM57" s="3"/>
      <c r="FR57" s="3"/>
      <c r="FW57" s="3"/>
      <c r="GB57" s="3"/>
      <c r="GG57" s="3"/>
      <c r="GL57" s="3"/>
      <c r="GQ57" s="3"/>
      <c r="GV57" s="3"/>
      <c r="HA57" s="3"/>
      <c r="HF57" s="3"/>
      <c r="HK57" s="3"/>
      <c r="HP57" s="3"/>
      <c r="HU57" s="3"/>
      <c r="HZ57" s="3"/>
      <c r="IE57" s="3"/>
    </row>
    <row r="58" spans="1:239" x14ac:dyDescent="0.3">
      <c r="A58" s="55">
        <v>2008</v>
      </c>
      <c r="B58" s="51" t="s">
        <v>5</v>
      </c>
      <c r="C58" s="60">
        <v>0</v>
      </c>
      <c r="D58" s="15">
        <v>0</v>
      </c>
      <c r="E58" s="59">
        <f t="shared" ref="E58" si="480">IFERROR(D58/C58*1000,0)</f>
        <v>0</v>
      </c>
      <c r="F58" s="60">
        <v>229</v>
      </c>
      <c r="G58" s="15">
        <v>700</v>
      </c>
      <c r="H58" s="59">
        <f t="shared" ref="H58:H69" si="481">IFERROR(G58/F58*1000,0)</f>
        <v>3056.7685589519651</v>
      </c>
      <c r="I58" s="60">
        <v>0</v>
      </c>
      <c r="J58" s="15">
        <v>1</v>
      </c>
      <c r="K58" s="59">
        <f t="shared" ref="K58:K69" si="482">IFERROR(J58/I58*1000,0)</f>
        <v>0</v>
      </c>
      <c r="L58" s="60">
        <v>0</v>
      </c>
      <c r="M58" s="15">
        <v>0</v>
      </c>
      <c r="N58" s="59">
        <f t="shared" ref="N58:N69" si="483">IFERROR(M58/L58*1000,0)</f>
        <v>0</v>
      </c>
      <c r="O58" s="60">
        <v>0</v>
      </c>
      <c r="P58" s="15">
        <v>0</v>
      </c>
      <c r="Q58" s="59">
        <f t="shared" ref="Q58:Q69" si="484">IFERROR(P58/O58*1000,0)</f>
        <v>0</v>
      </c>
      <c r="R58" s="60">
        <v>0</v>
      </c>
      <c r="S58" s="15">
        <v>0</v>
      </c>
      <c r="T58" s="59">
        <f t="shared" ref="T58" si="485">IFERROR(S58/R58*1000,0)</f>
        <v>0</v>
      </c>
      <c r="U58" s="60">
        <v>0</v>
      </c>
      <c r="V58" s="15">
        <v>0</v>
      </c>
      <c r="W58" s="59">
        <v>0</v>
      </c>
      <c r="X58" s="60">
        <v>0</v>
      </c>
      <c r="Y58" s="15">
        <v>0</v>
      </c>
      <c r="Z58" s="59">
        <f t="shared" ref="Z58:Z69" si="486">IFERROR(Y58/X58*1000,0)</f>
        <v>0</v>
      </c>
      <c r="AA58" s="60">
        <v>0</v>
      </c>
      <c r="AB58" s="15">
        <v>0</v>
      </c>
      <c r="AC58" s="59">
        <f t="shared" ref="AC58:AC69" si="487">IFERROR(AB58/AA58*1000,0)</f>
        <v>0</v>
      </c>
      <c r="AD58" s="60">
        <v>0</v>
      </c>
      <c r="AE58" s="15">
        <v>0</v>
      </c>
      <c r="AF58" s="59">
        <f t="shared" ref="AF58:AF69" si="488">IFERROR(AE58/AD58*1000,0)</f>
        <v>0</v>
      </c>
      <c r="AG58" s="60">
        <v>0</v>
      </c>
      <c r="AH58" s="15">
        <v>0</v>
      </c>
      <c r="AI58" s="59">
        <f t="shared" ref="AI58:AI69" si="489">IFERROR(AH58/AG58*1000,0)</f>
        <v>0</v>
      </c>
      <c r="AJ58" s="60">
        <v>0</v>
      </c>
      <c r="AK58" s="15">
        <v>0</v>
      </c>
      <c r="AL58" s="59">
        <f t="shared" ref="AL58:AL69" si="490">IFERROR(AK58/AJ58*1000,0)</f>
        <v>0</v>
      </c>
      <c r="AM58" s="60">
        <v>0</v>
      </c>
      <c r="AN58" s="15">
        <v>0</v>
      </c>
      <c r="AO58" s="59">
        <f t="shared" ref="AO58:AO69" si="491">IFERROR(AN58/AM58*1000,0)</f>
        <v>0</v>
      </c>
      <c r="AP58" s="60">
        <v>0</v>
      </c>
      <c r="AQ58" s="15">
        <v>0</v>
      </c>
      <c r="AR58" s="59">
        <f t="shared" ref="AR58:AR69" si="492">IF(AP58=0,0,AQ58/AP58*1000)</f>
        <v>0</v>
      </c>
      <c r="AS58" s="60">
        <v>0</v>
      </c>
      <c r="AT58" s="15">
        <v>0</v>
      </c>
      <c r="AU58" s="59">
        <f t="shared" ref="AU58" si="493">IFERROR(AT58/AS58*1000,0)</f>
        <v>0</v>
      </c>
      <c r="AV58" s="60">
        <v>0</v>
      </c>
      <c r="AW58" s="15">
        <v>0</v>
      </c>
      <c r="AX58" s="59">
        <f t="shared" ref="AX58:AX69" si="494">IFERROR(AW58/AV58*1000,0)</f>
        <v>0</v>
      </c>
      <c r="AY58" s="60">
        <v>0</v>
      </c>
      <c r="AZ58" s="15">
        <v>0</v>
      </c>
      <c r="BA58" s="59">
        <f t="shared" ref="BA58:BA69" si="495">IFERROR(AZ58/AY58*1000,0)</f>
        <v>0</v>
      </c>
      <c r="BB58" s="58">
        <v>0</v>
      </c>
      <c r="BC58" s="7">
        <v>0</v>
      </c>
      <c r="BD58" s="59">
        <f t="shared" ref="BD58:BD69" si="496">IF(BB58=0,0,BC58/BB58*1000)</f>
        <v>0</v>
      </c>
      <c r="BE58" s="60">
        <v>0</v>
      </c>
      <c r="BF58" s="15">
        <v>0</v>
      </c>
      <c r="BG58" s="59">
        <f t="shared" ref="BG58:BG69" si="497">IFERROR(BF58/BE58*1000,0)</f>
        <v>0</v>
      </c>
      <c r="BH58" s="60">
        <v>0</v>
      </c>
      <c r="BI58" s="15">
        <v>0</v>
      </c>
      <c r="BJ58" s="59">
        <f t="shared" ref="BJ58:BJ69" si="498">IFERROR(BI58/BH58*1000,0)</f>
        <v>0</v>
      </c>
      <c r="BK58" s="60">
        <v>0</v>
      </c>
      <c r="BL58" s="15">
        <v>0</v>
      </c>
      <c r="BM58" s="59">
        <f t="shared" ref="BM58:BM69" si="499">IFERROR(BL58/BK58*1000,0)</f>
        <v>0</v>
      </c>
      <c r="BN58" s="60">
        <v>0</v>
      </c>
      <c r="BO58" s="15">
        <v>0</v>
      </c>
      <c r="BP58" s="59">
        <f t="shared" ref="BP58:BP69" si="500">IFERROR(BO58/BN58*1000,0)</f>
        <v>0</v>
      </c>
      <c r="BQ58" s="60">
        <v>0</v>
      </c>
      <c r="BR58" s="15">
        <v>0</v>
      </c>
      <c r="BS58" s="59">
        <f t="shared" ref="BS58:BS69" si="501">IFERROR(BR58/BQ58*1000,0)</f>
        <v>0</v>
      </c>
      <c r="BT58" s="60">
        <v>0</v>
      </c>
      <c r="BU58" s="15">
        <v>0</v>
      </c>
      <c r="BV58" s="59">
        <f t="shared" ref="BV58:BV69" si="502">IFERROR(BU58/BT58*1000,0)</f>
        <v>0</v>
      </c>
      <c r="BW58" s="60">
        <v>0</v>
      </c>
      <c r="BX58" s="15">
        <v>0</v>
      </c>
      <c r="BY58" s="59">
        <f t="shared" ref="BY58:BY69" si="503">IFERROR(BX58/BW58*1000,0)</f>
        <v>0</v>
      </c>
      <c r="BZ58" s="60">
        <v>0</v>
      </c>
      <c r="CA58" s="15">
        <v>0</v>
      </c>
      <c r="CB58" s="59">
        <f t="shared" ref="CB58:CB69" si="504">IFERROR(CA58/BZ58*1000,0)</f>
        <v>0</v>
      </c>
      <c r="CC58" s="60">
        <v>0</v>
      </c>
      <c r="CD58" s="15">
        <v>0</v>
      </c>
      <c r="CE58" s="59">
        <f t="shared" ref="CE58:CE69" si="505">IFERROR(CD58/CC58*1000,0)</f>
        <v>0</v>
      </c>
      <c r="CF58" s="60">
        <v>0</v>
      </c>
      <c r="CG58" s="15">
        <v>0</v>
      </c>
      <c r="CH58" s="59">
        <f t="shared" ref="CH58:CH69" si="506">IFERROR(CG58/CF58*1000,0)</f>
        <v>0</v>
      </c>
      <c r="CI58" s="60">
        <v>0</v>
      </c>
      <c r="CJ58" s="15">
        <v>0</v>
      </c>
      <c r="CK58" s="59">
        <f t="shared" ref="CK58:CK69" si="507">IFERROR(CJ58/CI58*1000,0)</f>
        <v>0</v>
      </c>
      <c r="CL58" s="60">
        <v>0</v>
      </c>
      <c r="CM58" s="15">
        <v>0</v>
      </c>
      <c r="CN58" s="59">
        <f t="shared" ref="CN58:CN69" si="508">IFERROR(CM58/CL58*1000,0)</f>
        <v>0</v>
      </c>
      <c r="CO58" s="60">
        <v>0</v>
      </c>
      <c r="CP58" s="15">
        <v>0</v>
      </c>
      <c r="CQ58" s="59">
        <f t="shared" ref="CQ58:CQ69" si="509">IFERROR(CP58/CO58*1000,0)</f>
        <v>0</v>
      </c>
      <c r="CR58" s="60">
        <v>0</v>
      </c>
      <c r="CS58" s="15">
        <v>0</v>
      </c>
      <c r="CT58" s="59">
        <f t="shared" ref="CT58:CT69" si="510">IFERROR(CS58/CR58*1000,0)</f>
        <v>0</v>
      </c>
      <c r="CU58" s="60">
        <v>0</v>
      </c>
      <c r="CV58" s="15">
        <v>0</v>
      </c>
      <c r="CW58" s="59">
        <f t="shared" ref="CW58:CW69" si="511">IFERROR(CV58/CU58*1000,0)</f>
        <v>0</v>
      </c>
      <c r="CX58" s="60">
        <v>0</v>
      </c>
      <c r="CY58" s="15">
        <v>0</v>
      </c>
      <c r="CZ58" s="59">
        <f t="shared" ref="CZ58:CZ69" si="512">IF(CX58=0,0,CY58/CX58*1000)</f>
        <v>0</v>
      </c>
      <c r="DA58" s="60">
        <v>0</v>
      </c>
      <c r="DB58" s="15">
        <v>0</v>
      </c>
      <c r="DC58" s="59">
        <f t="shared" ref="DC58:DC69" si="513">IFERROR(DB58/DA58*1000,0)</f>
        <v>0</v>
      </c>
      <c r="DD58" s="60">
        <v>0</v>
      </c>
      <c r="DE58" s="15">
        <v>0</v>
      </c>
      <c r="DF58" s="59">
        <f t="shared" ref="DF58:DF69" si="514">IF(DD58=0,0,DE58/DD58*1000)</f>
        <v>0</v>
      </c>
      <c r="DG58" s="60">
        <v>0</v>
      </c>
      <c r="DH58" s="15">
        <v>0</v>
      </c>
      <c r="DI58" s="59">
        <f t="shared" ref="DI58:DI69" si="515">IFERROR(DH58/DG58*1000,0)</f>
        <v>0</v>
      </c>
      <c r="DJ58" s="60">
        <v>0</v>
      </c>
      <c r="DK58" s="15">
        <v>0</v>
      </c>
      <c r="DL58" s="59">
        <f t="shared" ref="DL58:DL69" si="516">IFERROR(DK58/DJ58*1000,0)</f>
        <v>0</v>
      </c>
      <c r="DM58" s="58"/>
      <c r="DN58" s="7"/>
      <c r="DO58" s="59"/>
      <c r="DP58" s="58">
        <v>0</v>
      </c>
      <c r="DQ58" s="7">
        <v>0</v>
      </c>
      <c r="DR58" s="59">
        <f>IFERROR(DQ58/DP58*1000,0)</f>
        <v>0</v>
      </c>
      <c r="DS58" s="58">
        <v>0</v>
      </c>
      <c r="DT58" s="7">
        <v>0</v>
      </c>
      <c r="DU58" s="59">
        <f>IFERROR(DT58/DS58*1000,0)</f>
        <v>0</v>
      </c>
      <c r="DV58" s="58">
        <v>0</v>
      </c>
      <c r="DW58" s="7">
        <v>0</v>
      </c>
      <c r="DX58" s="59">
        <f>IFERROR(DW58/DV58*1000,0)</f>
        <v>0</v>
      </c>
      <c r="DY58" s="60">
        <v>0</v>
      </c>
      <c r="DZ58" s="15">
        <v>0</v>
      </c>
      <c r="EA58" s="59">
        <f t="shared" ref="EA58:EA69" si="517">IFERROR(DZ58/DY58*1000,0)</f>
        <v>0</v>
      </c>
      <c r="EB58" s="60">
        <v>0</v>
      </c>
      <c r="EC58" s="15">
        <v>0</v>
      </c>
      <c r="ED58" s="59">
        <f t="shared" ref="ED58:ED69" si="518">IFERROR(EC58/EB58*1000,0)</f>
        <v>0</v>
      </c>
      <c r="EE58" s="60">
        <v>0</v>
      </c>
      <c r="EF58" s="15">
        <v>0</v>
      </c>
      <c r="EG58" s="59">
        <f t="shared" ref="EG58:EG69" si="519">IFERROR(EF58/EE58*1000,0)</f>
        <v>0</v>
      </c>
      <c r="EH58" s="60">
        <v>0</v>
      </c>
      <c r="EI58" s="15">
        <v>0</v>
      </c>
      <c r="EJ58" s="59">
        <f t="shared" ref="EJ58:EJ69" si="520">IFERROR(EI58/EH58*1000,0)</f>
        <v>0</v>
      </c>
      <c r="EK58" s="60">
        <v>0</v>
      </c>
      <c r="EL58" s="15">
        <v>0</v>
      </c>
      <c r="EM58" s="59">
        <f t="shared" ref="EM58:EM69" si="521">IFERROR(EL58/EK58*1000,0)</f>
        <v>0</v>
      </c>
      <c r="EN58" s="60">
        <v>434</v>
      </c>
      <c r="EO58" s="15">
        <v>1402</v>
      </c>
      <c r="EP58" s="59">
        <f t="shared" ref="EP58:EP69" si="522">IFERROR(EO58/EN58*1000,0)</f>
        <v>3230.4147465437791</v>
      </c>
      <c r="EQ58" s="60">
        <v>0</v>
      </c>
      <c r="ER58" s="15">
        <v>0</v>
      </c>
      <c r="ES58" s="59">
        <f t="shared" ref="ES58:ES69" si="523">IFERROR(ER58/EQ58*1000,0)</f>
        <v>0</v>
      </c>
      <c r="ET58" s="60">
        <v>0</v>
      </c>
      <c r="EU58" s="15">
        <v>0</v>
      </c>
      <c r="EV58" s="59">
        <f t="shared" ref="EV58" si="524">IFERROR(EU58/ET58*1000,0)</f>
        <v>0</v>
      </c>
      <c r="EW58" s="60">
        <v>0</v>
      </c>
      <c r="EX58" s="15">
        <v>0</v>
      </c>
      <c r="EY58" s="59">
        <f t="shared" ref="EY58:EY69" si="525">IFERROR(EX58/EW58*1000,0)</f>
        <v>0</v>
      </c>
      <c r="EZ58" s="60">
        <v>0</v>
      </c>
      <c r="FA58" s="15">
        <v>0</v>
      </c>
      <c r="FB58" s="59">
        <f t="shared" ref="FB58:FB69" si="526">IFERROR(FA58/EZ58*1000,0)</f>
        <v>0</v>
      </c>
      <c r="FC58" s="6">
        <f t="shared" si="4"/>
        <v>663</v>
      </c>
      <c r="FD58" s="16">
        <f t="shared" si="5"/>
        <v>2103</v>
      </c>
      <c r="FE58" s="2"/>
      <c r="FF58" s="1"/>
      <c r="FG58" s="1"/>
      <c r="FH58" s="1"/>
    </row>
    <row r="59" spans="1:239" x14ac:dyDescent="0.3">
      <c r="A59" s="55">
        <v>2008</v>
      </c>
      <c r="B59" s="51" t="s">
        <v>6</v>
      </c>
      <c r="C59" s="60">
        <v>0</v>
      </c>
      <c r="D59" s="15">
        <v>0</v>
      </c>
      <c r="E59" s="59">
        <f t="shared" ref="E59:E69" si="527">IFERROR(D59/C59*1000,0)</f>
        <v>0</v>
      </c>
      <c r="F59" s="60">
        <v>247</v>
      </c>
      <c r="G59" s="15">
        <v>1166</v>
      </c>
      <c r="H59" s="59">
        <f t="shared" si="481"/>
        <v>4720.6477732793519</v>
      </c>
      <c r="I59" s="60">
        <v>0</v>
      </c>
      <c r="J59" s="15">
        <v>0</v>
      </c>
      <c r="K59" s="59">
        <f t="shared" si="482"/>
        <v>0</v>
      </c>
      <c r="L59" s="60">
        <v>0</v>
      </c>
      <c r="M59" s="15">
        <v>0</v>
      </c>
      <c r="N59" s="59">
        <f t="shared" si="483"/>
        <v>0</v>
      </c>
      <c r="O59" s="60">
        <v>0</v>
      </c>
      <c r="P59" s="15">
        <v>0</v>
      </c>
      <c r="Q59" s="59">
        <f t="shared" si="484"/>
        <v>0</v>
      </c>
      <c r="R59" s="60">
        <v>0</v>
      </c>
      <c r="S59" s="15">
        <v>0</v>
      </c>
      <c r="T59" s="59">
        <f t="shared" ref="T59:T69" si="528">IFERROR(S59/R59*1000,0)</f>
        <v>0</v>
      </c>
      <c r="U59" s="60">
        <v>0</v>
      </c>
      <c r="V59" s="15">
        <v>0</v>
      </c>
      <c r="W59" s="59">
        <v>0</v>
      </c>
      <c r="X59" s="60">
        <v>0</v>
      </c>
      <c r="Y59" s="15">
        <v>0</v>
      </c>
      <c r="Z59" s="59">
        <f t="shared" si="486"/>
        <v>0</v>
      </c>
      <c r="AA59" s="60">
        <v>0</v>
      </c>
      <c r="AB59" s="15">
        <v>0</v>
      </c>
      <c r="AC59" s="59">
        <f t="shared" si="487"/>
        <v>0</v>
      </c>
      <c r="AD59" s="60">
        <v>0</v>
      </c>
      <c r="AE59" s="15">
        <v>0</v>
      </c>
      <c r="AF59" s="59">
        <f t="shared" si="488"/>
        <v>0</v>
      </c>
      <c r="AG59" s="60">
        <v>0</v>
      </c>
      <c r="AH59" s="15">
        <v>0</v>
      </c>
      <c r="AI59" s="59">
        <f t="shared" si="489"/>
        <v>0</v>
      </c>
      <c r="AJ59" s="60">
        <v>0</v>
      </c>
      <c r="AK59" s="15">
        <v>0</v>
      </c>
      <c r="AL59" s="59">
        <f t="shared" si="490"/>
        <v>0</v>
      </c>
      <c r="AM59" s="60">
        <v>0</v>
      </c>
      <c r="AN59" s="15">
        <v>0</v>
      </c>
      <c r="AO59" s="59">
        <f t="shared" si="491"/>
        <v>0</v>
      </c>
      <c r="AP59" s="60">
        <v>0</v>
      </c>
      <c r="AQ59" s="15">
        <v>0</v>
      </c>
      <c r="AR59" s="59">
        <f t="shared" si="492"/>
        <v>0</v>
      </c>
      <c r="AS59" s="60">
        <v>0</v>
      </c>
      <c r="AT59" s="15">
        <v>0</v>
      </c>
      <c r="AU59" s="59">
        <f t="shared" ref="AU59:AU69" si="529">IFERROR(AT59/AS59*1000,0)</f>
        <v>0</v>
      </c>
      <c r="AV59" s="60">
        <v>0</v>
      </c>
      <c r="AW59" s="15">
        <v>0</v>
      </c>
      <c r="AX59" s="59">
        <f t="shared" si="494"/>
        <v>0</v>
      </c>
      <c r="AY59" s="60">
        <v>0</v>
      </c>
      <c r="AZ59" s="15">
        <v>0</v>
      </c>
      <c r="BA59" s="59">
        <f t="shared" si="495"/>
        <v>0</v>
      </c>
      <c r="BB59" s="58">
        <v>0</v>
      </c>
      <c r="BC59" s="7">
        <v>0</v>
      </c>
      <c r="BD59" s="59">
        <f t="shared" si="496"/>
        <v>0</v>
      </c>
      <c r="BE59" s="60">
        <v>0</v>
      </c>
      <c r="BF59" s="15">
        <v>0</v>
      </c>
      <c r="BG59" s="59">
        <f t="shared" si="497"/>
        <v>0</v>
      </c>
      <c r="BH59" s="60">
        <v>0</v>
      </c>
      <c r="BI59" s="15">
        <v>0</v>
      </c>
      <c r="BJ59" s="59">
        <f t="shared" si="498"/>
        <v>0</v>
      </c>
      <c r="BK59" s="60">
        <v>0</v>
      </c>
      <c r="BL59" s="15">
        <v>0</v>
      </c>
      <c r="BM59" s="59">
        <f t="shared" si="499"/>
        <v>0</v>
      </c>
      <c r="BN59" s="60">
        <v>0</v>
      </c>
      <c r="BO59" s="15">
        <v>0</v>
      </c>
      <c r="BP59" s="59">
        <f t="shared" si="500"/>
        <v>0</v>
      </c>
      <c r="BQ59" s="60">
        <v>0</v>
      </c>
      <c r="BR59" s="15">
        <v>0</v>
      </c>
      <c r="BS59" s="59">
        <f t="shared" si="501"/>
        <v>0</v>
      </c>
      <c r="BT59" s="60">
        <v>0</v>
      </c>
      <c r="BU59" s="15">
        <v>0</v>
      </c>
      <c r="BV59" s="59">
        <f t="shared" si="502"/>
        <v>0</v>
      </c>
      <c r="BW59" s="60">
        <v>0</v>
      </c>
      <c r="BX59" s="15">
        <v>0</v>
      </c>
      <c r="BY59" s="59">
        <f t="shared" si="503"/>
        <v>0</v>
      </c>
      <c r="BZ59" s="60">
        <v>0</v>
      </c>
      <c r="CA59" s="15">
        <v>0</v>
      </c>
      <c r="CB59" s="59">
        <f t="shared" si="504"/>
        <v>0</v>
      </c>
      <c r="CC59" s="60">
        <v>0</v>
      </c>
      <c r="CD59" s="15">
        <v>0</v>
      </c>
      <c r="CE59" s="59">
        <f t="shared" si="505"/>
        <v>0</v>
      </c>
      <c r="CF59" s="60">
        <v>0</v>
      </c>
      <c r="CG59" s="15">
        <v>0</v>
      </c>
      <c r="CH59" s="59">
        <f t="shared" si="506"/>
        <v>0</v>
      </c>
      <c r="CI59" s="60">
        <v>0</v>
      </c>
      <c r="CJ59" s="15">
        <v>0</v>
      </c>
      <c r="CK59" s="59">
        <f t="shared" si="507"/>
        <v>0</v>
      </c>
      <c r="CL59" s="60">
        <v>0</v>
      </c>
      <c r="CM59" s="15">
        <v>0</v>
      </c>
      <c r="CN59" s="59">
        <f t="shared" si="508"/>
        <v>0</v>
      </c>
      <c r="CO59" s="60">
        <v>0</v>
      </c>
      <c r="CP59" s="15">
        <v>0</v>
      </c>
      <c r="CQ59" s="59">
        <f t="shared" si="509"/>
        <v>0</v>
      </c>
      <c r="CR59" s="60">
        <v>0</v>
      </c>
      <c r="CS59" s="15">
        <v>0</v>
      </c>
      <c r="CT59" s="59">
        <f t="shared" si="510"/>
        <v>0</v>
      </c>
      <c r="CU59" s="60">
        <v>0</v>
      </c>
      <c r="CV59" s="15">
        <v>0</v>
      </c>
      <c r="CW59" s="59">
        <f t="shared" si="511"/>
        <v>0</v>
      </c>
      <c r="CX59" s="60">
        <v>0</v>
      </c>
      <c r="CY59" s="15">
        <v>0</v>
      </c>
      <c r="CZ59" s="59">
        <f t="shared" si="512"/>
        <v>0</v>
      </c>
      <c r="DA59" s="60">
        <v>0</v>
      </c>
      <c r="DB59" s="15">
        <v>0</v>
      </c>
      <c r="DC59" s="59">
        <f t="shared" si="513"/>
        <v>0</v>
      </c>
      <c r="DD59" s="60">
        <v>0</v>
      </c>
      <c r="DE59" s="15">
        <v>0</v>
      </c>
      <c r="DF59" s="59">
        <f t="shared" si="514"/>
        <v>0</v>
      </c>
      <c r="DG59" s="60">
        <v>0</v>
      </c>
      <c r="DH59" s="15">
        <v>0</v>
      </c>
      <c r="DI59" s="59">
        <f t="shared" si="515"/>
        <v>0</v>
      </c>
      <c r="DJ59" s="60">
        <v>0</v>
      </c>
      <c r="DK59" s="15">
        <v>0</v>
      </c>
      <c r="DL59" s="59">
        <f t="shared" si="516"/>
        <v>0</v>
      </c>
      <c r="DM59" s="60"/>
      <c r="DN59" s="15"/>
      <c r="DO59" s="59"/>
      <c r="DP59" s="60">
        <v>0</v>
      </c>
      <c r="DQ59" s="15">
        <v>0</v>
      </c>
      <c r="DR59" s="59">
        <f t="shared" ref="DR59:DR69" si="530">IFERROR(DQ59/DP59*1000,0)</f>
        <v>0</v>
      </c>
      <c r="DS59" s="60">
        <v>0</v>
      </c>
      <c r="DT59" s="15">
        <v>0</v>
      </c>
      <c r="DU59" s="59">
        <f t="shared" ref="DU59:DU69" si="531">IFERROR(DT59/DS59*1000,0)</f>
        <v>0</v>
      </c>
      <c r="DV59" s="60">
        <v>0</v>
      </c>
      <c r="DW59" s="15">
        <v>0</v>
      </c>
      <c r="DX59" s="59">
        <f t="shared" ref="DX59:DX69" si="532">IFERROR(DW59/DV59*1000,0)</f>
        <v>0</v>
      </c>
      <c r="DY59" s="60">
        <v>0</v>
      </c>
      <c r="DZ59" s="15">
        <v>0</v>
      </c>
      <c r="EA59" s="59">
        <f t="shared" si="517"/>
        <v>0</v>
      </c>
      <c r="EB59" s="60">
        <v>0</v>
      </c>
      <c r="EC59" s="15">
        <v>0</v>
      </c>
      <c r="ED59" s="59">
        <f t="shared" si="518"/>
        <v>0</v>
      </c>
      <c r="EE59" s="60">
        <v>0</v>
      </c>
      <c r="EF59" s="15">
        <v>0</v>
      </c>
      <c r="EG59" s="59">
        <f t="shared" si="519"/>
        <v>0</v>
      </c>
      <c r="EH59" s="60">
        <v>0</v>
      </c>
      <c r="EI59" s="15">
        <v>0</v>
      </c>
      <c r="EJ59" s="59">
        <f t="shared" si="520"/>
        <v>0</v>
      </c>
      <c r="EK59" s="60">
        <v>0</v>
      </c>
      <c r="EL59" s="15">
        <v>0</v>
      </c>
      <c r="EM59" s="59">
        <f t="shared" si="521"/>
        <v>0</v>
      </c>
      <c r="EN59" s="60">
        <v>265</v>
      </c>
      <c r="EO59" s="15">
        <v>889</v>
      </c>
      <c r="EP59" s="59">
        <f t="shared" si="522"/>
        <v>3354.7169811320755</v>
      </c>
      <c r="EQ59" s="60">
        <v>0</v>
      </c>
      <c r="ER59" s="15">
        <v>0</v>
      </c>
      <c r="ES59" s="59">
        <f t="shared" si="523"/>
        <v>0</v>
      </c>
      <c r="ET59" s="60">
        <v>0</v>
      </c>
      <c r="EU59" s="15">
        <v>0</v>
      </c>
      <c r="EV59" s="59">
        <f t="shared" ref="EV59:EV69" si="533">IFERROR(EU59/ET59*1000,0)</f>
        <v>0</v>
      </c>
      <c r="EW59" s="60">
        <v>0</v>
      </c>
      <c r="EX59" s="15">
        <v>0</v>
      </c>
      <c r="EY59" s="59">
        <f t="shared" si="525"/>
        <v>0</v>
      </c>
      <c r="EZ59" s="60">
        <v>0</v>
      </c>
      <c r="FA59" s="15">
        <v>0</v>
      </c>
      <c r="FB59" s="59">
        <f t="shared" si="526"/>
        <v>0</v>
      </c>
      <c r="FC59" s="6">
        <f t="shared" si="4"/>
        <v>512</v>
      </c>
      <c r="FD59" s="16">
        <f t="shared" si="5"/>
        <v>2055</v>
      </c>
      <c r="FE59" s="2"/>
      <c r="FF59" s="1"/>
      <c r="FG59" s="1"/>
      <c r="FH59" s="1"/>
    </row>
    <row r="60" spans="1:239" x14ac:dyDescent="0.3">
      <c r="A60" s="55">
        <v>2008</v>
      </c>
      <c r="B60" s="51" t="s">
        <v>7</v>
      </c>
      <c r="C60" s="60">
        <v>0</v>
      </c>
      <c r="D60" s="15">
        <v>0</v>
      </c>
      <c r="E60" s="59">
        <f t="shared" si="527"/>
        <v>0</v>
      </c>
      <c r="F60" s="60">
        <v>217</v>
      </c>
      <c r="G60" s="15">
        <v>953</v>
      </c>
      <c r="H60" s="59">
        <f t="shared" si="481"/>
        <v>4391.705069124424</v>
      </c>
      <c r="I60" s="60">
        <v>0</v>
      </c>
      <c r="J60" s="15">
        <v>0</v>
      </c>
      <c r="K60" s="59">
        <f t="shared" si="482"/>
        <v>0</v>
      </c>
      <c r="L60" s="60">
        <v>0</v>
      </c>
      <c r="M60" s="15">
        <v>0</v>
      </c>
      <c r="N60" s="59">
        <f t="shared" si="483"/>
        <v>0</v>
      </c>
      <c r="O60" s="60">
        <v>0</v>
      </c>
      <c r="P60" s="15">
        <v>0</v>
      </c>
      <c r="Q60" s="59">
        <f t="shared" si="484"/>
        <v>0</v>
      </c>
      <c r="R60" s="60">
        <v>0</v>
      </c>
      <c r="S60" s="15">
        <v>0</v>
      </c>
      <c r="T60" s="59">
        <f t="shared" si="528"/>
        <v>0</v>
      </c>
      <c r="U60" s="60">
        <v>0</v>
      </c>
      <c r="V60" s="15">
        <v>0</v>
      </c>
      <c r="W60" s="59">
        <v>0</v>
      </c>
      <c r="X60" s="60">
        <v>0</v>
      </c>
      <c r="Y60" s="15">
        <v>0</v>
      </c>
      <c r="Z60" s="59">
        <f t="shared" si="486"/>
        <v>0</v>
      </c>
      <c r="AA60" s="60">
        <v>0</v>
      </c>
      <c r="AB60" s="15">
        <v>0</v>
      </c>
      <c r="AC60" s="59">
        <f t="shared" si="487"/>
        <v>0</v>
      </c>
      <c r="AD60" s="60">
        <v>0</v>
      </c>
      <c r="AE60" s="15">
        <v>0</v>
      </c>
      <c r="AF60" s="59">
        <f t="shared" si="488"/>
        <v>0</v>
      </c>
      <c r="AG60" s="60">
        <v>0</v>
      </c>
      <c r="AH60" s="15">
        <v>0</v>
      </c>
      <c r="AI60" s="59">
        <f t="shared" si="489"/>
        <v>0</v>
      </c>
      <c r="AJ60" s="60">
        <v>0</v>
      </c>
      <c r="AK60" s="15">
        <v>0</v>
      </c>
      <c r="AL60" s="59">
        <f t="shared" si="490"/>
        <v>0</v>
      </c>
      <c r="AM60" s="60">
        <v>0</v>
      </c>
      <c r="AN60" s="15">
        <v>0</v>
      </c>
      <c r="AO60" s="59">
        <f t="shared" si="491"/>
        <v>0</v>
      </c>
      <c r="AP60" s="60">
        <v>0</v>
      </c>
      <c r="AQ60" s="15">
        <v>0</v>
      </c>
      <c r="AR60" s="59">
        <f t="shared" si="492"/>
        <v>0</v>
      </c>
      <c r="AS60" s="60">
        <v>0</v>
      </c>
      <c r="AT60" s="15">
        <v>0</v>
      </c>
      <c r="AU60" s="59">
        <f t="shared" si="529"/>
        <v>0</v>
      </c>
      <c r="AV60" s="60">
        <v>11</v>
      </c>
      <c r="AW60" s="15">
        <v>69</v>
      </c>
      <c r="AX60" s="59">
        <f t="shared" si="494"/>
        <v>6272.7272727272721</v>
      </c>
      <c r="AY60" s="60">
        <v>0</v>
      </c>
      <c r="AZ60" s="15">
        <v>0</v>
      </c>
      <c r="BA60" s="59">
        <f t="shared" si="495"/>
        <v>0</v>
      </c>
      <c r="BB60" s="58">
        <v>0</v>
      </c>
      <c r="BC60" s="7">
        <v>0</v>
      </c>
      <c r="BD60" s="59">
        <f t="shared" si="496"/>
        <v>0</v>
      </c>
      <c r="BE60" s="60">
        <v>0</v>
      </c>
      <c r="BF60" s="15">
        <v>0</v>
      </c>
      <c r="BG60" s="59">
        <f t="shared" si="497"/>
        <v>0</v>
      </c>
      <c r="BH60" s="60">
        <v>0</v>
      </c>
      <c r="BI60" s="15">
        <v>0</v>
      </c>
      <c r="BJ60" s="59">
        <f t="shared" si="498"/>
        <v>0</v>
      </c>
      <c r="BK60" s="60">
        <v>0</v>
      </c>
      <c r="BL60" s="15">
        <v>0</v>
      </c>
      <c r="BM60" s="59">
        <f t="shared" si="499"/>
        <v>0</v>
      </c>
      <c r="BN60" s="60">
        <v>0</v>
      </c>
      <c r="BO60" s="15">
        <v>0</v>
      </c>
      <c r="BP60" s="59">
        <f t="shared" si="500"/>
        <v>0</v>
      </c>
      <c r="BQ60" s="60">
        <v>0</v>
      </c>
      <c r="BR60" s="15">
        <v>0</v>
      </c>
      <c r="BS60" s="59">
        <f t="shared" si="501"/>
        <v>0</v>
      </c>
      <c r="BT60" s="60">
        <v>0</v>
      </c>
      <c r="BU60" s="15">
        <v>0</v>
      </c>
      <c r="BV60" s="59">
        <f t="shared" si="502"/>
        <v>0</v>
      </c>
      <c r="BW60" s="60">
        <v>0</v>
      </c>
      <c r="BX60" s="15">
        <v>0</v>
      </c>
      <c r="BY60" s="59">
        <f t="shared" si="503"/>
        <v>0</v>
      </c>
      <c r="BZ60" s="60">
        <v>0</v>
      </c>
      <c r="CA60" s="15">
        <v>0</v>
      </c>
      <c r="CB60" s="59">
        <f t="shared" si="504"/>
        <v>0</v>
      </c>
      <c r="CC60" s="60">
        <v>0</v>
      </c>
      <c r="CD60" s="15">
        <v>0</v>
      </c>
      <c r="CE60" s="59">
        <f t="shared" si="505"/>
        <v>0</v>
      </c>
      <c r="CF60" s="60">
        <v>0</v>
      </c>
      <c r="CG60" s="15">
        <v>0</v>
      </c>
      <c r="CH60" s="59">
        <f t="shared" si="506"/>
        <v>0</v>
      </c>
      <c r="CI60" s="60">
        <v>0</v>
      </c>
      <c r="CJ60" s="15">
        <v>0</v>
      </c>
      <c r="CK60" s="59">
        <f t="shared" si="507"/>
        <v>0</v>
      </c>
      <c r="CL60" s="60">
        <v>0</v>
      </c>
      <c r="CM60" s="15">
        <v>0</v>
      </c>
      <c r="CN60" s="59">
        <f t="shared" si="508"/>
        <v>0</v>
      </c>
      <c r="CO60" s="60">
        <v>0</v>
      </c>
      <c r="CP60" s="15">
        <v>0</v>
      </c>
      <c r="CQ60" s="59">
        <f t="shared" si="509"/>
        <v>0</v>
      </c>
      <c r="CR60" s="60">
        <v>0</v>
      </c>
      <c r="CS60" s="15">
        <v>0</v>
      </c>
      <c r="CT60" s="59">
        <f t="shared" si="510"/>
        <v>0</v>
      </c>
      <c r="CU60" s="60">
        <v>0</v>
      </c>
      <c r="CV60" s="15">
        <v>0</v>
      </c>
      <c r="CW60" s="59">
        <f t="shared" si="511"/>
        <v>0</v>
      </c>
      <c r="CX60" s="60">
        <v>0</v>
      </c>
      <c r="CY60" s="15">
        <v>0</v>
      </c>
      <c r="CZ60" s="59">
        <f t="shared" si="512"/>
        <v>0</v>
      </c>
      <c r="DA60" s="60">
        <v>0</v>
      </c>
      <c r="DB60" s="15">
        <v>0</v>
      </c>
      <c r="DC60" s="59">
        <f t="shared" si="513"/>
        <v>0</v>
      </c>
      <c r="DD60" s="60">
        <v>0</v>
      </c>
      <c r="DE60" s="15">
        <v>0</v>
      </c>
      <c r="DF60" s="59">
        <f t="shared" si="514"/>
        <v>0</v>
      </c>
      <c r="DG60" s="60">
        <v>0</v>
      </c>
      <c r="DH60" s="15">
        <v>0</v>
      </c>
      <c r="DI60" s="59">
        <f t="shared" si="515"/>
        <v>0</v>
      </c>
      <c r="DJ60" s="60">
        <v>0</v>
      </c>
      <c r="DK60" s="15">
        <v>0</v>
      </c>
      <c r="DL60" s="59">
        <f t="shared" si="516"/>
        <v>0</v>
      </c>
      <c r="DM60" s="60"/>
      <c r="DN60" s="15"/>
      <c r="DO60" s="59"/>
      <c r="DP60" s="60">
        <v>0</v>
      </c>
      <c r="DQ60" s="15">
        <v>0</v>
      </c>
      <c r="DR60" s="59">
        <f t="shared" si="530"/>
        <v>0</v>
      </c>
      <c r="DS60" s="60">
        <v>0</v>
      </c>
      <c r="DT60" s="15">
        <v>0</v>
      </c>
      <c r="DU60" s="59">
        <f t="shared" si="531"/>
        <v>0</v>
      </c>
      <c r="DV60" s="60">
        <v>0</v>
      </c>
      <c r="DW60" s="15">
        <v>0</v>
      </c>
      <c r="DX60" s="59">
        <f t="shared" si="532"/>
        <v>0</v>
      </c>
      <c r="DY60" s="60">
        <v>0</v>
      </c>
      <c r="DZ60" s="15">
        <v>0</v>
      </c>
      <c r="EA60" s="59">
        <f t="shared" si="517"/>
        <v>0</v>
      </c>
      <c r="EB60" s="60">
        <v>0</v>
      </c>
      <c r="EC60" s="15">
        <v>0</v>
      </c>
      <c r="ED60" s="59">
        <f t="shared" si="518"/>
        <v>0</v>
      </c>
      <c r="EE60" s="60">
        <v>0</v>
      </c>
      <c r="EF60" s="15">
        <v>0</v>
      </c>
      <c r="EG60" s="59">
        <f t="shared" si="519"/>
        <v>0</v>
      </c>
      <c r="EH60" s="60">
        <v>0</v>
      </c>
      <c r="EI60" s="15">
        <v>0</v>
      </c>
      <c r="EJ60" s="59">
        <f t="shared" si="520"/>
        <v>0</v>
      </c>
      <c r="EK60" s="60">
        <v>0</v>
      </c>
      <c r="EL60" s="15">
        <v>0</v>
      </c>
      <c r="EM60" s="59">
        <f t="shared" si="521"/>
        <v>0</v>
      </c>
      <c r="EN60" s="60">
        <v>281</v>
      </c>
      <c r="EO60" s="15">
        <v>981</v>
      </c>
      <c r="EP60" s="59">
        <f t="shared" si="522"/>
        <v>3491.1032028469749</v>
      </c>
      <c r="EQ60" s="60">
        <v>0</v>
      </c>
      <c r="ER60" s="15">
        <v>0</v>
      </c>
      <c r="ES60" s="59">
        <f t="shared" si="523"/>
        <v>0</v>
      </c>
      <c r="ET60" s="60">
        <v>0</v>
      </c>
      <c r="EU60" s="15">
        <v>0</v>
      </c>
      <c r="EV60" s="59">
        <f t="shared" si="533"/>
        <v>0</v>
      </c>
      <c r="EW60" s="60">
        <v>0</v>
      </c>
      <c r="EX60" s="15">
        <v>0</v>
      </c>
      <c r="EY60" s="59">
        <f t="shared" si="525"/>
        <v>0</v>
      </c>
      <c r="EZ60" s="60">
        <v>0</v>
      </c>
      <c r="FA60" s="15">
        <v>0</v>
      </c>
      <c r="FB60" s="59">
        <f t="shared" si="526"/>
        <v>0</v>
      </c>
      <c r="FC60" s="6">
        <f t="shared" si="4"/>
        <v>509</v>
      </c>
      <c r="FD60" s="16">
        <f t="shared" si="5"/>
        <v>2003</v>
      </c>
      <c r="FE60" s="2"/>
      <c r="FF60" s="1"/>
      <c r="FG60" s="1"/>
      <c r="FH60" s="1"/>
    </row>
    <row r="61" spans="1:239" x14ac:dyDescent="0.3">
      <c r="A61" s="55">
        <v>2008</v>
      </c>
      <c r="B61" s="51" t="s">
        <v>8</v>
      </c>
      <c r="C61" s="60">
        <v>0</v>
      </c>
      <c r="D61" s="15">
        <v>0</v>
      </c>
      <c r="E61" s="59">
        <f t="shared" si="527"/>
        <v>0</v>
      </c>
      <c r="F61" s="60">
        <v>285</v>
      </c>
      <c r="G61" s="15">
        <v>1466</v>
      </c>
      <c r="H61" s="59">
        <f t="shared" si="481"/>
        <v>5143.8596491228072</v>
      </c>
      <c r="I61" s="60">
        <v>0</v>
      </c>
      <c r="J61" s="15">
        <v>0</v>
      </c>
      <c r="K61" s="59">
        <f t="shared" si="482"/>
        <v>0</v>
      </c>
      <c r="L61" s="60">
        <v>0</v>
      </c>
      <c r="M61" s="15">
        <v>0</v>
      </c>
      <c r="N61" s="59">
        <f t="shared" si="483"/>
        <v>0</v>
      </c>
      <c r="O61" s="60">
        <v>0</v>
      </c>
      <c r="P61" s="15">
        <v>0</v>
      </c>
      <c r="Q61" s="59">
        <f t="shared" si="484"/>
        <v>0</v>
      </c>
      <c r="R61" s="60">
        <v>0</v>
      </c>
      <c r="S61" s="15">
        <v>0</v>
      </c>
      <c r="T61" s="59">
        <f t="shared" si="528"/>
        <v>0</v>
      </c>
      <c r="U61" s="60">
        <v>0</v>
      </c>
      <c r="V61" s="15">
        <v>0</v>
      </c>
      <c r="W61" s="59">
        <v>0</v>
      </c>
      <c r="X61" s="60">
        <v>0</v>
      </c>
      <c r="Y61" s="15">
        <v>0</v>
      </c>
      <c r="Z61" s="59">
        <f t="shared" si="486"/>
        <v>0</v>
      </c>
      <c r="AA61" s="60">
        <v>0</v>
      </c>
      <c r="AB61" s="15">
        <v>0</v>
      </c>
      <c r="AC61" s="59">
        <f t="shared" si="487"/>
        <v>0</v>
      </c>
      <c r="AD61" s="60">
        <v>0</v>
      </c>
      <c r="AE61" s="15">
        <v>0</v>
      </c>
      <c r="AF61" s="59">
        <f t="shared" si="488"/>
        <v>0</v>
      </c>
      <c r="AG61" s="60">
        <v>0</v>
      </c>
      <c r="AH61" s="15">
        <v>0</v>
      </c>
      <c r="AI61" s="59">
        <f t="shared" si="489"/>
        <v>0</v>
      </c>
      <c r="AJ61" s="60">
        <v>0</v>
      </c>
      <c r="AK61" s="15">
        <v>0</v>
      </c>
      <c r="AL61" s="59">
        <f t="shared" si="490"/>
        <v>0</v>
      </c>
      <c r="AM61" s="60">
        <v>0</v>
      </c>
      <c r="AN61" s="15">
        <v>0</v>
      </c>
      <c r="AO61" s="59">
        <f t="shared" si="491"/>
        <v>0</v>
      </c>
      <c r="AP61" s="60">
        <v>0</v>
      </c>
      <c r="AQ61" s="15">
        <v>0</v>
      </c>
      <c r="AR61" s="59">
        <f t="shared" si="492"/>
        <v>0</v>
      </c>
      <c r="AS61" s="60">
        <v>0</v>
      </c>
      <c r="AT61" s="15">
        <v>0</v>
      </c>
      <c r="AU61" s="59">
        <f t="shared" si="529"/>
        <v>0</v>
      </c>
      <c r="AV61" s="60">
        <v>15</v>
      </c>
      <c r="AW61" s="15">
        <v>89</v>
      </c>
      <c r="AX61" s="59">
        <f t="shared" si="494"/>
        <v>5933.3333333333339</v>
      </c>
      <c r="AY61" s="60">
        <v>0</v>
      </c>
      <c r="AZ61" s="15">
        <v>0</v>
      </c>
      <c r="BA61" s="59">
        <f t="shared" si="495"/>
        <v>0</v>
      </c>
      <c r="BB61" s="58">
        <v>0</v>
      </c>
      <c r="BC61" s="7">
        <v>0</v>
      </c>
      <c r="BD61" s="59">
        <f t="shared" si="496"/>
        <v>0</v>
      </c>
      <c r="BE61" s="60">
        <v>1</v>
      </c>
      <c r="BF61" s="15">
        <v>3</v>
      </c>
      <c r="BG61" s="59">
        <f t="shared" si="497"/>
        <v>3000</v>
      </c>
      <c r="BH61" s="60">
        <v>0</v>
      </c>
      <c r="BI61" s="15">
        <v>0</v>
      </c>
      <c r="BJ61" s="59">
        <f t="shared" si="498"/>
        <v>0</v>
      </c>
      <c r="BK61" s="60">
        <v>0</v>
      </c>
      <c r="BL61" s="15">
        <v>0</v>
      </c>
      <c r="BM61" s="59">
        <f t="shared" si="499"/>
        <v>0</v>
      </c>
      <c r="BN61" s="60">
        <v>0</v>
      </c>
      <c r="BO61" s="15">
        <v>0</v>
      </c>
      <c r="BP61" s="59">
        <f t="shared" si="500"/>
        <v>0</v>
      </c>
      <c r="BQ61" s="60">
        <v>0</v>
      </c>
      <c r="BR61" s="15">
        <v>0</v>
      </c>
      <c r="BS61" s="59">
        <f t="shared" si="501"/>
        <v>0</v>
      </c>
      <c r="BT61" s="60">
        <v>0</v>
      </c>
      <c r="BU61" s="15">
        <v>0</v>
      </c>
      <c r="BV61" s="59">
        <f t="shared" si="502"/>
        <v>0</v>
      </c>
      <c r="BW61" s="60">
        <v>0</v>
      </c>
      <c r="BX61" s="15">
        <v>0</v>
      </c>
      <c r="BY61" s="59">
        <f t="shared" si="503"/>
        <v>0</v>
      </c>
      <c r="BZ61" s="60">
        <v>0</v>
      </c>
      <c r="CA61" s="15">
        <v>0</v>
      </c>
      <c r="CB61" s="59">
        <f t="shared" si="504"/>
        <v>0</v>
      </c>
      <c r="CC61" s="60">
        <v>0</v>
      </c>
      <c r="CD61" s="15">
        <v>0</v>
      </c>
      <c r="CE61" s="59">
        <f t="shared" si="505"/>
        <v>0</v>
      </c>
      <c r="CF61" s="60">
        <v>0</v>
      </c>
      <c r="CG61" s="15">
        <v>0</v>
      </c>
      <c r="CH61" s="59">
        <f t="shared" si="506"/>
        <v>0</v>
      </c>
      <c r="CI61" s="60">
        <v>0</v>
      </c>
      <c r="CJ61" s="15">
        <v>0</v>
      </c>
      <c r="CK61" s="59">
        <f t="shared" si="507"/>
        <v>0</v>
      </c>
      <c r="CL61" s="60">
        <v>0</v>
      </c>
      <c r="CM61" s="15">
        <v>0</v>
      </c>
      <c r="CN61" s="59">
        <f t="shared" si="508"/>
        <v>0</v>
      </c>
      <c r="CO61" s="60">
        <v>0</v>
      </c>
      <c r="CP61" s="15">
        <v>0</v>
      </c>
      <c r="CQ61" s="59">
        <f t="shared" si="509"/>
        <v>0</v>
      </c>
      <c r="CR61" s="60">
        <v>0</v>
      </c>
      <c r="CS61" s="15">
        <v>0</v>
      </c>
      <c r="CT61" s="59">
        <f t="shared" si="510"/>
        <v>0</v>
      </c>
      <c r="CU61" s="60">
        <v>0</v>
      </c>
      <c r="CV61" s="15">
        <v>0</v>
      </c>
      <c r="CW61" s="59">
        <f t="shared" si="511"/>
        <v>0</v>
      </c>
      <c r="CX61" s="60">
        <v>0</v>
      </c>
      <c r="CY61" s="15">
        <v>0</v>
      </c>
      <c r="CZ61" s="59">
        <f t="shared" si="512"/>
        <v>0</v>
      </c>
      <c r="DA61" s="60">
        <v>0</v>
      </c>
      <c r="DB61" s="15">
        <v>0</v>
      </c>
      <c r="DC61" s="59">
        <f t="shared" si="513"/>
        <v>0</v>
      </c>
      <c r="DD61" s="60">
        <v>0</v>
      </c>
      <c r="DE61" s="15">
        <v>0</v>
      </c>
      <c r="DF61" s="59">
        <f t="shared" si="514"/>
        <v>0</v>
      </c>
      <c r="DG61" s="60">
        <v>0</v>
      </c>
      <c r="DH61" s="15">
        <v>0</v>
      </c>
      <c r="DI61" s="59">
        <f t="shared" si="515"/>
        <v>0</v>
      </c>
      <c r="DJ61" s="60">
        <v>0</v>
      </c>
      <c r="DK61" s="15">
        <v>0</v>
      </c>
      <c r="DL61" s="59">
        <f t="shared" si="516"/>
        <v>0</v>
      </c>
      <c r="DM61" s="58"/>
      <c r="DN61" s="7"/>
      <c r="DO61" s="59"/>
      <c r="DP61" s="58">
        <v>0</v>
      </c>
      <c r="DQ61" s="7">
        <v>0</v>
      </c>
      <c r="DR61" s="59">
        <f t="shared" si="530"/>
        <v>0</v>
      </c>
      <c r="DS61" s="58">
        <v>0</v>
      </c>
      <c r="DT61" s="7">
        <v>0</v>
      </c>
      <c r="DU61" s="59">
        <f t="shared" si="531"/>
        <v>0</v>
      </c>
      <c r="DV61" s="58">
        <v>0</v>
      </c>
      <c r="DW61" s="7">
        <v>0</v>
      </c>
      <c r="DX61" s="59">
        <f t="shared" si="532"/>
        <v>0</v>
      </c>
      <c r="DY61" s="60">
        <v>0</v>
      </c>
      <c r="DZ61" s="15">
        <v>0</v>
      </c>
      <c r="EA61" s="59">
        <f t="shared" si="517"/>
        <v>0</v>
      </c>
      <c r="EB61" s="60">
        <v>0</v>
      </c>
      <c r="EC61" s="15">
        <v>0</v>
      </c>
      <c r="ED61" s="59">
        <f t="shared" si="518"/>
        <v>0</v>
      </c>
      <c r="EE61" s="60">
        <v>0</v>
      </c>
      <c r="EF61" s="15">
        <v>0</v>
      </c>
      <c r="EG61" s="59">
        <f t="shared" si="519"/>
        <v>0</v>
      </c>
      <c r="EH61" s="60">
        <v>0</v>
      </c>
      <c r="EI61" s="15">
        <v>0</v>
      </c>
      <c r="EJ61" s="59">
        <f t="shared" si="520"/>
        <v>0</v>
      </c>
      <c r="EK61" s="60">
        <v>0</v>
      </c>
      <c r="EL61" s="15">
        <v>0</v>
      </c>
      <c r="EM61" s="59">
        <f t="shared" si="521"/>
        <v>0</v>
      </c>
      <c r="EN61" s="60">
        <v>324</v>
      </c>
      <c r="EO61" s="15">
        <v>1315</v>
      </c>
      <c r="EP61" s="59">
        <f t="shared" si="522"/>
        <v>4058.6419753086416</v>
      </c>
      <c r="EQ61" s="60">
        <v>0</v>
      </c>
      <c r="ER61" s="15">
        <v>0</v>
      </c>
      <c r="ES61" s="59">
        <f t="shared" si="523"/>
        <v>0</v>
      </c>
      <c r="ET61" s="60">
        <v>0</v>
      </c>
      <c r="EU61" s="15">
        <v>0</v>
      </c>
      <c r="EV61" s="59">
        <f t="shared" si="533"/>
        <v>0</v>
      </c>
      <c r="EW61" s="60">
        <v>0</v>
      </c>
      <c r="EX61" s="15">
        <v>0</v>
      </c>
      <c r="EY61" s="59">
        <f t="shared" si="525"/>
        <v>0</v>
      </c>
      <c r="EZ61" s="60">
        <v>0</v>
      </c>
      <c r="FA61" s="15">
        <v>0</v>
      </c>
      <c r="FB61" s="59">
        <f t="shared" si="526"/>
        <v>0</v>
      </c>
      <c r="FC61" s="6">
        <f t="shared" si="4"/>
        <v>625</v>
      </c>
      <c r="FD61" s="16">
        <f t="shared" si="5"/>
        <v>2873</v>
      </c>
      <c r="FE61" s="2"/>
      <c r="FF61" s="1"/>
      <c r="FG61" s="1"/>
      <c r="FH61" s="1"/>
    </row>
    <row r="62" spans="1:239" x14ac:dyDescent="0.3">
      <c r="A62" s="55">
        <v>2008</v>
      </c>
      <c r="B62" s="51" t="s">
        <v>9</v>
      </c>
      <c r="C62" s="60">
        <v>0</v>
      </c>
      <c r="D62" s="15">
        <v>0</v>
      </c>
      <c r="E62" s="59">
        <f t="shared" si="527"/>
        <v>0</v>
      </c>
      <c r="F62" s="60">
        <v>116</v>
      </c>
      <c r="G62" s="15">
        <v>584</v>
      </c>
      <c r="H62" s="59">
        <f t="shared" si="481"/>
        <v>5034.4827586206893</v>
      </c>
      <c r="I62" s="60">
        <v>0</v>
      </c>
      <c r="J62" s="15">
        <v>0</v>
      </c>
      <c r="K62" s="59">
        <f t="shared" si="482"/>
        <v>0</v>
      </c>
      <c r="L62" s="60">
        <v>0</v>
      </c>
      <c r="M62" s="15">
        <v>0</v>
      </c>
      <c r="N62" s="59">
        <f t="shared" si="483"/>
        <v>0</v>
      </c>
      <c r="O62" s="60">
        <v>0</v>
      </c>
      <c r="P62" s="15">
        <v>0</v>
      </c>
      <c r="Q62" s="59">
        <f t="shared" si="484"/>
        <v>0</v>
      </c>
      <c r="R62" s="60">
        <v>0</v>
      </c>
      <c r="S62" s="15">
        <v>0</v>
      </c>
      <c r="T62" s="59">
        <f t="shared" si="528"/>
        <v>0</v>
      </c>
      <c r="U62" s="60">
        <v>0</v>
      </c>
      <c r="V62" s="15">
        <v>0</v>
      </c>
      <c r="W62" s="59">
        <v>0</v>
      </c>
      <c r="X62" s="60">
        <v>0</v>
      </c>
      <c r="Y62" s="15">
        <v>0</v>
      </c>
      <c r="Z62" s="59">
        <f t="shared" si="486"/>
        <v>0</v>
      </c>
      <c r="AA62" s="60">
        <v>0</v>
      </c>
      <c r="AB62" s="15">
        <v>0</v>
      </c>
      <c r="AC62" s="59">
        <f t="shared" si="487"/>
        <v>0</v>
      </c>
      <c r="AD62" s="60">
        <v>0</v>
      </c>
      <c r="AE62" s="15">
        <v>0</v>
      </c>
      <c r="AF62" s="59">
        <f t="shared" si="488"/>
        <v>0</v>
      </c>
      <c r="AG62" s="60">
        <v>0</v>
      </c>
      <c r="AH62" s="15">
        <v>0</v>
      </c>
      <c r="AI62" s="59">
        <f t="shared" si="489"/>
        <v>0</v>
      </c>
      <c r="AJ62" s="60">
        <v>0</v>
      </c>
      <c r="AK62" s="15">
        <v>0</v>
      </c>
      <c r="AL62" s="59">
        <f t="shared" si="490"/>
        <v>0</v>
      </c>
      <c r="AM62" s="60">
        <v>0</v>
      </c>
      <c r="AN62" s="15">
        <v>0</v>
      </c>
      <c r="AO62" s="59">
        <f t="shared" si="491"/>
        <v>0</v>
      </c>
      <c r="AP62" s="60">
        <v>0</v>
      </c>
      <c r="AQ62" s="15">
        <v>0</v>
      </c>
      <c r="AR62" s="59">
        <f t="shared" si="492"/>
        <v>0</v>
      </c>
      <c r="AS62" s="60">
        <v>0</v>
      </c>
      <c r="AT62" s="15">
        <v>0</v>
      </c>
      <c r="AU62" s="59">
        <f t="shared" si="529"/>
        <v>0</v>
      </c>
      <c r="AV62" s="60">
        <v>15</v>
      </c>
      <c r="AW62" s="15">
        <v>85</v>
      </c>
      <c r="AX62" s="59">
        <f t="shared" si="494"/>
        <v>5666.666666666667</v>
      </c>
      <c r="AY62" s="60">
        <v>0</v>
      </c>
      <c r="AZ62" s="15">
        <v>0</v>
      </c>
      <c r="BA62" s="59">
        <f t="shared" si="495"/>
        <v>0</v>
      </c>
      <c r="BB62" s="58">
        <v>0</v>
      </c>
      <c r="BC62" s="7">
        <v>0</v>
      </c>
      <c r="BD62" s="59">
        <f t="shared" si="496"/>
        <v>0</v>
      </c>
      <c r="BE62" s="60">
        <v>0</v>
      </c>
      <c r="BF62" s="15">
        <v>0</v>
      </c>
      <c r="BG62" s="59">
        <f t="shared" si="497"/>
        <v>0</v>
      </c>
      <c r="BH62" s="60">
        <v>0</v>
      </c>
      <c r="BI62" s="15">
        <v>0</v>
      </c>
      <c r="BJ62" s="59">
        <f t="shared" si="498"/>
        <v>0</v>
      </c>
      <c r="BK62" s="60">
        <v>0</v>
      </c>
      <c r="BL62" s="15">
        <v>0</v>
      </c>
      <c r="BM62" s="59">
        <f t="shared" si="499"/>
        <v>0</v>
      </c>
      <c r="BN62" s="60">
        <v>0</v>
      </c>
      <c r="BO62" s="15">
        <v>0</v>
      </c>
      <c r="BP62" s="59">
        <f t="shared" si="500"/>
        <v>0</v>
      </c>
      <c r="BQ62" s="60">
        <v>0</v>
      </c>
      <c r="BR62" s="15">
        <v>0</v>
      </c>
      <c r="BS62" s="59">
        <f t="shared" si="501"/>
        <v>0</v>
      </c>
      <c r="BT62" s="60">
        <v>0</v>
      </c>
      <c r="BU62" s="15">
        <v>0</v>
      </c>
      <c r="BV62" s="59">
        <f t="shared" si="502"/>
        <v>0</v>
      </c>
      <c r="BW62" s="60">
        <v>0</v>
      </c>
      <c r="BX62" s="15">
        <v>0</v>
      </c>
      <c r="BY62" s="59">
        <f t="shared" si="503"/>
        <v>0</v>
      </c>
      <c r="BZ62" s="60">
        <v>0</v>
      </c>
      <c r="CA62" s="15">
        <v>0</v>
      </c>
      <c r="CB62" s="59">
        <f t="shared" si="504"/>
        <v>0</v>
      </c>
      <c r="CC62" s="60">
        <v>0</v>
      </c>
      <c r="CD62" s="15">
        <v>0</v>
      </c>
      <c r="CE62" s="59">
        <f t="shared" si="505"/>
        <v>0</v>
      </c>
      <c r="CF62" s="60">
        <v>0</v>
      </c>
      <c r="CG62" s="15">
        <v>0</v>
      </c>
      <c r="CH62" s="59">
        <f t="shared" si="506"/>
        <v>0</v>
      </c>
      <c r="CI62" s="60">
        <v>0</v>
      </c>
      <c r="CJ62" s="15">
        <v>0</v>
      </c>
      <c r="CK62" s="59">
        <f t="shared" si="507"/>
        <v>0</v>
      </c>
      <c r="CL62" s="60">
        <v>0</v>
      </c>
      <c r="CM62" s="15">
        <v>0</v>
      </c>
      <c r="CN62" s="59">
        <f t="shared" si="508"/>
        <v>0</v>
      </c>
      <c r="CO62" s="60">
        <v>0</v>
      </c>
      <c r="CP62" s="15">
        <v>0</v>
      </c>
      <c r="CQ62" s="59">
        <f t="shared" si="509"/>
        <v>0</v>
      </c>
      <c r="CR62" s="60">
        <v>0</v>
      </c>
      <c r="CS62" s="15">
        <v>0</v>
      </c>
      <c r="CT62" s="59">
        <f t="shared" si="510"/>
        <v>0</v>
      </c>
      <c r="CU62" s="60">
        <v>0</v>
      </c>
      <c r="CV62" s="15">
        <v>0</v>
      </c>
      <c r="CW62" s="59">
        <f t="shared" si="511"/>
        <v>0</v>
      </c>
      <c r="CX62" s="60">
        <v>0</v>
      </c>
      <c r="CY62" s="15">
        <v>0</v>
      </c>
      <c r="CZ62" s="59">
        <f t="shared" si="512"/>
        <v>0</v>
      </c>
      <c r="DA62" s="60">
        <v>0</v>
      </c>
      <c r="DB62" s="15">
        <v>0</v>
      </c>
      <c r="DC62" s="59">
        <f t="shared" si="513"/>
        <v>0</v>
      </c>
      <c r="DD62" s="60">
        <v>0</v>
      </c>
      <c r="DE62" s="15">
        <v>0</v>
      </c>
      <c r="DF62" s="59">
        <f t="shared" si="514"/>
        <v>0</v>
      </c>
      <c r="DG62" s="60">
        <v>0</v>
      </c>
      <c r="DH62" s="15">
        <v>0</v>
      </c>
      <c r="DI62" s="59">
        <f t="shared" si="515"/>
        <v>0</v>
      </c>
      <c r="DJ62" s="60">
        <v>0</v>
      </c>
      <c r="DK62" s="15">
        <v>0</v>
      </c>
      <c r="DL62" s="59">
        <f t="shared" si="516"/>
        <v>0</v>
      </c>
      <c r="DM62" s="60"/>
      <c r="DN62" s="15"/>
      <c r="DO62" s="59"/>
      <c r="DP62" s="60">
        <v>0</v>
      </c>
      <c r="DQ62" s="15">
        <v>0</v>
      </c>
      <c r="DR62" s="59">
        <f t="shared" si="530"/>
        <v>0</v>
      </c>
      <c r="DS62" s="60">
        <v>0</v>
      </c>
      <c r="DT62" s="15">
        <v>0</v>
      </c>
      <c r="DU62" s="59">
        <f t="shared" si="531"/>
        <v>0</v>
      </c>
      <c r="DV62" s="60">
        <v>0</v>
      </c>
      <c r="DW62" s="15">
        <v>0</v>
      </c>
      <c r="DX62" s="59">
        <f t="shared" si="532"/>
        <v>0</v>
      </c>
      <c r="DY62" s="60">
        <v>0</v>
      </c>
      <c r="DZ62" s="15">
        <v>0</v>
      </c>
      <c r="EA62" s="59">
        <f t="shared" si="517"/>
        <v>0</v>
      </c>
      <c r="EB62" s="60">
        <v>0</v>
      </c>
      <c r="EC62" s="15">
        <v>0</v>
      </c>
      <c r="ED62" s="59">
        <f t="shared" si="518"/>
        <v>0</v>
      </c>
      <c r="EE62" s="60">
        <v>0</v>
      </c>
      <c r="EF62" s="15">
        <v>0</v>
      </c>
      <c r="EG62" s="59">
        <f t="shared" si="519"/>
        <v>0</v>
      </c>
      <c r="EH62" s="60">
        <v>0</v>
      </c>
      <c r="EI62" s="15">
        <v>0</v>
      </c>
      <c r="EJ62" s="59">
        <f t="shared" si="520"/>
        <v>0</v>
      </c>
      <c r="EK62" s="60">
        <v>0</v>
      </c>
      <c r="EL62" s="15">
        <v>0</v>
      </c>
      <c r="EM62" s="59">
        <f t="shared" si="521"/>
        <v>0</v>
      </c>
      <c r="EN62" s="60">
        <v>224</v>
      </c>
      <c r="EO62" s="15">
        <v>833</v>
      </c>
      <c r="EP62" s="59">
        <f t="shared" si="522"/>
        <v>3718.75</v>
      </c>
      <c r="EQ62" s="60">
        <v>0</v>
      </c>
      <c r="ER62" s="15">
        <v>0</v>
      </c>
      <c r="ES62" s="59">
        <f t="shared" si="523"/>
        <v>0</v>
      </c>
      <c r="ET62" s="60">
        <v>0</v>
      </c>
      <c r="EU62" s="15">
        <v>0</v>
      </c>
      <c r="EV62" s="59">
        <f t="shared" si="533"/>
        <v>0</v>
      </c>
      <c r="EW62" s="60">
        <v>0</v>
      </c>
      <c r="EX62" s="15">
        <v>0</v>
      </c>
      <c r="EY62" s="59">
        <f t="shared" si="525"/>
        <v>0</v>
      </c>
      <c r="EZ62" s="60">
        <v>0</v>
      </c>
      <c r="FA62" s="15">
        <v>0</v>
      </c>
      <c r="FB62" s="59">
        <f t="shared" si="526"/>
        <v>0</v>
      </c>
      <c r="FC62" s="6">
        <f t="shared" si="4"/>
        <v>355</v>
      </c>
      <c r="FD62" s="16">
        <f t="shared" si="5"/>
        <v>1502</v>
      </c>
      <c r="FE62" s="2"/>
      <c r="FF62" s="1"/>
      <c r="FG62" s="1"/>
      <c r="FH62" s="1"/>
    </row>
    <row r="63" spans="1:239" x14ac:dyDescent="0.3">
      <c r="A63" s="55">
        <v>2008</v>
      </c>
      <c r="B63" s="51" t="s">
        <v>10</v>
      </c>
      <c r="C63" s="60">
        <v>0</v>
      </c>
      <c r="D63" s="15">
        <v>0</v>
      </c>
      <c r="E63" s="59">
        <f t="shared" si="527"/>
        <v>0</v>
      </c>
      <c r="F63" s="60">
        <v>26</v>
      </c>
      <c r="G63" s="15">
        <v>106</v>
      </c>
      <c r="H63" s="59">
        <f t="shared" si="481"/>
        <v>4076.9230769230767</v>
      </c>
      <c r="I63" s="60">
        <v>0</v>
      </c>
      <c r="J63" s="15">
        <v>0</v>
      </c>
      <c r="K63" s="59">
        <f t="shared" si="482"/>
        <v>0</v>
      </c>
      <c r="L63" s="60">
        <v>0</v>
      </c>
      <c r="M63" s="15">
        <v>0</v>
      </c>
      <c r="N63" s="59">
        <f t="shared" si="483"/>
        <v>0</v>
      </c>
      <c r="O63" s="60">
        <v>0</v>
      </c>
      <c r="P63" s="15">
        <v>0</v>
      </c>
      <c r="Q63" s="59">
        <f t="shared" si="484"/>
        <v>0</v>
      </c>
      <c r="R63" s="60">
        <v>0</v>
      </c>
      <c r="S63" s="15">
        <v>0</v>
      </c>
      <c r="T63" s="59">
        <f t="shared" si="528"/>
        <v>0</v>
      </c>
      <c r="U63" s="60">
        <v>0</v>
      </c>
      <c r="V63" s="15">
        <v>0</v>
      </c>
      <c r="W63" s="59">
        <v>0</v>
      </c>
      <c r="X63" s="60">
        <v>0</v>
      </c>
      <c r="Y63" s="15">
        <v>0</v>
      </c>
      <c r="Z63" s="59">
        <f t="shared" si="486"/>
        <v>0</v>
      </c>
      <c r="AA63" s="60">
        <v>0</v>
      </c>
      <c r="AB63" s="15">
        <v>0</v>
      </c>
      <c r="AC63" s="59">
        <f t="shared" si="487"/>
        <v>0</v>
      </c>
      <c r="AD63" s="60">
        <v>0</v>
      </c>
      <c r="AE63" s="15">
        <v>0</v>
      </c>
      <c r="AF63" s="59">
        <f t="shared" si="488"/>
        <v>0</v>
      </c>
      <c r="AG63" s="60">
        <v>0</v>
      </c>
      <c r="AH63" s="15">
        <v>0</v>
      </c>
      <c r="AI63" s="59">
        <f t="shared" si="489"/>
        <v>0</v>
      </c>
      <c r="AJ63" s="60">
        <v>0</v>
      </c>
      <c r="AK63" s="15">
        <v>0</v>
      </c>
      <c r="AL63" s="59">
        <f t="shared" si="490"/>
        <v>0</v>
      </c>
      <c r="AM63" s="60">
        <v>10</v>
      </c>
      <c r="AN63" s="15">
        <v>140</v>
      </c>
      <c r="AO63" s="59">
        <f t="shared" si="491"/>
        <v>14000</v>
      </c>
      <c r="AP63" s="60">
        <v>0</v>
      </c>
      <c r="AQ63" s="15">
        <v>0</v>
      </c>
      <c r="AR63" s="59">
        <f t="shared" si="492"/>
        <v>0</v>
      </c>
      <c r="AS63" s="60">
        <v>0</v>
      </c>
      <c r="AT63" s="15">
        <v>0</v>
      </c>
      <c r="AU63" s="59">
        <f t="shared" si="529"/>
        <v>0</v>
      </c>
      <c r="AV63" s="60">
        <v>25</v>
      </c>
      <c r="AW63" s="15">
        <v>194</v>
      </c>
      <c r="AX63" s="59">
        <f t="shared" si="494"/>
        <v>7760</v>
      </c>
      <c r="AY63" s="60">
        <v>0</v>
      </c>
      <c r="AZ63" s="15">
        <v>0</v>
      </c>
      <c r="BA63" s="59">
        <f t="shared" si="495"/>
        <v>0</v>
      </c>
      <c r="BB63" s="58">
        <v>0</v>
      </c>
      <c r="BC63" s="7">
        <v>0</v>
      </c>
      <c r="BD63" s="59">
        <f t="shared" si="496"/>
        <v>0</v>
      </c>
      <c r="BE63" s="60">
        <v>0</v>
      </c>
      <c r="BF63" s="15">
        <v>0</v>
      </c>
      <c r="BG63" s="59">
        <f t="shared" si="497"/>
        <v>0</v>
      </c>
      <c r="BH63" s="60">
        <v>0</v>
      </c>
      <c r="BI63" s="15">
        <v>0</v>
      </c>
      <c r="BJ63" s="59">
        <f t="shared" si="498"/>
        <v>0</v>
      </c>
      <c r="BK63" s="60">
        <v>0</v>
      </c>
      <c r="BL63" s="15">
        <v>0</v>
      </c>
      <c r="BM63" s="59">
        <f t="shared" si="499"/>
        <v>0</v>
      </c>
      <c r="BN63" s="60">
        <v>0</v>
      </c>
      <c r="BO63" s="15">
        <v>0</v>
      </c>
      <c r="BP63" s="59">
        <f t="shared" si="500"/>
        <v>0</v>
      </c>
      <c r="BQ63" s="60">
        <v>0</v>
      </c>
      <c r="BR63" s="15">
        <v>0</v>
      </c>
      <c r="BS63" s="59">
        <f t="shared" si="501"/>
        <v>0</v>
      </c>
      <c r="BT63" s="60">
        <v>0</v>
      </c>
      <c r="BU63" s="15">
        <v>0</v>
      </c>
      <c r="BV63" s="59">
        <f t="shared" si="502"/>
        <v>0</v>
      </c>
      <c r="BW63" s="60">
        <v>0</v>
      </c>
      <c r="BX63" s="15">
        <v>0</v>
      </c>
      <c r="BY63" s="59">
        <f t="shared" si="503"/>
        <v>0</v>
      </c>
      <c r="BZ63" s="60">
        <v>0</v>
      </c>
      <c r="CA63" s="15">
        <v>0</v>
      </c>
      <c r="CB63" s="59">
        <f t="shared" si="504"/>
        <v>0</v>
      </c>
      <c r="CC63" s="60">
        <v>0</v>
      </c>
      <c r="CD63" s="15">
        <v>0</v>
      </c>
      <c r="CE63" s="59">
        <f t="shared" si="505"/>
        <v>0</v>
      </c>
      <c r="CF63" s="60">
        <v>0</v>
      </c>
      <c r="CG63" s="15">
        <v>0</v>
      </c>
      <c r="CH63" s="59">
        <f t="shared" si="506"/>
        <v>0</v>
      </c>
      <c r="CI63" s="60">
        <v>0</v>
      </c>
      <c r="CJ63" s="15">
        <v>0</v>
      </c>
      <c r="CK63" s="59">
        <f t="shared" si="507"/>
        <v>0</v>
      </c>
      <c r="CL63" s="60">
        <v>0</v>
      </c>
      <c r="CM63" s="15">
        <v>0</v>
      </c>
      <c r="CN63" s="59">
        <f t="shared" si="508"/>
        <v>0</v>
      </c>
      <c r="CO63" s="60">
        <v>0</v>
      </c>
      <c r="CP63" s="15">
        <v>0</v>
      </c>
      <c r="CQ63" s="59">
        <f t="shared" si="509"/>
        <v>0</v>
      </c>
      <c r="CR63" s="60">
        <v>0</v>
      </c>
      <c r="CS63" s="15">
        <v>0</v>
      </c>
      <c r="CT63" s="59">
        <f t="shared" si="510"/>
        <v>0</v>
      </c>
      <c r="CU63" s="60">
        <v>0</v>
      </c>
      <c r="CV63" s="15">
        <v>0</v>
      </c>
      <c r="CW63" s="59">
        <f t="shared" si="511"/>
        <v>0</v>
      </c>
      <c r="CX63" s="60">
        <v>0</v>
      </c>
      <c r="CY63" s="15">
        <v>0</v>
      </c>
      <c r="CZ63" s="59">
        <f t="shared" si="512"/>
        <v>0</v>
      </c>
      <c r="DA63" s="60">
        <v>0</v>
      </c>
      <c r="DB63" s="15">
        <v>0</v>
      </c>
      <c r="DC63" s="59">
        <f t="shared" si="513"/>
        <v>0</v>
      </c>
      <c r="DD63" s="60">
        <v>0</v>
      </c>
      <c r="DE63" s="15">
        <v>0</v>
      </c>
      <c r="DF63" s="59">
        <f t="shared" si="514"/>
        <v>0</v>
      </c>
      <c r="DG63" s="60">
        <v>0</v>
      </c>
      <c r="DH63" s="15">
        <v>0</v>
      </c>
      <c r="DI63" s="59">
        <f t="shared" si="515"/>
        <v>0</v>
      </c>
      <c r="DJ63" s="60">
        <v>0</v>
      </c>
      <c r="DK63" s="15">
        <v>0</v>
      </c>
      <c r="DL63" s="59">
        <f t="shared" si="516"/>
        <v>0</v>
      </c>
      <c r="DM63" s="58"/>
      <c r="DN63" s="7"/>
      <c r="DO63" s="59"/>
      <c r="DP63" s="58">
        <v>0</v>
      </c>
      <c r="DQ63" s="7">
        <v>0</v>
      </c>
      <c r="DR63" s="59">
        <f t="shared" si="530"/>
        <v>0</v>
      </c>
      <c r="DS63" s="58">
        <v>0</v>
      </c>
      <c r="DT63" s="7">
        <v>0</v>
      </c>
      <c r="DU63" s="59">
        <f t="shared" si="531"/>
        <v>0</v>
      </c>
      <c r="DV63" s="58">
        <v>0</v>
      </c>
      <c r="DW63" s="7">
        <v>0</v>
      </c>
      <c r="DX63" s="59">
        <f t="shared" si="532"/>
        <v>0</v>
      </c>
      <c r="DY63" s="60">
        <v>0</v>
      </c>
      <c r="DZ63" s="15">
        <v>0</v>
      </c>
      <c r="EA63" s="59">
        <f t="shared" si="517"/>
        <v>0</v>
      </c>
      <c r="EB63" s="60">
        <v>0</v>
      </c>
      <c r="EC63" s="15">
        <v>0</v>
      </c>
      <c r="ED63" s="59">
        <f t="shared" si="518"/>
        <v>0</v>
      </c>
      <c r="EE63" s="60">
        <v>0</v>
      </c>
      <c r="EF63" s="15">
        <v>0</v>
      </c>
      <c r="EG63" s="59">
        <f t="shared" si="519"/>
        <v>0</v>
      </c>
      <c r="EH63" s="60">
        <v>0</v>
      </c>
      <c r="EI63" s="15">
        <v>0</v>
      </c>
      <c r="EJ63" s="59">
        <f t="shared" si="520"/>
        <v>0</v>
      </c>
      <c r="EK63" s="60">
        <v>0</v>
      </c>
      <c r="EL63" s="15">
        <v>0</v>
      </c>
      <c r="EM63" s="59">
        <f t="shared" si="521"/>
        <v>0</v>
      </c>
      <c r="EN63" s="60">
        <v>255</v>
      </c>
      <c r="EO63" s="15">
        <v>924</v>
      </c>
      <c r="EP63" s="59">
        <f t="shared" si="522"/>
        <v>3623.5294117647059</v>
      </c>
      <c r="EQ63" s="60">
        <v>0</v>
      </c>
      <c r="ER63" s="15">
        <v>0</v>
      </c>
      <c r="ES63" s="59">
        <f t="shared" si="523"/>
        <v>0</v>
      </c>
      <c r="ET63" s="60">
        <v>0</v>
      </c>
      <c r="EU63" s="15">
        <v>0</v>
      </c>
      <c r="EV63" s="59">
        <f t="shared" si="533"/>
        <v>0</v>
      </c>
      <c r="EW63" s="60">
        <v>0</v>
      </c>
      <c r="EX63" s="15">
        <v>0</v>
      </c>
      <c r="EY63" s="59">
        <f t="shared" si="525"/>
        <v>0</v>
      </c>
      <c r="EZ63" s="60">
        <v>0</v>
      </c>
      <c r="FA63" s="15">
        <v>0</v>
      </c>
      <c r="FB63" s="59">
        <f t="shared" si="526"/>
        <v>0</v>
      </c>
      <c r="FC63" s="6">
        <f t="shared" si="4"/>
        <v>316</v>
      </c>
      <c r="FD63" s="16">
        <f t="shared" si="5"/>
        <v>1364</v>
      </c>
      <c r="FE63" s="2"/>
      <c r="FF63" s="1"/>
      <c r="FG63" s="1"/>
      <c r="FH63" s="1"/>
    </row>
    <row r="64" spans="1:239" x14ac:dyDescent="0.3">
      <c r="A64" s="55">
        <v>2008</v>
      </c>
      <c r="B64" s="51" t="s">
        <v>11</v>
      </c>
      <c r="C64" s="60">
        <v>0</v>
      </c>
      <c r="D64" s="15">
        <v>0</v>
      </c>
      <c r="E64" s="59">
        <f t="shared" si="527"/>
        <v>0</v>
      </c>
      <c r="F64" s="60">
        <v>208</v>
      </c>
      <c r="G64" s="15">
        <v>1065</v>
      </c>
      <c r="H64" s="59">
        <f t="shared" si="481"/>
        <v>5120.1923076923076</v>
      </c>
      <c r="I64" s="60">
        <v>0</v>
      </c>
      <c r="J64" s="15">
        <v>0</v>
      </c>
      <c r="K64" s="59">
        <f t="shared" si="482"/>
        <v>0</v>
      </c>
      <c r="L64" s="60">
        <v>0</v>
      </c>
      <c r="M64" s="15">
        <v>0</v>
      </c>
      <c r="N64" s="59">
        <f t="shared" si="483"/>
        <v>0</v>
      </c>
      <c r="O64" s="60">
        <v>0</v>
      </c>
      <c r="P64" s="15">
        <v>0</v>
      </c>
      <c r="Q64" s="59">
        <f t="shared" si="484"/>
        <v>0</v>
      </c>
      <c r="R64" s="60">
        <v>0</v>
      </c>
      <c r="S64" s="15">
        <v>0</v>
      </c>
      <c r="T64" s="59">
        <f t="shared" si="528"/>
        <v>0</v>
      </c>
      <c r="U64" s="60">
        <v>0</v>
      </c>
      <c r="V64" s="15">
        <v>0</v>
      </c>
      <c r="W64" s="59">
        <v>0</v>
      </c>
      <c r="X64" s="60">
        <v>0</v>
      </c>
      <c r="Y64" s="15">
        <v>0</v>
      </c>
      <c r="Z64" s="59">
        <f t="shared" si="486"/>
        <v>0</v>
      </c>
      <c r="AA64" s="60">
        <v>0</v>
      </c>
      <c r="AB64" s="15">
        <v>0</v>
      </c>
      <c r="AC64" s="59">
        <f t="shared" si="487"/>
        <v>0</v>
      </c>
      <c r="AD64" s="60">
        <v>0</v>
      </c>
      <c r="AE64" s="15">
        <v>0</v>
      </c>
      <c r="AF64" s="59">
        <f t="shared" si="488"/>
        <v>0</v>
      </c>
      <c r="AG64" s="60">
        <v>0</v>
      </c>
      <c r="AH64" s="15">
        <v>0</v>
      </c>
      <c r="AI64" s="59">
        <f t="shared" si="489"/>
        <v>0</v>
      </c>
      <c r="AJ64" s="60">
        <v>0</v>
      </c>
      <c r="AK64" s="15">
        <v>0</v>
      </c>
      <c r="AL64" s="59">
        <f t="shared" si="490"/>
        <v>0</v>
      </c>
      <c r="AM64" s="60">
        <v>0</v>
      </c>
      <c r="AN64" s="15">
        <v>0</v>
      </c>
      <c r="AO64" s="59">
        <f t="shared" si="491"/>
        <v>0</v>
      </c>
      <c r="AP64" s="60">
        <v>0</v>
      </c>
      <c r="AQ64" s="15">
        <v>0</v>
      </c>
      <c r="AR64" s="59">
        <f t="shared" si="492"/>
        <v>0</v>
      </c>
      <c r="AS64" s="60">
        <v>0</v>
      </c>
      <c r="AT64" s="15">
        <v>0</v>
      </c>
      <c r="AU64" s="59">
        <f t="shared" si="529"/>
        <v>0</v>
      </c>
      <c r="AV64" s="60">
        <v>64</v>
      </c>
      <c r="AW64" s="15">
        <v>403</v>
      </c>
      <c r="AX64" s="59">
        <f t="shared" si="494"/>
        <v>6296.875</v>
      </c>
      <c r="AY64" s="60">
        <v>0</v>
      </c>
      <c r="AZ64" s="15">
        <v>0</v>
      </c>
      <c r="BA64" s="59">
        <f t="shared" si="495"/>
        <v>0</v>
      </c>
      <c r="BB64" s="58">
        <v>0</v>
      </c>
      <c r="BC64" s="7">
        <v>0</v>
      </c>
      <c r="BD64" s="59">
        <f t="shared" si="496"/>
        <v>0</v>
      </c>
      <c r="BE64" s="60">
        <v>0</v>
      </c>
      <c r="BF64" s="15">
        <v>0</v>
      </c>
      <c r="BG64" s="59">
        <f t="shared" si="497"/>
        <v>0</v>
      </c>
      <c r="BH64" s="60">
        <v>0</v>
      </c>
      <c r="BI64" s="15">
        <v>0</v>
      </c>
      <c r="BJ64" s="59">
        <f t="shared" si="498"/>
        <v>0</v>
      </c>
      <c r="BK64" s="60">
        <v>0</v>
      </c>
      <c r="BL64" s="15">
        <v>0</v>
      </c>
      <c r="BM64" s="59">
        <f t="shared" si="499"/>
        <v>0</v>
      </c>
      <c r="BN64" s="60">
        <v>0</v>
      </c>
      <c r="BO64" s="15">
        <v>0</v>
      </c>
      <c r="BP64" s="59">
        <f t="shared" si="500"/>
        <v>0</v>
      </c>
      <c r="BQ64" s="60">
        <v>0</v>
      </c>
      <c r="BR64" s="15">
        <v>0</v>
      </c>
      <c r="BS64" s="59">
        <f t="shared" si="501"/>
        <v>0</v>
      </c>
      <c r="BT64" s="60">
        <v>0</v>
      </c>
      <c r="BU64" s="15">
        <v>0</v>
      </c>
      <c r="BV64" s="59">
        <f t="shared" si="502"/>
        <v>0</v>
      </c>
      <c r="BW64" s="60">
        <v>0</v>
      </c>
      <c r="BX64" s="15">
        <v>0</v>
      </c>
      <c r="BY64" s="59">
        <f t="shared" si="503"/>
        <v>0</v>
      </c>
      <c r="BZ64" s="60">
        <v>0</v>
      </c>
      <c r="CA64" s="15">
        <v>0</v>
      </c>
      <c r="CB64" s="59">
        <f t="shared" si="504"/>
        <v>0</v>
      </c>
      <c r="CC64" s="60">
        <v>0</v>
      </c>
      <c r="CD64" s="15">
        <v>0</v>
      </c>
      <c r="CE64" s="59">
        <f t="shared" si="505"/>
        <v>0</v>
      </c>
      <c r="CF64" s="60">
        <v>0</v>
      </c>
      <c r="CG64" s="15">
        <v>0</v>
      </c>
      <c r="CH64" s="59">
        <f t="shared" si="506"/>
        <v>0</v>
      </c>
      <c r="CI64" s="60">
        <v>0</v>
      </c>
      <c r="CJ64" s="15">
        <v>0</v>
      </c>
      <c r="CK64" s="59">
        <f t="shared" si="507"/>
        <v>0</v>
      </c>
      <c r="CL64" s="60">
        <v>0</v>
      </c>
      <c r="CM64" s="15">
        <v>0</v>
      </c>
      <c r="CN64" s="59">
        <f t="shared" si="508"/>
        <v>0</v>
      </c>
      <c r="CO64" s="60">
        <v>0</v>
      </c>
      <c r="CP64" s="15">
        <v>0</v>
      </c>
      <c r="CQ64" s="59">
        <f t="shared" si="509"/>
        <v>0</v>
      </c>
      <c r="CR64" s="60">
        <v>0</v>
      </c>
      <c r="CS64" s="15">
        <v>0</v>
      </c>
      <c r="CT64" s="59">
        <f t="shared" si="510"/>
        <v>0</v>
      </c>
      <c r="CU64" s="60">
        <v>0</v>
      </c>
      <c r="CV64" s="15">
        <v>0</v>
      </c>
      <c r="CW64" s="59">
        <f t="shared" si="511"/>
        <v>0</v>
      </c>
      <c r="CX64" s="60">
        <v>0</v>
      </c>
      <c r="CY64" s="15">
        <v>0</v>
      </c>
      <c r="CZ64" s="59">
        <f t="shared" si="512"/>
        <v>0</v>
      </c>
      <c r="DA64" s="60">
        <v>0</v>
      </c>
      <c r="DB64" s="15">
        <v>0</v>
      </c>
      <c r="DC64" s="59">
        <f t="shared" si="513"/>
        <v>0</v>
      </c>
      <c r="DD64" s="60">
        <v>0</v>
      </c>
      <c r="DE64" s="15">
        <v>0</v>
      </c>
      <c r="DF64" s="59">
        <f t="shared" si="514"/>
        <v>0</v>
      </c>
      <c r="DG64" s="60">
        <v>0</v>
      </c>
      <c r="DH64" s="15">
        <v>0</v>
      </c>
      <c r="DI64" s="59">
        <f t="shared" si="515"/>
        <v>0</v>
      </c>
      <c r="DJ64" s="60">
        <v>0</v>
      </c>
      <c r="DK64" s="15">
        <v>0</v>
      </c>
      <c r="DL64" s="59">
        <f t="shared" si="516"/>
        <v>0</v>
      </c>
      <c r="DM64" s="60"/>
      <c r="DN64" s="15"/>
      <c r="DO64" s="59"/>
      <c r="DP64" s="60">
        <v>0</v>
      </c>
      <c r="DQ64" s="15">
        <v>0</v>
      </c>
      <c r="DR64" s="59">
        <f t="shared" si="530"/>
        <v>0</v>
      </c>
      <c r="DS64" s="60">
        <v>0</v>
      </c>
      <c r="DT64" s="15">
        <v>0</v>
      </c>
      <c r="DU64" s="59">
        <f t="shared" si="531"/>
        <v>0</v>
      </c>
      <c r="DV64" s="60">
        <v>0</v>
      </c>
      <c r="DW64" s="15">
        <v>0</v>
      </c>
      <c r="DX64" s="59">
        <f t="shared" si="532"/>
        <v>0</v>
      </c>
      <c r="DY64" s="60">
        <v>0</v>
      </c>
      <c r="DZ64" s="15">
        <v>0</v>
      </c>
      <c r="EA64" s="59">
        <f t="shared" si="517"/>
        <v>0</v>
      </c>
      <c r="EB64" s="60">
        <v>0</v>
      </c>
      <c r="EC64" s="15">
        <v>0</v>
      </c>
      <c r="ED64" s="59">
        <f t="shared" si="518"/>
        <v>0</v>
      </c>
      <c r="EE64" s="60">
        <v>0</v>
      </c>
      <c r="EF64" s="15">
        <v>0</v>
      </c>
      <c r="EG64" s="59">
        <f t="shared" si="519"/>
        <v>0</v>
      </c>
      <c r="EH64" s="60">
        <v>0</v>
      </c>
      <c r="EI64" s="15">
        <v>0</v>
      </c>
      <c r="EJ64" s="59">
        <f t="shared" si="520"/>
        <v>0</v>
      </c>
      <c r="EK64" s="60">
        <v>0</v>
      </c>
      <c r="EL64" s="15">
        <v>0</v>
      </c>
      <c r="EM64" s="59">
        <f t="shared" si="521"/>
        <v>0</v>
      </c>
      <c r="EN64" s="60">
        <v>420</v>
      </c>
      <c r="EO64" s="15">
        <v>1526</v>
      </c>
      <c r="EP64" s="59">
        <f t="shared" si="522"/>
        <v>3633.3333333333335</v>
      </c>
      <c r="EQ64" s="60">
        <v>0</v>
      </c>
      <c r="ER64" s="15">
        <v>1</v>
      </c>
      <c r="ES64" s="59">
        <f t="shared" si="523"/>
        <v>0</v>
      </c>
      <c r="ET64" s="60">
        <v>0</v>
      </c>
      <c r="EU64" s="15">
        <v>0</v>
      </c>
      <c r="EV64" s="59">
        <f t="shared" si="533"/>
        <v>0</v>
      </c>
      <c r="EW64" s="60">
        <v>0</v>
      </c>
      <c r="EX64" s="15">
        <v>0</v>
      </c>
      <c r="EY64" s="59">
        <f t="shared" si="525"/>
        <v>0</v>
      </c>
      <c r="EZ64" s="60">
        <v>0</v>
      </c>
      <c r="FA64" s="15">
        <v>0</v>
      </c>
      <c r="FB64" s="59">
        <f t="shared" si="526"/>
        <v>0</v>
      </c>
      <c r="FC64" s="6">
        <f t="shared" si="4"/>
        <v>692</v>
      </c>
      <c r="FD64" s="16">
        <f t="shared" si="5"/>
        <v>2995</v>
      </c>
      <c r="FE64" s="2"/>
      <c r="FF64" s="1"/>
      <c r="FG64" s="1"/>
      <c r="FH64" s="1"/>
    </row>
    <row r="65" spans="1:239" x14ac:dyDescent="0.3">
      <c r="A65" s="55">
        <v>2008</v>
      </c>
      <c r="B65" s="51" t="s">
        <v>12</v>
      </c>
      <c r="C65" s="60">
        <v>0</v>
      </c>
      <c r="D65" s="15">
        <v>0</v>
      </c>
      <c r="E65" s="59">
        <f t="shared" si="527"/>
        <v>0</v>
      </c>
      <c r="F65" s="60">
        <v>381</v>
      </c>
      <c r="G65" s="15">
        <v>1882</v>
      </c>
      <c r="H65" s="59">
        <f t="shared" si="481"/>
        <v>4939.6325459317586</v>
      </c>
      <c r="I65" s="60">
        <v>0</v>
      </c>
      <c r="J65" s="15">
        <v>0</v>
      </c>
      <c r="K65" s="59">
        <f t="shared" si="482"/>
        <v>0</v>
      </c>
      <c r="L65" s="60">
        <v>0</v>
      </c>
      <c r="M65" s="15">
        <v>0</v>
      </c>
      <c r="N65" s="59">
        <f t="shared" si="483"/>
        <v>0</v>
      </c>
      <c r="O65" s="60">
        <v>0</v>
      </c>
      <c r="P65" s="15">
        <v>0</v>
      </c>
      <c r="Q65" s="59">
        <f t="shared" si="484"/>
        <v>0</v>
      </c>
      <c r="R65" s="60">
        <v>0</v>
      </c>
      <c r="S65" s="15">
        <v>0</v>
      </c>
      <c r="T65" s="59">
        <f t="shared" si="528"/>
        <v>0</v>
      </c>
      <c r="U65" s="60">
        <v>0</v>
      </c>
      <c r="V65" s="15">
        <v>0</v>
      </c>
      <c r="W65" s="59">
        <v>0</v>
      </c>
      <c r="X65" s="60">
        <v>0</v>
      </c>
      <c r="Y65" s="15">
        <v>0</v>
      </c>
      <c r="Z65" s="59">
        <f t="shared" si="486"/>
        <v>0</v>
      </c>
      <c r="AA65" s="60">
        <v>0</v>
      </c>
      <c r="AB65" s="15">
        <v>0</v>
      </c>
      <c r="AC65" s="59">
        <f t="shared" si="487"/>
        <v>0</v>
      </c>
      <c r="AD65" s="60">
        <v>0</v>
      </c>
      <c r="AE65" s="15">
        <v>0</v>
      </c>
      <c r="AF65" s="59">
        <f t="shared" si="488"/>
        <v>0</v>
      </c>
      <c r="AG65" s="60">
        <v>0</v>
      </c>
      <c r="AH65" s="15">
        <v>0</v>
      </c>
      <c r="AI65" s="59">
        <f t="shared" si="489"/>
        <v>0</v>
      </c>
      <c r="AJ65" s="60">
        <v>0</v>
      </c>
      <c r="AK65" s="15">
        <v>0</v>
      </c>
      <c r="AL65" s="59">
        <f t="shared" si="490"/>
        <v>0</v>
      </c>
      <c r="AM65" s="60">
        <v>0</v>
      </c>
      <c r="AN65" s="15">
        <v>0</v>
      </c>
      <c r="AO65" s="59">
        <f t="shared" si="491"/>
        <v>0</v>
      </c>
      <c r="AP65" s="60">
        <v>0</v>
      </c>
      <c r="AQ65" s="15">
        <v>0</v>
      </c>
      <c r="AR65" s="59">
        <f t="shared" si="492"/>
        <v>0</v>
      </c>
      <c r="AS65" s="60">
        <v>0</v>
      </c>
      <c r="AT65" s="15">
        <v>0</v>
      </c>
      <c r="AU65" s="59">
        <f t="shared" si="529"/>
        <v>0</v>
      </c>
      <c r="AV65" s="60">
        <v>32</v>
      </c>
      <c r="AW65" s="15">
        <v>170</v>
      </c>
      <c r="AX65" s="59">
        <f t="shared" si="494"/>
        <v>5312.5</v>
      </c>
      <c r="AY65" s="60">
        <v>0</v>
      </c>
      <c r="AZ65" s="15">
        <v>0</v>
      </c>
      <c r="BA65" s="59">
        <f t="shared" si="495"/>
        <v>0</v>
      </c>
      <c r="BB65" s="58">
        <v>0</v>
      </c>
      <c r="BC65" s="7">
        <v>0</v>
      </c>
      <c r="BD65" s="59">
        <f t="shared" si="496"/>
        <v>0</v>
      </c>
      <c r="BE65" s="60">
        <v>0</v>
      </c>
      <c r="BF65" s="15">
        <v>0</v>
      </c>
      <c r="BG65" s="59">
        <f t="shared" si="497"/>
        <v>0</v>
      </c>
      <c r="BH65" s="60">
        <v>0</v>
      </c>
      <c r="BI65" s="15">
        <v>0</v>
      </c>
      <c r="BJ65" s="59">
        <f t="shared" si="498"/>
        <v>0</v>
      </c>
      <c r="BK65" s="60">
        <v>0</v>
      </c>
      <c r="BL65" s="15">
        <v>0</v>
      </c>
      <c r="BM65" s="59">
        <f t="shared" si="499"/>
        <v>0</v>
      </c>
      <c r="BN65" s="60">
        <v>0</v>
      </c>
      <c r="BO65" s="15">
        <v>0</v>
      </c>
      <c r="BP65" s="59">
        <f t="shared" si="500"/>
        <v>0</v>
      </c>
      <c r="BQ65" s="60">
        <v>0</v>
      </c>
      <c r="BR65" s="15">
        <v>0</v>
      </c>
      <c r="BS65" s="59">
        <f t="shared" si="501"/>
        <v>0</v>
      </c>
      <c r="BT65" s="60">
        <v>0</v>
      </c>
      <c r="BU65" s="15">
        <v>0</v>
      </c>
      <c r="BV65" s="59">
        <f t="shared" si="502"/>
        <v>0</v>
      </c>
      <c r="BW65" s="60">
        <v>0</v>
      </c>
      <c r="BX65" s="15">
        <v>0</v>
      </c>
      <c r="BY65" s="59">
        <f t="shared" si="503"/>
        <v>0</v>
      </c>
      <c r="BZ65" s="60">
        <v>0</v>
      </c>
      <c r="CA65" s="15">
        <v>0</v>
      </c>
      <c r="CB65" s="59">
        <f t="shared" si="504"/>
        <v>0</v>
      </c>
      <c r="CC65" s="60">
        <v>0</v>
      </c>
      <c r="CD65" s="15">
        <v>0</v>
      </c>
      <c r="CE65" s="59">
        <f t="shared" si="505"/>
        <v>0</v>
      </c>
      <c r="CF65" s="60">
        <v>0</v>
      </c>
      <c r="CG65" s="15">
        <v>0</v>
      </c>
      <c r="CH65" s="59">
        <f t="shared" si="506"/>
        <v>0</v>
      </c>
      <c r="CI65" s="60">
        <v>0</v>
      </c>
      <c r="CJ65" s="15">
        <v>0</v>
      </c>
      <c r="CK65" s="59">
        <f t="shared" si="507"/>
        <v>0</v>
      </c>
      <c r="CL65" s="60">
        <v>0</v>
      </c>
      <c r="CM65" s="15">
        <v>0</v>
      </c>
      <c r="CN65" s="59">
        <f t="shared" si="508"/>
        <v>0</v>
      </c>
      <c r="CO65" s="60">
        <v>0</v>
      </c>
      <c r="CP65" s="15">
        <v>0</v>
      </c>
      <c r="CQ65" s="59">
        <f t="shared" si="509"/>
        <v>0</v>
      </c>
      <c r="CR65" s="60">
        <v>0</v>
      </c>
      <c r="CS65" s="15">
        <v>0</v>
      </c>
      <c r="CT65" s="59">
        <f t="shared" si="510"/>
        <v>0</v>
      </c>
      <c r="CU65" s="60">
        <v>0</v>
      </c>
      <c r="CV65" s="15">
        <v>0</v>
      </c>
      <c r="CW65" s="59">
        <f t="shared" si="511"/>
        <v>0</v>
      </c>
      <c r="CX65" s="60">
        <v>0</v>
      </c>
      <c r="CY65" s="15">
        <v>0</v>
      </c>
      <c r="CZ65" s="59">
        <f t="shared" si="512"/>
        <v>0</v>
      </c>
      <c r="DA65" s="60">
        <v>0</v>
      </c>
      <c r="DB65" s="15">
        <v>0</v>
      </c>
      <c r="DC65" s="59">
        <f t="shared" si="513"/>
        <v>0</v>
      </c>
      <c r="DD65" s="60">
        <v>0</v>
      </c>
      <c r="DE65" s="15">
        <v>0</v>
      </c>
      <c r="DF65" s="59">
        <f t="shared" si="514"/>
        <v>0</v>
      </c>
      <c r="DG65" s="60">
        <v>0</v>
      </c>
      <c r="DH65" s="15">
        <v>0</v>
      </c>
      <c r="DI65" s="59">
        <f t="shared" si="515"/>
        <v>0</v>
      </c>
      <c r="DJ65" s="60">
        <v>0</v>
      </c>
      <c r="DK65" s="15">
        <v>0</v>
      </c>
      <c r="DL65" s="59">
        <f t="shared" si="516"/>
        <v>0</v>
      </c>
      <c r="DM65" s="60"/>
      <c r="DN65" s="15"/>
      <c r="DO65" s="59"/>
      <c r="DP65" s="60">
        <v>0</v>
      </c>
      <c r="DQ65" s="15">
        <v>0</v>
      </c>
      <c r="DR65" s="59">
        <f t="shared" si="530"/>
        <v>0</v>
      </c>
      <c r="DS65" s="60">
        <v>0</v>
      </c>
      <c r="DT65" s="15">
        <v>0</v>
      </c>
      <c r="DU65" s="59">
        <f t="shared" si="531"/>
        <v>0</v>
      </c>
      <c r="DV65" s="60">
        <v>0</v>
      </c>
      <c r="DW65" s="15">
        <v>0</v>
      </c>
      <c r="DX65" s="59">
        <f t="shared" si="532"/>
        <v>0</v>
      </c>
      <c r="DY65" s="60">
        <v>0</v>
      </c>
      <c r="DZ65" s="15">
        <v>0</v>
      </c>
      <c r="EA65" s="59">
        <f t="shared" si="517"/>
        <v>0</v>
      </c>
      <c r="EB65" s="60">
        <v>0</v>
      </c>
      <c r="EC65" s="15">
        <v>0</v>
      </c>
      <c r="ED65" s="59">
        <f t="shared" si="518"/>
        <v>0</v>
      </c>
      <c r="EE65" s="60">
        <v>0</v>
      </c>
      <c r="EF65" s="15">
        <v>0</v>
      </c>
      <c r="EG65" s="59">
        <f t="shared" si="519"/>
        <v>0</v>
      </c>
      <c r="EH65" s="60">
        <v>0</v>
      </c>
      <c r="EI65" s="15">
        <v>0</v>
      </c>
      <c r="EJ65" s="59">
        <f t="shared" si="520"/>
        <v>0</v>
      </c>
      <c r="EK65" s="60">
        <v>0</v>
      </c>
      <c r="EL65" s="15">
        <v>0</v>
      </c>
      <c r="EM65" s="59">
        <f t="shared" si="521"/>
        <v>0</v>
      </c>
      <c r="EN65" s="60">
        <v>298</v>
      </c>
      <c r="EO65" s="15">
        <v>1070</v>
      </c>
      <c r="EP65" s="59">
        <f t="shared" si="522"/>
        <v>3590.6040268456377</v>
      </c>
      <c r="EQ65" s="60">
        <v>0</v>
      </c>
      <c r="ER65" s="15">
        <v>0</v>
      </c>
      <c r="ES65" s="59">
        <f t="shared" si="523"/>
        <v>0</v>
      </c>
      <c r="ET65" s="60">
        <v>0</v>
      </c>
      <c r="EU65" s="15">
        <v>0</v>
      </c>
      <c r="EV65" s="59">
        <f t="shared" si="533"/>
        <v>0</v>
      </c>
      <c r="EW65" s="60">
        <v>0</v>
      </c>
      <c r="EX65" s="15">
        <v>0</v>
      </c>
      <c r="EY65" s="59">
        <f t="shared" si="525"/>
        <v>0</v>
      </c>
      <c r="EZ65" s="60">
        <v>0</v>
      </c>
      <c r="FA65" s="15">
        <v>0</v>
      </c>
      <c r="FB65" s="59">
        <f t="shared" si="526"/>
        <v>0</v>
      </c>
      <c r="FC65" s="6">
        <f t="shared" si="4"/>
        <v>711</v>
      </c>
      <c r="FD65" s="16">
        <f t="shared" si="5"/>
        <v>3122</v>
      </c>
      <c r="FE65" s="2"/>
      <c r="FF65" s="1"/>
      <c r="FG65" s="1"/>
      <c r="FH65" s="1"/>
    </row>
    <row r="66" spans="1:239" x14ac:dyDescent="0.3">
      <c r="A66" s="55">
        <v>2008</v>
      </c>
      <c r="B66" s="51" t="s">
        <v>13</v>
      </c>
      <c r="C66" s="60">
        <v>0</v>
      </c>
      <c r="D66" s="15">
        <v>0</v>
      </c>
      <c r="E66" s="59">
        <f t="shared" si="527"/>
        <v>0</v>
      </c>
      <c r="F66" s="60">
        <v>257</v>
      </c>
      <c r="G66" s="15">
        <v>1173</v>
      </c>
      <c r="H66" s="59">
        <f t="shared" si="481"/>
        <v>4564.2023346303504</v>
      </c>
      <c r="I66" s="60">
        <v>0</v>
      </c>
      <c r="J66" s="15">
        <v>0</v>
      </c>
      <c r="K66" s="59">
        <f t="shared" si="482"/>
        <v>0</v>
      </c>
      <c r="L66" s="60">
        <v>0</v>
      </c>
      <c r="M66" s="15">
        <v>0</v>
      </c>
      <c r="N66" s="59">
        <f t="shared" si="483"/>
        <v>0</v>
      </c>
      <c r="O66" s="60">
        <v>0</v>
      </c>
      <c r="P66" s="15">
        <v>0</v>
      </c>
      <c r="Q66" s="59">
        <f t="shared" si="484"/>
        <v>0</v>
      </c>
      <c r="R66" s="60">
        <v>0</v>
      </c>
      <c r="S66" s="15">
        <v>0</v>
      </c>
      <c r="T66" s="59">
        <f t="shared" si="528"/>
        <v>0</v>
      </c>
      <c r="U66" s="60">
        <v>0</v>
      </c>
      <c r="V66" s="15">
        <v>0</v>
      </c>
      <c r="W66" s="59">
        <v>0</v>
      </c>
      <c r="X66" s="60">
        <v>0</v>
      </c>
      <c r="Y66" s="15">
        <v>0</v>
      </c>
      <c r="Z66" s="59">
        <f t="shared" si="486"/>
        <v>0</v>
      </c>
      <c r="AA66" s="60">
        <v>0</v>
      </c>
      <c r="AB66" s="15">
        <v>0</v>
      </c>
      <c r="AC66" s="59">
        <f t="shared" si="487"/>
        <v>0</v>
      </c>
      <c r="AD66" s="60">
        <v>0</v>
      </c>
      <c r="AE66" s="15">
        <v>0</v>
      </c>
      <c r="AF66" s="59">
        <f t="shared" si="488"/>
        <v>0</v>
      </c>
      <c r="AG66" s="60">
        <v>0</v>
      </c>
      <c r="AH66" s="15">
        <v>0</v>
      </c>
      <c r="AI66" s="59">
        <f t="shared" si="489"/>
        <v>0</v>
      </c>
      <c r="AJ66" s="60">
        <v>0</v>
      </c>
      <c r="AK66" s="15">
        <v>0</v>
      </c>
      <c r="AL66" s="59">
        <f t="shared" si="490"/>
        <v>0</v>
      </c>
      <c r="AM66" s="60">
        <v>0</v>
      </c>
      <c r="AN66" s="15">
        <v>0</v>
      </c>
      <c r="AO66" s="59">
        <f t="shared" si="491"/>
        <v>0</v>
      </c>
      <c r="AP66" s="60">
        <v>0</v>
      </c>
      <c r="AQ66" s="15">
        <v>0</v>
      </c>
      <c r="AR66" s="59">
        <f t="shared" si="492"/>
        <v>0</v>
      </c>
      <c r="AS66" s="60">
        <v>0</v>
      </c>
      <c r="AT66" s="15">
        <v>0</v>
      </c>
      <c r="AU66" s="59">
        <f t="shared" si="529"/>
        <v>0</v>
      </c>
      <c r="AV66" s="60">
        <v>25</v>
      </c>
      <c r="AW66" s="15">
        <v>119</v>
      </c>
      <c r="AX66" s="59">
        <f t="shared" si="494"/>
        <v>4760</v>
      </c>
      <c r="AY66" s="60">
        <v>0</v>
      </c>
      <c r="AZ66" s="15">
        <v>0</v>
      </c>
      <c r="BA66" s="59">
        <f t="shared" si="495"/>
        <v>0</v>
      </c>
      <c r="BB66" s="58">
        <v>0</v>
      </c>
      <c r="BC66" s="7">
        <v>0</v>
      </c>
      <c r="BD66" s="59">
        <f t="shared" si="496"/>
        <v>0</v>
      </c>
      <c r="BE66" s="60">
        <v>0</v>
      </c>
      <c r="BF66" s="15">
        <v>0</v>
      </c>
      <c r="BG66" s="59">
        <f t="shared" si="497"/>
        <v>0</v>
      </c>
      <c r="BH66" s="60">
        <v>0</v>
      </c>
      <c r="BI66" s="15">
        <v>0</v>
      </c>
      <c r="BJ66" s="59">
        <f t="shared" si="498"/>
        <v>0</v>
      </c>
      <c r="BK66" s="60">
        <v>0</v>
      </c>
      <c r="BL66" s="15">
        <v>0</v>
      </c>
      <c r="BM66" s="59">
        <f t="shared" si="499"/>
        <v>0</v>
      </c>
      <c r="BN66" s="60">
        <v>0</v>
      </c>
      <c r="BO66" s="15">
        <v>0</v>
      </c>
      <c r="BP66" s="59">
        <f t="shared" si="500"/>
        <v>0</v>
      </c>
      <c r="BQ66" s="60">
        <v>0</v>
      </c>
      <c r="BR66" s="15">
        <v>0</v>
      </c>
      <c r="BS66" s="59">
        <f t="shared" si="501"/>
        <v>0</v>
      </c>
      <c r="BT66" s="60">
        <v>0</v>
      </c>
      <c r="BU66" s="15">
        <v>0</v>
      </c>
      <c r="BV66" s="59">
        <f t="shared" si="502"/>
        <v>0</v>
      </c>
      <c r="BW66" s="60">
        <v>0</v>
      </c>
      <c r="BX66" s="15">
        <v>0</v>
      </c>
      <c r="BY66" s="59">
        <f t="shared" si="503"/>
        <v>0</v>
      </c>
      <c r="BZ66" s="60">
        <v>0</v>
      </c>
      <c r="CA66" s="15">
        <v>0</v>
      </c>
      <c r="CB66" s="59">
        <f t="shared" si="504"/>
        <v>0</v>
      </c>
      <c r="CC66" s="60">
        <v>0</v>
      </c>
      <c r="CD66" s="15">
        <v>0</v>
      </c>
      <c r="CE66" s="59">
        <f t="shared" si="505"/>
        <v>0</v>
      </c>
      <c r="CF66" s="60">
        <v>0</v>
      </c>
      <c r="CG66" s="15">
        <v>0</v>
      </c>
      <c r="CH66" s="59">
        <f t="shared" si="506"/>
        <v>0</v>
      </c>
      <c r="CI66" s="60">
        <v>0</v>
      </c>
      <c r="CJ66" s="15">
        <v>0</v>
      </c>
      <c r="CK66" s="59">
        <f t="shared" si="507"/>
        <v>0</v>
      </c>
      <c r="CL66" s="60">
        <v>0</v>
      </c>
      <c r="CM66" s="15">
        <v>0</v>
      </c>
      <c r="CN66" s="59">
        <f t="shared" si="508"/>
        <v>0</v>
      </c>
      <c r="CO66" s="60">
        <v>0</v>
      </c>
      <c r="CP66" s="15">
        <v>0</v>
      </c>
      <c r="CQ66" s="59">
        <f t="shared" si="509"/>
        <v>0</v>
      </c>
      <c r="CR66" s="60">
        <v>0</v>
      </c>
      <c r="CS66" s="15">
        <v>0</v>
      </c>
      <c r="CT66" s="59">
        <f t="shared" si="510"/>
        <v>0</v>
      </c>
      <c r="CU66" s="60">
        <v>0</v>
      </c>
      <c r="CV66" s="15">
        <v>0</v>
      </c>
      <c r="CW66" s="59">
        <f t="shared" si="511"/>
        <v>0</v>
      </c>
      <c r="CX66" s="60">
        <v>0</v>
      </c>
      <c r="CY66" s="15">
        <v>0</v>
      </c>
      <c r="CZ66" s="59">
        <f t="shared" si="512"/>
        <v>0</v>
      </c>
      <c r="DA66" s="60">
        <v>0</v>
      </c>
      <c r="DB66" s="15">
        <v>0</v>
      </c>
      <c r="DC66" s="59">
        <f t="shared" si="513"/>
        <v>0</v>
      </c>
      <c r="DD66" s="60">
        <v>0</v>
      </c>
      <c r="DE66" s="15">
        <v>0</v>
      </c>
      <c r="DF66" s="59">
        <f t="shared" si="514"/>
        <v>0</v>
      </c>
      <c r="DG66" s="60">
        <v>0</v>
      </c>
      <c r="DH66" s="15">
        <v>0</v>
      </c>
      <c r="DI66" s="59">
        <f t="shared" si="515"/>
        <v>0</v>
      </c>
      <c r="DJ66" s="60">
        <v>0</v>
      </c>
      <c r="DK66" s="15">
        <v>0</v>
      </c>
      <c r="DL66" s="59">
        <f t="shared" si="516"/>
        <v>0</v>
      </c>
      <c r="DM66" s="58"/>
      <c r="DN66" s="7"/>
      <c r="DO66" s="59"/>
      <c r="DP66" s="58">
        <v>0</v>
      </c>
      <c r="DQ66" s="7">
        <v>0</v>
      </c>
      <c r="DR66" s="59">
        <f t="shared" si="530"/>
        <v>0</v>
      </c>
      <c r="DS66" s="58">
        <v>0</v>
      </c>
      <c r="DT66" s="7">
        <v>0</v>
      </c>
      <c r="DU66" s="59">
        <f t="shared" si="531"/>
        <v>0</v>
      </c>
      <c r="DV66" s="58">
        <v>0</v>
      </c>
      <c r="DW66" s="7">
        <v>0</v>
      </c>
      <c r="DX66" s="59">
        <f t="shared" si="532"/>
        <v>0</v>
      </c>
      <c r="DY66" s="60">
        <v>0</v>
      </c>
      <c r="DZ66" s="15">
        <v>0</v>
      </c>
      <c r="EA66" s="59">
        <f t="shared" si="517"/>
        <v>0</v>
      </c>
      <c r="EB66" s="60">
        <v>0</v>
      </c>
      <c r="EC66" s="15">
        <v>0</v>
      </c>
      <c r="ED66" s="59">
        <f t="shared" si="518"/>
        <v>0</v>
      </c>
      <c r="EE66" s="60">
        <v>0</v>
      </c>
      <c r="EF66" s="15">
        <v>0</v>
      </c>
      <c r="EG66" s="59">
        <f t="shared" si="519"/>
        <v>0</v>
      </c>
      <c r="EH66" s="60">
        <v>0</v>
      </c>
      <c r="EI66" s="15">
        <v>0</v>
      </c>
      <c r="EJ66" s="59">
        <f t="shared" si="520"/>
        <v>0</v>
      </c>
      <c r="EK66" s="60">
        <v>0</v>
      </c>
      <c r="EL66" s="15">
        <v>0</v>
      </c>
      <c r="EM66" s="59">
        <f t="shared" si="521"/>
        <v>0</v>
      </c>
      <c r="EN66" s="60">
        <v>286</v>
      </c>
      <c r="EO66" s="15">
        <v>971</v>
      </c>
      <c r="EP66" s="59">
        <f t="shared" si="522"/>
        <v>3395.1048951048951</v>
      </c>
      <c r="EQ66" s="60">
        <v>0</v>
      </c>
      <c r="ER66" s="15">
        <v>0</v>
      </c>
      <c r="ES66" s="59">
        <f t="shared" si="523"/>
        <v>0</v>
      </c>
      <c r="ET66" s="60">
        <v>0</v>
      </c>
      <c r="EU66" s="15">
        <v>0</v>
      </c>
      <c r="EV66" s="59">
        <f t="shared" si="533"/>
        <v>0</v>
      </c>
      <c r="EW66" s="60">
        <v>0</v>
      </c>
      <c r="EX66" s="15">
        <v>0</v>
      </c>
      <c r="EY66" s="59">
        <f t="shared" si="525"/>
        <v>0</v>
      </c>
      <c r="EZ66" s="60">
        <v>0</v>
      </c>
      <c r="FA66" s="15">
        <v>0</v>
      </c>
      <c r="FB66" s="59">
        <f t="shared" si="526"/>
        <v>0</v>
      </c>
      <c r="FC66" s="6">
        <f t="shared" si="4"/>
        <v>568</v>
      </c>
      <c r="FD66" s="16">
        <f t="shared" si="5"/>
        <v>2263</v>
      </c>
      <c r="FE66" s="2"/>
      <c r="FF66" s="1"/>
      <c r="FG66" s="1"/>
      <c r="FH66" s="1"/>
    </row>
    <row r="67" spans="1:239" x14ac:dyDescent="0.3">
      <c r="A67" s="55">
        <v>2008</v>
      </c>
      <c r="B67" s="51" t="s">
        <v>14</v>
      </c>
      <c r="C67" s="60">
        <v>0</v>
      </c>
      <c r="D67" s="15">
        <v>0</v>
      </c>
      <c r="E67" s="59">
        <f t="shared" si="527"/>
        <v>0</v>
      </c>
      <c r="F67" s="60">
        <v>455</v>
      </c>
      <c r="G67" s="15">
        <v>2181</v>
      </c>
      <c r="H67" s="59">
        <f t="shared" si="481"/>
        <v>4793.4065934065929</v>
      </c>
      <c r="I67" s="60">
        <v>1</v>
      </c>
      <c r="J67" s="15">
        <v>3</v>
      </c>
      <c r="K67" s="59">
        <f t="shared" si="482"/>
        <v>3000</v>
      </c>
      <c r="L67" s="60">
        <v>0</v>
      </c>
      <c r="M67" s="15">
        <v>0</v>
      </c>
      <c r="N67" s="59">
        <f t="shared" si="483"/>
        <v>0</v>
      </c>
      <c r="O67" s="60">
        <v>0</v>
      </c>
      <c r="P67" s="15">
        <v>0</v>
      </c>
      <c r="Q67" s="59">
        <f t="shared" si="484"/>
        <v>0</v>
      </c>
      <c r="R67" s="60">
        <v>0</v>
      </c>
      <c r="S67" s="15">
        <v>0</v>
      </c>
      <c r="T67" s="59">
        <f t="shared" si="528"/>
        <v>0</v>
      </c>
      <c r="U67" s="60">
        <v>0</v>
      </c>
      <c r="V67" s="15">
        <v>0</v>
      </c>
      <c r="W67" s="59">
        <v>0</v>
      </c>
      <c r="X67" s="60">
        <v>0</v>
      </c>
      <c r="Y67" s="15">
        <v>0</v>
      </c>
      <c r="Z67" s="59">
        <f t="shared" si="486"/>
        <v>0</v>
      </c>
      <c r="AA67" s="60">
        <v>0</v>
      </c>
      <c r="AB67" s="15">
        <v>0</v>
      </c>
      <c r="AC67" s="59">
        <f t="shared" si="487"/>
        <v>0</v>
      </c>
      <c r="AD67" s="60">
        <v>0</v>
      </c>
      <c r="AE67" s="15">
        <v>0</v>
      </c>
      <c r="AF67" s="59">
        <f t="shared" si="488"/>
        <v>0</v>
      </c>
      <c r="AG67" s="60">
        <v>0</v>
      </c>
      <c r="AH67" s="15">
        <v>0</v>
      </c>
      <c r="AI67" s="59">
        <f t="shared" si="489"/>
        <v>0</v>
      </c>
      <c r="AJ67" s="60">
        <v>0</v>
      </c>
      <c r="AK67" s="15">
        <v>0</v>
      </c>
      <c r="AL67" s="59">
        <f t="shared" si="490"/>
        <v>0</v>
      </c>
      <c r="AM67" s="60">
        <v>0</v>
      </c>
      <c r="AN67" s="15">
        <v>0</v>
      </c>
      <c r="AO67" s="59">
        <f t="shared" si="491"/>
        <v>0</v>
      </c>
      <c r="AP67" s="60">
        <v>0</v>
      </c>
      <c r="AQ67" s="15">
        <v>0</v>
      </c>
      <c r="AR67" s="59">
        <f t="shared" si="492"/>
        <v>0</v>
      </c>
      <c r="AS67" s="60">
        <v>0</v>
      </c>
      <c r="AT67" s="15">
        <v>0</v>
      </c>
      <c r="AU67" s="59">
        <f t="shared" si="529"/>
        <v>0</v>
      </c>
      <c r="AV67" s="60">
        <v>39</v>
      </c>
      <c r="AW67" s="15">
        <v>197</v>
      </c>
      <c r="AX67" s="59">
        <f t="shared" si="494"/>
        <v>5051.2820512820508</v>
      </c>
      <c r="AY67" s="60">
        <v>0</v>
      </c>
      <c r="AZ67" s="15">
        <v>0</v>
      </c>
      <c r="BA67" s="59">
        <f t="shared" si="495"/>
        <v>0</v>
      </c>
      <c r="BB67" s="58">
        <v>0</v>
      </c>
      <c r="BC67" s="7">
        <v>0</v>
      </c>
      <c r="BD67" s="59">
        <f t="shared" si="496"/>
        <v>0</v>
      </c>
      <c r="BE67" s="60">
        <v>0</v>
      </c>
      <c r="BF67" s="15">
        <v>0</v>
      </c>
      <c r="BG67" s="59">
        <f t="shared" si="497"/>
        <v>0</v>
      </c>
      <c r="BH67" s="60">
        <v>0</v>
      </c>
      <c r="BI67" s="15">
        <v>0</v>
      </c>
      <c r="BJ67" s="59">
        <f t="shared" si="498"/>
        <v>0</v>
      </c>
      <c r="BK67" s="60">
        <v>0</v>
      </c>
      <c r="BL67" s="15">
        <v>0</v>
      </c>
      <c r="BM67" s="59">
        <f t="shared" si="499"/>
        <v>0</v>
      </c>
      <c r="BN67" s="60">
        <v>0</v>
      </c>
      <c r="BO67" s="15">
        <v>0</v>
      </c>
      <c r="BP67" s="59">
        <f t="shared" si="500"/>
        <v>0</v>
      </c>
      <c r="BQ67" s="60">
        <v>0</v>
      </c>
      <c r="BR67" s="15">
        <v>0</v>
      </c>
      <c r="BS67" s="59">
        <f t="shared" si="501"/>
        <v>0</v>
      </c>
      <c r="BT67" s="60">
        <v>0</v>
      </c>
      <c r="BU67" s="15">
        <v>0</v>
      </c>
      <c r="BV67" s="59">
        <f t="shared" si="502"/>
        <v>0</v>
      </c>
      <c r="BW67" s="60">
        <v>0</v>
      </c>
      <c r="BX67" s="15">
        <v>0</v>
      </c>
      <c r="BY67" s="59">
        <f t="shared" si="503"/>
        <v>0</v>
      </c>
      <c r="BZ67" s="60">
        <v>0</v>
      </c>
      <c r="CA67" s="15">
        <v>0</v>
      </c>
      <c r="CB67" s="59">
        <f t="shared" si="504"/>
        <v>0</v>
      </c>
      <c r="CC67" s="60">
        <v>0</v>
      </c>
      <c r="CD67" s="15">
        <v>0</v>
      </c>
      <c r="CE67" s="59">
        <f t="shared" si="505"/>
        <v>0</v>
      </c>
      <c r="CF67" s="60">
        <v>0</v>
      </c>
      <c r="CG67" s="15">
        <v>0</v>
      </c>
      <c r="CH67" s="59">
        <f t="shared" si="506"/>
        <v>0</v>
      </c>
      <c r="CI67" s="60">
        <v>0</v>
      </c>
      <c r="CJ67" s="15">
        <v>0</v>
      </c>
      <c r="CK67" s="59">
        <f t="shared" si="507"/>
        <v>0</v>
      </c>
      <c r="CL67" s="60">
        <v>0</v>
      </c>
      <c r="CM67" s="15">
        <v>0</v>
      </c>
      <c r="CN67" s="59">
        <f t="shared" si="508"/>
        <v>0</v>
      </c>
      <c r="CO67" s="60">
        <v>0</v>
      </c>
      <c r="CP67" s="15">
        <v>0</v>
      </c>
      <c r="CQ67" s="59">
        <f t="shared" si="509"/>
        <v>0</v>
      </c>
      <c r="CR67" s="60">
        <v>0</v>
      </c>
      <c r="CS67" s="15">
        <v>0</v>
      </c>
      <c r="CT67" s="59">
        <f t="shared" si="510"/>
        <v>0</v>
      </c>
      <c r="CU67" s="60">
        <v>0</v>
      </c>
      <c r="CV67" s="15">
        <v>0</v>
      </c>
      <c r="CW67" s="59">
        <f t="shared" si="511"/>
        <v>0</v>
      </c>
      <c r="CX67" s="60">
        <v>0</v>
      </c>
      <c r="CY67" s="15">
        <v>0</v>
      </c>
      <c r="CZ67" s="59">
        <f t="shared" si="512"/>
        <v>0</v>
      </c>
      <c r="DA67" s="60">
        <v>0</v>
      </c>
      <c r="DB67" s="15">
        <v>0</v>
      </c>
      <c r="DC67" s="59">
        <f t="shared" si="513"/>
        <v>0</v>
      </c>
      <c r="DD67" s="60">
        <v>0</v>
      </c>
      <c r="DE67" s="15">
        <v>0</v>
      </c>
      <c r="DF67" s="59">
        <f t="shared" si="514"/>
        <v>0</v>
      </c>
      <c r="DG67" s="60">
        <v>0</v>
      </c>
      <c r="DH67" s="15">
        <v>0</v>
      </c>
      <c r="DI67" s="59">
        <f t="shared" si="515"/>
        <v>0</v>
      </c>
      <c r="DJ67" s="60">
        <v>0</v>
      </c>
      <c r="DK67" s="15">
        <v>0</v>
      </c>
      <c r="DL67" s="59">
        <f t="shared" si="516"/>
        <v>0</v>
      </c>
      <c r="DM67" s="58"/>
      <c r="DN67" s="7"/>
      <c r="DO67" s="59"/>
      <c r="DP67" s="58">
        <v>0</v>
      </c>
      <c r="DQ67" s="7">
        <v>0</v>
      </c>
      <c r="DR67" s="59">
        <f t="shared" si="530"/>
        <v>0</v>
      </c>
      <c r="DS67" s="58">
        <v>0</v>
      </c>
      <c r="DT67" s="7">
        <v>0</v>
      </c>
      <c r="DU67" s="59">
        <f t="shared" si="531"/>
        <v>0</v>
      </c>
      <c r="DV67" s="58">
        <v>0</v>
      </c>
      <c r="DW67" s="7">
        <v>0</v>
      </c>
      <c r="DX67" s="59">
        <f t="shared" si="532"/>
        <v>0</v>
      </c>
      <c r="DY67" s="60">
        <v>0</v>
      </c>
      <c r="DZ67" s="15">
        <v>0</v>
      </c>
      <c r="EA67" s="59">
        <f t="shared" si="517"/>
        <v>0</v>
      </c>
      <c r="EB67" s="60">
        <v>0</v>
      </c>
      <c r="EC67" s="15">
        <v>0</v>
      </c>
      <c r="ED67" s="59">
        <f t="shared" si="518"/>
        <v>0</v>
      </c>
      <c r="EE67" s="60">
        <v>0</v>
      </c>
      <c r="EF67" s="15">
        <v>0</v>
      </c>
      <c r="EG67" s="59">
        <f t="shared" si="519"/>
        <v>0</v>
      </c>
      <c r="EH67" s="60">
        <v>0</v>
      </c>
      <c r="EI67" s="15">
        <v>0</v>
      </c>
      <c r="EJ67" s="59">
        <f t="shared" si="520"/>
        <v>0</v>
      </c>
      <c r="EK67" s="60">
        <v>0</v>
      </c>
      <c r="EL67" s="15">
        <v>0</v>
      </c>
      <c r="EM67" s="59">
        <f t="shared" si="521"/>
        <v>0</v>
      </c>
      <c r="EN67" s="60">
        <v>374</v>
      </c>
      <c r="EO67" s="15">
        <v>1459</v>
      </c>
      <c r="EP67" s="59">
        <f t="shared" si="522"/>
        <v>3901.0695187165775</v>
      </c>
      <c r="EQ67" s="60">
        <v>0</v>
      </c>
      <c r="ER67" s="15">
        <v>0</v>
      </c>
      <c r="ES67" s="59">
        <f t="shared" si="523"/>
        <v>0</v>
      </c>
      <c r="ET67" s="60">
        <v>0</v>
      </c>
      <c r="EU67" s="15">
        <v>0</v>
      </c>
      <c r="EV67" s="59">
        <f t="shared" si="533"/>
        <v>0</v>
      </c>
      <c r="EW67" s="60">
        <v>0</v>
      </c>
      <c r="EX67" s="15">
        <v>0</v>
      </c>
      <c r="EY67" s="59">
        <f t="shared" si="525"/>
        <v>0</v>
      </c>
      <c r="EZ67" s="60">
        <v>0</v>
      </c>
      <c r="FA67" s="15">
        <v>0</v>
      </c>
      <c r="FB67" s="59">
        <f t="shared" si="526"/>
        <v>0</v>
      </c>
      <c r="FC67" s="6">
        <f t="shared" si="4"/>
        <v>869</v>
      </c>
      <c r="FD67" s="16">
        <f t="shared" si="5"/>
        <v>3840</v>
      </c>
      <c r="FE67" s="2"/>
      <c r="FF67" s="1"/>
      <c r="FG67" s="1"/>
      <c r="FH67" s="1"/>
    </row>
    <row r="68" spans="1:239" x14ac:dyDescent="0.3">
      <c r="A68" s="55">
        <v>2008</v>
      </c>
      <c r="B68" s="51" t="s">
        <v>15</v>
      </c>
      <c r="C68" s="60">
        <v>0</v>
      </c>
      <c r="D68" s="15">
        <v>0</v>
      </c>
      <c r="E68" s="59">
        <f t="shared" si="527"/>
        <v>0</v>
      </c>
      <c r="F68" s="60">
        <v>182</v>
      </c>
      <c r="G68" s="15">
        <v>960</v>
      </c>
      <c r="H68" s="59">
        <f t="shared" si="481"/>
        <v>5274.7252747252751</v>
      </c>
      <c r="I68" s="60">
        <v>0</v>
      </c>
      <c r="J68" s="15">
        <v>0</v>
      </c>
      <c r="K68" s="59">
        <f t="shared" si="482"/>
        <v>0</v>
      </c>
      <c r="L68" s="60">
        <v>0</v>
      </c>
      <c r="M68" s="15">
        <v>0</v>
      </c>
      <c r="N68" s="59">
        <f t="shared" si="483"/>
        <v>0</v>
      </c>
      <c r="O68" s="60">
        <v>0</v>
      </c>
      <c r="P68" s="15">
        <v>0</v>
      </c>
      <c r="Q68" s="59">
        <f t="shared" si="484"/>
        <v>0</v>
      </c>
      <c r="R68" s="60">
        <v>0</v>
      </c>
      <c r="S68" s="15">
        <v>0</v>
      </c>
      <c r="T68" s="59">
        <f t="shared" si="528"/>
        <v>0</v>
      </c>
      <c r="U68" s="60">
        <v>0</v>
      </c>
      <c r="V68" s="15">
        <v>0</v>
      </c>
      <c r="W68" s="59">
        <v>0</v>
      </c>
      <c r="X68" s="60">
        <v>13</v>
      </c>
      <c r="Y68" s="15">
        <v>163</v>
      </c>
      <c r="Z68" s="59">
        <f t="shared" si="486"/>
        <v>12538.461538461539</v>
      </c>
      <c r="AA68" s="60">
        <v>0</v>
      </c>
      <c r="AB68" s="15">
        <v>0</v>
      </c>
      <c r="AC68" s="59">
        <f t="shared" si="487"/>
        <v>0</v>
      </c>
      <c r="AD68" s="60">
        <v>0</v>
      </c>
      <c r="AE68" s="15">
        <v>0</v>
      </c>
      <c r="AF68" s="59">
        <f t="shared" si="488"/>
        <v>0</v>
      </c>
      <c r="AG68" s="60">
        <v>0</v>
      </c>
      <c r="AH68" s="15">
        <v>0</v>
      </c>
      <c r="AI68" s="59">
        <f t="shared" si="489"/>
        <v>0</v>
      </c>
      <c r="AJ68" s="60">
        <v>0</v>
      </c>
      <c r="AK68" s="15">
        <v>0</v>
      </c>
      <c r="AL68" s="59">
        <f t="shared" si="490"/>
        <v>0</v>
      </c>
      <c r="AM68" s="60">
        <v>0</v>
      </c>
      <c r="AN68" s="15">
        <v>0</v>
      </c>
      <c r="AO68" s="59">
        <f t="shared" si="491"/>
        <v>0</v>
      </c>
      <c r="AP68" s="60">
        <v>0</v>
      </c>
      <c r="AQ68" s="15">
        <v>0</v>
      </c>
      <c r="AR68" s="59">
        <f t="shared" si="492"/>
        <v>0</v>
      </c>
      <c r="AS68" s="60">
        <v>0</v>
      </c>
      <c r="AT68" s="15">
        <v>0</v>
      </c>
      <c r="AU68" s="59">
        <f t="shared" si="529"/>
        <v>0</v>
      </c>
      <c r="AV68" s="60">
        <v>0</v>
      </c>
      <c r="AW68" s="15">
        <v>0</v>
      </c>
      <c r="AX68" s="59">
        <f t="shared" si="494"/>
        <v>0</v>
      </c>
      <c r="AY68" s="60">
        <v>0</v>
      </c>
      <c r="AZ68" s="15">
        <v>0</v>
      </c>
      <c r="BA68" s="59">
        <f t="shared" si="495"/>
        <v>0</v>
      </c>
      <c r="BB68" s="58">
        <v>0</v>
      </c>
      <c r="BC68" s="7">
        <v>0</v>
      </c>
      <c r="BD68" s="59">
        <f t="shared" si="496"/>
        <v>0</v>
      </c>
      <c r="BE68" s="60">
        <v>0</v>
      </c>
      <c r="BF68" s="15">
        <v>0</v>
      </c>
      <c r="BG68" s="59">
        <f t="shared" si="497"/>
        <v>0</v>
      </c>
      <c r="BH68" s="60">
        <v>0</v>
      </c>
      <c r="BI68" s="15">
        <v>0</v>
      </c>
      <c r="BJ68" s="59">
        <f t="shared" si="498"/>
        <v>0</v>
      </c>
      <c r="BK68" s="60">
        <v>0</v>
      </c>
      <c r="BL68" s="15">
        <v>0</v>
      </c>
      <c r="BM68" s="59">
        <f t="shared" si="499"/>
        <v>0</v>
      </c>
      <c r="BN68" s="60">
        <v>0</v>
      </c>
      <c r="BO68" s="15">
        <v>0</v>
      </c>
      <c r="BP68" s="59">
        <f t="shared" si="500"/>
        <v>0</v>
      </c>
      <c r="BQ68" s="60">
        <v>0</v>
      </c>
      <c r="BR68" s="15">
        <v>0</v>
      </c>
      <c r="BS68" s="59">
        <f t="shared" si="501"/>
        <v>0</v>
      </c>
      <c r="BT68" s="60">
        <v>0</v>
      </c>
      <c r="BU68" s="15">
        <v>0</v>
      </c>
      <c r="BV68" s="59">
        <f t="shared" si="502"/>
        <v>0</v>
      </c>
      <c r="BW68" s="60">
        <v>0</v>
      </c>
      <c r="BX68" s="15">
        <v>0</v>
      </c>
      <c r="BY68" s="59">
        <f t="shared" si="503"/>
        <v>0</v>
      </c>
      <c r="BZ68" s="60">
        <v>0</v>
      </c>
      <c r="CA68" s="15">
        <v>0</v>
      </c>
      <c r="CB68" s="59">
        <f t="shared" si="504"/>
        <v>0</v>
      </c>
      <c r="CC68" s="60">
        <v>0</v>
      </c>
      <c r="CD68" s="15">
        <v>0</v>
      </c>
      <c r="CE68" s="59">
        <f t="shared" si="505"/>
        <v>0</v>
      </c>
      <c r="CF68" s="60">
        <v>0</v>
      </c>
      <c r="CG68" s="15">
        <v>0</v>
      </c>
      <c r="CH68" s="59">
        <f t="shared" si="506"/>
        <v>0</v>
      </c>
      <c r="CI68" s="60">
        <v>0</v>
      </c>
      <c r="CJ68" s="15">
        <v>0</v>
      </c>
      <c r="CK68" s="59">
        <f t="shared" si="507"/>
        <v>0</v>
      </c>
      <c r="CL68" s="60">
        <v>0</v>
      </c>
      <c r="CM68" s="15">
        <v>0</v>
      </c>
      <c r="CN68" s="59">
        <f t="shared" si="508"/>
        <v>0</v>
      </c>
      <c r="CO68" s="60">
        <v>0</v>
      </c>
      <c r="CP68" s="15">
        <v>0</v>
      </c>
      <c r="CQ68" s="59">
        <f t="shared" si="509"/>
        <v>0</v>
      </c>
      <c r="CR68" s="60">
        <v>0</v>
      </c>
      <c r="CS68" s="15">
        <v>0</v>
      </c>
      <c r="CT68" s="59">
        <f t="shared" si="510"/>
        <v>0</v>
      </c>
      <c r="CU68" s="60">
        <v>0</v>
      </c>
      <c r="CV68" s="15">
        <v>0</v>
      </c>
      <c r="CW68" s="59">
        <f t="shared" si="511"/>
        <v>0</v>
      </c>
      <c r="CX68" s="60">
        <v>0</v>
      </c>
      <c r="CY68" s="15">
        <v>0</v>
      </c>
      <c r="CZ68" s="59">
        <f t="shared" si="512"/>
        <v>0</v>
      </c>
      <c r="DA68" s="60">
        <v>0</v>
      </c>
      <c r="DB68" s="15">
        <v>0</v>
      </c>
      <c r="DC68" s="59">
        <f t="shared" si="513"/>
        <v>0</v>
      </c>
      <c r="DD68" s="60">
        <v>0</v>
      </c>
      <c r="DE68" s="15">
        <v>0</v>
      </c>
      <c r="DF68" s="59">
        <f t="shared" si="514"/>
        <v>0</v>
      </c>
      <c r="DG68" s="60">
        <v>0</v>
      </c>
      <c r="DH68" s="15">
        <v>0</v>
      </c>
      <c r="DI68" s="59">
        <f t="shared" si="515"/>
        <v>0</v>
      </c>
      <c r="DJ68" s="60">
        <v>0</v>
      </c>
      <c r="DK68" s="15">
        <v>0</v>
      </c>
      <c r="DL68" s="59">
        <f t="shared" si="516"/>
        <v>0</v>
      </c>
      <c r="DM68" s="60"/>
      <c r="DN68" s="15"/>
      <c r="DO68" s="59"/>
      <c r="DP68" s="60">
        <v>0</v>
      </c>
      <c r="DQ68" s="15">
        <v>0</v>
      </c>
      <c r="DR68" s="59">
        <f t="shared" si="530"/>
        <v>0</v>
      </c>
      <c r="DS68" s="60">
        <v>0</v>
      </c>
      <c r="DT68" s="15">
        <v>0</v>
      </c>
      <c r="DU68" s="59">
        <f t="shared" si="531"/>
        <v>0</v>
      </c>
      <c r="DV68" s="60">
        <v>0</v>
      </c>
      <c r="DW68" s="15">
        <v>0</v>
      </c>
      <c r="DX68" s="59">
        <f t="shared" si="532"/>
        <v>0</v>
      </c>
      <c r="DY68" s="60">
        <v>0</v>
      </c>
      <c r="DZ68" s="15">
        <v>0</v>
      </c>
      <c r="EA68" s="59">
        <f t="shared" si="517"/>
        <v>0</v>
      </c>
      <c r="EB68" s="60">
        <v>0</v>
      </c>
      <c r="EC68" s="15">
        <v>0</v>
      </c>
      <c r="ED68" s="59">
        <f t="shared" si="518"/>
        <v>0</v>
      </c>
      <c r="EE68" s="60">
        <v>0</v>
      </c>
      <c r="EF68" s="15">
        <v>0</v>
      </c>
      <c r="EG68" s="59">
        <f t="shared" si="519"/>
        <v>0</v>
      </c>
      <c r="EH68" s="60">
        <v>0</v>
      </c>
      <c r="EI68" s="15">
        <v>0</v>
      </c>
      <c r="EJ68" s="59">
        <f t="shared" si="520"/>
        <v>0</v>
      </c>
      <c r="EK68" s="60">
        <v>0</v>
      </c>
      <c r="EL68" s="15">
        <v>0</v>
      </c>
      <c r="EM68" s="59">
        <f t="shared" si="521"/>
        <v>0</v>
      </c>
      <c r="EN68" s="60">
        <v>261</v>
      </c>
      <c r="EO68" s="15">
        <v>985</v>
      </c>
      <c r="EP68" s="59">
        <f t="shared" si="522"/>
        <v>3773.9463601532566</v>
      </c>
      <c r="EQ68" s="60">
        <v>0</v>
      </c>
      <c r="ER68" s="15">
        <v>0</v>
      </c>
      <c r="ES68" s="59">
        <f t="shared" si="523"/>
        <v>0</v>
      </c>
      <c r="ET68" s="60">
        <v>0</v>
      </c>
      <c r="EU68" s="15">
        <v>0</v>
      </c>
      <c r="EV68" s="59">
        <f t="shared" si="533"/>
        <v>0</v>
      </c>
      <c r="EW68" s="60">
        <v>0</v>
      </c>
      <c r="EX68" s="15">
        <v>0</v>
      </c>
      <c r="EY68" s="59">
        <f t="shared" si="525"/>
        <v>0</v>
      </c>
      <c r="EZ68" s="60">
        <v>0</v>
      </c>
      <c r="FA68" s="15">
        <v>0</v>
      </c>
      <c r="FB68" s="59">
        <f t="shared" si="526"/>
        <v>0</v>
      </c>
      <c r="FC68" s="6">
        <f t="shared" si="4"/>
        <v>456</v>
      </c>
      <c r="FD68" s="16">
        <f t="shared" si="5"/>
        <v>2108</v>
      </c>
      <c r="FE68" s="2"/>
      <c r="FF68" s="1"/>
      <c r="FG68" s="1"/>
      <c r="FH68" s="1"/>
    </row>
    <row r="69" spans="1:239" x14ac:dyDescent="0.3">
      <c r="A69" s="55">
        <v>2008</v>
      </c>
      <c r="B69" s="51" t="s">
        <v>16</v>
      </c>
      <c r="C69" s="60">
        <v>0</v>
      </c>
      <c r="D69" s="15">
        <v>0</v>
      </c>
      <c r="E69" s="59">
        <f t="shared" si="527"/>
        <v>0</v>
      </c>
      <c r="F69" s="60">
        <v>219</v>
      </c>
      <c r="G69" s="15">
        <v>992</v>
      </c>
      <c r="H69" s="59">
        <f t="shared" si="481"/>
        <v>4529.6803652968038</v>
      </c>
      <c r="I69" s="60">
        <v>0</v>
      </c>
      <c r="J69" s="15">
        <v>0</v>
      </c>
      <c r="K69" s="59">
        <f t="shared" si="482"/>
        <v>0</v>
      </c>
      <c r="L69" s="60">
        <v>0</v>
      </c>
      <c r="M69" s="15">
        <v>0</v>
      </c>
      <c r="N69" s="59">
        <f t="shared" si="483"/>
        <v>0</v>
      </c>
      <c r="O69" s="60">
        <v>0</v>
      </c>
      <c r="P69" s="15">
        <v>0</v>
      </c>
      <c r="Q69" s="59">
        <f t="shared" si="484"/>
        <v>0</v>
      </c>
      <c r="R69" s="60">
        <v>0</v>
      </c>
      <c r="S69" s="15">
        <v>0</v>
      </c>
      <c r="T69" s="59">
        <f t="shared" si="528"/>
        <v>0</v>
      </c>
      <c r="U69" s="60">
        <v>0</v>
      </c>
      <c r="V69" s="15">
        <v>0</v>
      </c>
      <c r="W69" s="59">
        <v>0</v>
      </c>
      <c r="X69" s="60">
        <v>0</v>
      </c>
      <c r="Y69" s="15">
        <v>0</v>
      </c>
      <c r="Z69" s="59">
        <f t="shared" si="486"/>
        <v>0</v>
      </c>
      <c r="AA69" s="60">
        <v>0</v>
      </c>
      <c r="AB69" s="15">
        <v>0</v>
      </c>
      <c r="AC69" s="59">
        <f t="shared" si="487"/>
        <v>0</v>
      </c>
      <c r="AD69" s="60">
        <v>0</v>
      </c>
      <c r="AE69" s="15">
        <v>0</v>
      </c>
      <c r="AF69" s="59">
        <f t="shared" si="488"/>
        <v>0</v>
      </c>
      <c r="AG69" s="60">
        <v>0</v>
      </c>
      <c r="AH69" s="15">
        <v>0</v>
      </c>
      <c r="AI69" s="59">
        <f t="shared" si="489"/>
        <v>0</v>
      </c>
      <c r="AJ69" s="60">
        <v>0</v>
      </c>
      <c r="AK69" s="15">
        <v>0</v>
      </c>
      <c r="AL69" s="59">
        <f t="shared" si="490"/>
        <v>0</v>
      </c>
      <c r="AM69" s="60">
        <v>0</v>
      </c>
      <c r="AN69" s="15">
        <v>0</v>
      </c>
      <c r="AO69" s="59">
        <f t="shared" si="491"/>
        <v>0</v>
      </c>
      <c r="AP69" s="60">
        <v>0</v>
      </c>
      <c r="AQ69" s="15">
        <v>0</v>
      </c>
      <c r="AR69" s="59">
        <f t="shared" si="492"/>
        <v>0</v>
      </c>
      <c r="AS69" s="60">
        <v>0</v>
      </c>
      <c r="AT69" s="15">
        <v>0</v>
      </c>
      <c r="AU69" s="59">
        <f t="shared" si="529"/>
        <v>0</v>
      </c>
      <c r="AV69" s="60">
        <v>15</v>
      </c>
      <c r="AW69" s="15">
        <v>92</v>
      </c>
      <c r="AX69" s="59">
        <f t="shared" si="494"/>
        <v>6133.3333333333339</v>
      </c>
      <c r="AY69" s="60">
        <v>0</v>
      </c>
      <c r="AZ69" s="15">
        <v>0</v>
      </c>
      <c r="BA69" s="59">
        <f t="shared" si="495"/>
        <v>0</v>
      </c>
      <c r="BB69" s="58">
        <v>0</v>
      </c>
      <c r="BC69" s="7">
        <v>0</v>
      </c>
      <c r="BD69" s="59">
        <f t="shared" si="496"/>
        <v>0</v>
      </c>
      <c r="BE69" s="60">
        <v>0</v>
      </c>
      <c r="BF69" s="15">
        <v>0</v>
      </c>
      <c r="BG69" s="59">
        <f t="shared" si="497"/>
        <v>0</v>
      </c>
      <c r="BH69" s="60">
        <v>0</v>
      </c>
      <c r="BI69" s="15">
        <v>0</v>
      </c>
      <c r="BJ69" s="59">
        <f t="shared" si="498"/>
        <v>0</v>
      </c>
      <c r="BK69" s="60">
        <v>0</v>
      </c>
      <c r="BL69" s="15">
        <v>0</v>
      </c>
      <c r="BM69" s="59">
        <f t="shared" si="499"/>
        <v>0</v>
      </c>
      <c r="BN69" s="60">
        <v>0</v>
      </c>
      <c r="BO69" s="15">
        <v>0</v>
      </c>
      <c r="BP69" s="59">
        <f t="shared" si="500"/>
        <v>0</v>
      </c>
      <c r="BQ69" s="60">
        <v>0</v>
      </c>
      <c r="BR69" s="15">
        <v>0</v>
      </c>
      <c r="BS69" s="59">
        <f t="shared" si="501"/>
        <v>0</v>
      </c>
      <c r="BT69" s="60">
        <v>0</v>
      </c>
      <c r="BU69" s="15">
        <v>0</v>
      </c>
      <c r="BV69" s="59">
        <f t="shared" si="502"/>
        <v>0</v>
      </c>
      <c r="BW69" s="60">
        <v>0</v>
      </c>
      <c r="BX69" s="15">
        <v>0</v>
      </c>
      <c r="BY69" s="59">
        <f t="shared" si="503"/>
        <v>0</v>
      </c>
      <c r="BZ69" s="60">
        <v>0</v>
      </c>
      <c r="CA69" s="15">
        <v>0</v>
      </c>
      <c r="CB69" s="59">
        <f t="shared" si="504"/>
        <v>0</v>
      </c>
      <c r="CC69" s="60">
        <v>0</v>
      </c>
      <c r="CD69" s="15">
        <v>0</v>
      </c>
      <c r="CE69" s="59">
        <f t="shared" si="505"/>
        <v>0</v>
      </c>
      <c r="CF69" s="60">
        <v>0</v>
      </c>
      <c r="CG69" s="15">
        <v>0</v>
      </c>
      <c r="CH69" s="59">
        <f t="shared" si="506"/>
        <v>0</v>
      </c>
      <c r="CI69" s="60">
        <v>0</v>
      </c>
      <c r="CJ69" s="15">
        <v>0</v>
      </c>
      <c r="CK69" s="59">
        <f t="shared" si="507"/>
        <v>0</v>
      </c>
      <c r="CL69" s="60">
        <v>0</v>
      </c>
      <c r="CM69" s="15">
        <v>0</v>
      </c>
      <c r="CN69" s="59">
        <f t="shared" si="508"/>
        <v>0</v>
      </c>
      <c r="CO69" s="60">
        <v>0</v>
      </c>
      <c r="CP69" s="15">
        <v>0</v>
      </c>
      <c r="CQ69" s="59">
        <f t="shared" si="509"/>
        <v>0</v>
      </c>
      <c r="CR69" s="60">
        <v>0</v>
      </c>
      <c r="CS69" s="15">
        <v>0</v>
      </c>
      <c r="CT69" s="59">
        <f t="shared" si="510"/>
        <v>0</v>
      </c>
      <c r="CU69" s="60">
        <v>0</v>
      </c>
      <c r="CV69" s="15">
        <v>0</v>
      </c>
      <c r="CW69" s="59">
        <f t="shared" si="511"/>
        <v>0</v>
      </c>
      <c r="CX69" s="60">
        <v>0</v>
      </c>
      <c r="CY69" s="15">
        <v>0</v>
      </c>
      <c r="CZ69" s="59">
        <f t="shared" si="512"/>
        <v>0</v>
      </c>
      <c r="DA69" s="60">
        <v>0</v>
      </c>
      <c r="DB69" s="15">
        <v>0</v>
      </c>
      <c r="DC69" s="59">
        <f t="shared" si="513"/>
        <v>0</v>
      </c>
      <c r="DD69" s="60">
        <v>0</v>
      </c>
      <c r="DE69" s="15">
        <v>0</v>
      </c>
      <c r="DF69" s="59">
        <f t="shared" si="514"/>
        <v>0</v>
      </c>
      <c r="DG69" s="60">
        <v>0</v>
      </c>
      <c r="DH69" s="15">
        <v>0</v>
      </c>
      <c r="DI69" s="59">
        <f t="shared" si="515"/>
        <v>0</v>
      </c>
      <c r="DJ69" s="60">
        <v>0</v>
      </c>
      <c r="DK69" s="15">
        <v>0</v>
      </c>
      <c r="DL69" s="59">
        <f t="shared" si="516"/>
        <v>0</v>
      </c>
      <c r="DM69" s="60"/>
      <c r="DN69" s="15"/>
      <c r="DO69" s="59"/>
      <c r="DP69" s="60">
        <v>0</v>
      </c>
      <c r="DQ69" s="15">
        <v>0</v>
      </c>
      <c r="DR69" s="59">
        <f t="shared" si="530"/>
        <v>0</v>
      </c>
      <c r="DS69" s="60">
        <v>0</v>
      </c>
      <c r="DT69" s="15">
        <v>0</v>
      </c>
      <c r="DU69" s="59">
        <f t="shared" si="531"/>
        <v>0</v>
      </c>
      <c r="DV69" s="60">
        <v>0</v>
      </c>
      <c r="DW69" s="15">
        <v>0</v>
      </c>
      <c r="DX69" s="59">
        <f t="shared" si="532"/>
        <v>0</v>
      </c>
      <c r="DY69" s="60">
        <v>0</v>
      </c>
      <c r="DZ69" s="15">
        <v>0</v>
      </c>
      <c r="EA69" s="59">
        <f t="shared" si="517"/>
        <v>0</v>
      </c>
      <c r="EB69" s="60">
        <v>0</v>
      </c>
      <c r="EC69" s="15">
        <v>0</v>
      </c>
      <c r="ED69" s="59">
        <f t="shared" si="518"/>
        <v>0</v>
      </c>
      <c r="EE69" s="60">
        <v>0</v>
      </c>
      <c r="EF69" s="15">
        <v>0</v>
      </c>
      <c r="EG69" s="59">
        <f t="shared" si="519"/>
        <v>0</v>
      </c>
      <c r="EH69" s="60">
        <v>0</v>
      </c>
      <c r="EI69" s="15">
        <v>0</v>
      </c>
      <c r="EJ69" s="59">
        <f t="shared" si="520"/>
        <v>0</v>
      </c>
      <c r="EK69" s="60">
        <v>0</v>
      </c>
      <c r="EL69" s="15">
        <v>0</v>
      </c>
      <c r="EM69" s="59">
        <f t="shared" si="521"/>
        <v>0</v>
      </c>
      <c r="EN69" s="60">
        <v>266</v>
      </c>
      <c r="EO69" s="15">
        <v>975</v>
      </c>
      <c r="EP69" s="59">
        <f t="shared" si="522"/>
        <v>3665.4135338345864</v>
      </c>
      <c r="EQ69" s="60">
        <v>0</v>
      </c>
      <c r="ER69" s="15">
        <v>2</v>
      </c>
      <c r="ES69" s="59">
        <f t="shared" si="523"/>
        <v>0</v>
      </c>
      <c r="ET69" s="60">
        <v>0</v>
      </c>
      <c r="EU69" s="15">
        <v>0</v>
      </c>
      <c r="EV69" s="59">
        <f t="shared" si="533"/>
        <v>0</v>
      </c>
      <c r="EW69" s="60">
        <v>0</v>
      </c>
      <c r="EX69" s="15">
        <v>0</v>
      </c>
      <c r="EY69" s="59">
        <f t="shared" si="525"/>
        <v>0</v>
      </c>
      <c r="EZ69" s="60">
        <v>0</v>
      </c>
      <c r="FA69" s="15">
        <v>0</v>
      </c>
      <c r="FB69" s="59">
        <f t="shared" si="526"/>
        <v>0</v>
      </c>
      <c r="FC69" s="6">
        <f t="shared" si="4"/>
        <v>500</v>
      </c>
      <c r="FD69" s="16">
        <f t="shared" si="5"/>
        <v>2061</v>
      </c>
      <c r="FE69" s="2"/>
      <c r="FF69" s="1"/>
      <c r="FG69" s="1"/>
      <c r="FH69" s="1"/>
    </row>
    <row r="70" spans="1:239" ht="15" thickBot="1" x14ac:dyDescent="0.35">
      <c r="A70" s="52"/>
      <c r="B70" s="53" t="s">
        <v>17</v>
      </c>
      <c r="C70" s="61">
        <f t="shared" ref="C70:D70" si="534">SUM(C58:C69)</f>
        <v>0</v>
      </c>
      <c r="D70" s="39">
        <f t="shared" si="534"/>
        <v>0</v>
      </c>
      <c r="E70" s="62"/>
      <c r="F70" s="61">
        <f t="shared" ref="F70" si="535">SUM(F58:F69)</f>
        <v>2822</v>
      </c>
      <c r="G70" s="39">
        <f t="shared" ref="G70" si="536">SUM(G58:G69)</f>
        <v>13228</v>
      </c>
      <c r="H70" s="62"/>
      <c r="I70" s="61">
        <f t="shared" ref="I70" si="537">SUM(I58:I69)</f>
        <v>1</v>
      </c>
      <c r="J70" s="39">
        <f t="shared" ref="J70" si="538">SUM(J58:J69)</f>
        <v>4</v>
      </c>
      <c r="K70" s="62"/>
      <c r="L70" s="61">
        <f t="shared" ref="L70:M70" si="539">SUM(L58:L69)</f>
        <v>0</v>
      </c>
      <c r="M70" s="39">
        <f t="shared" si="539"/>
        <v>0</v>
      </c>
      <c r="N70" s="62"/>
      <c r="O70" s="61">
        <f t="shared" ref="O70" si="540">SUM(O58:O69)</f>
        <v>0</v>
      </c>
      <c r="P70" s="39">
        <f t="shared" ref="P70" si="541">SUM(P58:P69)</f>
        <v>0</v>
      </c>
      <c r="Q70" s="62"/>
      <c r="R70" s="61">
        <f t="shared" ref="R70:S70" si="542">SUM(R58:R69)</f>
        <v>0</v>
      </c>
      <c r="S70" s="39">
        <f t="shared" si="542"/>
        <v>0</v>
      </c>
      <c r="T70" s="62"/>
      <c r="U70" s="61">
        <f t="shared" ref="U70:V70" si="543">SUM(U58:U69)</f>
        <v>0</v>
      </c>
      <c r="V70" s="39">
        <f t="shared" si="543"/>
        <v>0</v>
      </c>
      <c r="W70" s="62"/>
      <c r="X70" s="61">
        <f t="shared" ref="X70" si="544">SUM(X58:X69)</f>
        <v>13</v>
      </c>
      <c r="Y70" s="39">
        <f t="shared" ref="Y70" si="545">SUM(Y58:Y69)</f>
        <v>163</v>
      </c>
      <c r="Z70" s="62"/>
      <c r="AA70" s="61">
        <f t="shared" ref="AA70" si="546">SUM(AA58:AA69)</f>
        <v>0</v>
      </c>
      <c r="AB70" s="39">
        <f t="shared" ref="AB70" si="547">SUM(AB58:AB69)</f>
        <v>0</v>
      </c>
      <c r="AC70" s="62"/>
      <c r="AD70" s="61">
        <f t="shared" ref="AD70" si="548">SUM(AD58:AD69)</f>
        <v>0</v>
      </c>
      <c r="AE70" s="39">
        <f t="shared" ref="AE70" si="549">SUM(AE58:AE69)</f>
        <v>0</v>
      </c>
      <c r="AF70" s="62"/>
      <c r="AG70" s="61">
        <f t="shared" ref="AG70:AH70" si="550">SUM(AG58:AG69)</f>
        <v>0</v>
      </c>
      <c r="AH70" s="39">
        <f t="shared" si="550"/>
        <v>0</v>
      </c>
      <c r="AI70" s="62"/>
      <c r="AJ70" s="61">
        <f t="shared" ref="AJ70" si="551">SUM(AJ58:AJ69)</f>
        <v>0</v>
      </c>
      <c r="AK70" s="39">
        <f t="shared" ref="AK70" si="552">SUM(AK58:AK69)</f>
        <v>0</v>
      </c>
      <c r="AL70" s="62"/>
      <c r="AM70" s="61">
        <f t="shared" ref="AM70" si="553">SUM(AM58:AM69)</f>
        <v>10</v>
      </c>
      <c r="AN70" s="39">
        <f t="shared" ref="AN70" si="554">SUM(AN58:AN69)</f>
        <v>140</v>
      </c>
      <c r="AO70" s="62"/>
      <c r="AP70" s="61">
        <f t="shared" ref="AP70:AQ70" si="555">SUM(AP58:AP69)</f>
        <v>0</v>
      </c>
      <c r="AQ70" s="39">
        <f t="shared" si="555"/>
        <v>0</v>
      </c>
      <c r="AR70" s="62"/>
      <c r="AS70" s="61">
        <f t="shared" ref="AS70:AT70" si="556">SUM(AS58:AS69)</f>
        <v>0</v>
      </c>
      <c r="AT70" s="39">
        <f t="shared" si="556"/>
        <v>0</v>
      </c>
      <c r="AU70" s="62"/>
      <c r="AV70" s="61">
        <f t="shared" ref="AV70" si="557">SUM(AV58:AV69)</f>
        <v>241</v>
      </c>
      <c r="AW70" s="39">
        <f t="shared" ref="AW70" si="558">SUM(AW58:AW69)</f>
        <v>1418</v>
      </c>
      <c r="AX70" s="62"/>
      <c r="AY70" s="61">
        <f t="shared" ref="AY70:AZ70" si="559">SUM(AY58:AY69)</f>
        <v>0</v>
      </c>
      <c r="AZ70" s="39">
        <f t="shared" si="559"/>
        <v>0</v>
      </c>
      <c r="BA70" s="62"/>
      <c r="BB70" s="61">
        <f t="shared" ref="BB70:BC70" si="560">SUM(BB58:BB69)</f>
        <v>0</v>
      </c>
      <c r="BC70" s="39">
        <f t="shared" si="560"/>
        <v>0</v>
      </c>
      <c r="BD70" s="62"/>
      <c r="BE70" s="61">
        <f t="shared" ref="BE70" si="561">SUM(BE58:BE69)</f>
        <v>1</v>
      </c>
      <c r="BF70" s="39">
        <f t="shared" ref="BF70" si="562">SUM(BF58:BF69)</f>
        <v>3</v>
      </c>
      <c r="BG70" s="62"/>
      <c r="BH70" s="61">
        <f t="shared" ref="BH70:BI70" si="563">SUM(BH58:BH69)</f>
        <v>0</v>
      </c>
      <c r="BI70" s="39">
        <f t="shared" si="563"/>
        <v>0</v>
      </c>
      <c r="BJ70" s="62"/>
      <c r="BK70" s="61">
        <f t="shared" ref="BK70:BL70" si="564">SUM(BK58:BK69)</f>
        <v>0</v>
      </c>
      <c r="BL70" s="39">
        <f t="shared" si="564"/>
        <v>0</v>
      </c>
      <c r="BM70" s="62"/>
      <c r="BN70" s="61">
        <f t="shared" ref="BN70" si="565">SUM(BN58:BN69)</f>
        <v>0</v>
      </c>
      <c r="BO70" s="39">
        <f t="shared" ref="BO70" si="566">SUM(BO58:BO69)</f>
        <v>0</v>
      </c>
      <c r="BP70" s="62"/>
      <c r="BQ70" s="61">
        <f t="shared" ref="BQ70:BR70" si="567">SUM(BQ58:BQ69)</f>
        <v>0</v>
      </c>
      <c r="BR70" s="39">
        <f t="shared" si="567"/>
        <v>0</v>
      </c>
      <c r="BS70" s="62"/>
      <c r="BT70" s="61">
        <f t="shared" ref="BT70:BU70" si="568">SUM(BT58:BT69)</f>
        <v>0</v>
      </c>
      <c r="BU70" s="39">
        <f t="shared" si="568"/>
        <v>0</v>
      </c>
      <c r="BV70" s="62"/>
      <c r="BW70" s="61">
        <f t="shared" ref="BW70:BX70" si="569">SUM(BW58:BW69)</f>
        <v>0</v>
      </c>
      <c r="BX70" s="39">
        <f t="shared" si="569"/>
        <v>0</v>
      </c>
      <c r="BY70" s="62"/>
      <c r="BZ70" s="61">
        <f t="shared" ref="BZ70:CA70" si="570">SUM(BZ58:BZ69)</f>
        <v>0</v>
      </c>
      <c r="CA70" s="39">
        <f t="shared" si="570"/>
        <v>0</v>
      </c>
      <c r="CB70" s="62"/>
      <c r="CC70" s="61">
        <f t="shared" ref="CC70" si="571">SUM(CC58:CC69)</f>
        <v>0</v>
      </c>
      <c r="CD70" s="39">
        <f t="shared" ref="CD70" si="572">SUM(CD58:CD69)</f>
        <v>0</v>
      </c>
      <c r="CE70" s="62"/>
      <c r="CF70" s="61">
        <f t="shared" ref="CF70:CG70" si="573">SUM(CF58:CF69)</f>
        <v>0</v>
      </c>
      <c r="CG70" s="39">
        <f t="shared" si="573"/>
        <v>0</v>
      </c>
      <c r="CH70" s="62"/>
      <c r="CI70" s="61">
        <f t="shared" ref="CI70" si="574">SUM(CI58:CI69)</f>
        <v>0</v>
      </c>
      <c r="CJ70" s="39">
        <f t="shared" ref="CJ70" si="575">SUM(CJ58:CJ69)</f>
        <v>0</v>
      </c>
      <c r="CK70" s="62"/>
      <c r="CL70" s="61">
        <f t="shared" ref="CL70:CM70" si="576">SUM(CL58:CL69)</f>
        <v>0</v>
      </c>
      <c r="CM70" s="39">
        <f t="shared" si="576"/>
        <v>0</v>
      </c>
      <c r="CN70" s="62"/>
      <c r="CO70" s="61">
        <f t="shared" ref="CO70" si="577">SUM(CO58:CO69)</f>
        <v>0</v>
      </c>
      <c r="CP70" s="39">
        <f t="shared" ref="CP70" si="578">SUM(CP58:CP69)</f>
        <v>0</v>
      </c>
      <c r="CQ70" s="62"/>
      <c r="CR70" s="61">
        <f t="shared" ref="CR70:CS70" si="579">SUM(CR58:CR69)</f>
        <v>0</v>
      </c>
      <c r="CS70" s="39">
        <f t="shared" si="579"/>
        <v>0</v>
      </c>
      <c r="CT70" s="62"/>
      <c r="CU70" s="61">
        <f t="shared" ref="CU70" si="580">SUM(CU58:CU69)</f>
        <v>0</v>
      </c>
      <c r="CV70" s="39">
        <f t="shared" ref="CV70" si="581">SUM(CV58:CV69)</f>
        <v>0</v>
      </c>
      <c r="CW70" s="62"/>
      <c r="CX70" s="61">
        <f t="shared" ref="CX70:CY70" si="582">SUM(CX58:CX69)</f>
        <v>0</v>
      </c>
      <c r="CY70" s="39">
        <f t="shared" si="582"/>
        <v>0</v>
      </c>
      <c r="CZ70" s="62"/>
      <c r="DA70" s="61">
        <f t="shared" ref="DA70:DB70" si="583">SUM(DA58:DA69)</f>
        <v>0</v>
      </c>
      <c r="DB70" s="39">
        <f t="shared" si="583"/>
        <v>0</v>
      </c>
      <c r="DC70" s="62"/>
      <c r="DD70" s="61">
        <f t="shared" ref="DD70:DE70" si="584">SUM(DD58:DD69)</f>
        <v>0</v>
      </c>
      <c r="DE70" s="39">
        <f t="shared" si="584"/>
        <v>0</v>
      </c>
      <c r="DF70" s="62"/>
      <c r="DG70" s="61">
        <f t="shared" ref="DG70:DH70" si="585">SUM(DG58:DG69)</f>
        <v>0</v>
      </c>
      <c r="DH70" s="39">
        <f t="shared" si="585"/>
        <v>0</v>
      </c>
      <c r="DI70" s="62"/>
      <c r="DJ70" s="61">
        <f t="shared" ref="DJ70" si="586">SUM(DJ58:DJ69)</f>
        <v>0</v>
      </c>
      <c r="DK70" s="39">
        <f t="shared" ref="DK70" si="587">SUM(DK58:DK69)</f>
        <v>0</v>
      </c>
      <c r="DL70" s="62"/>
      <c r="DM70" s="61"/>
      <c r="DN70" s="39"/>
      <c r="DO70" s="62"/>
      <c r="DP70" s="61">
        <f t="shared" ref="DP70:DQ70" si="588">SUM(DP58:DP69)</f>
        <v>0</v>
      </c>
      <c r="DQ70" s="39">
        <f t="shared" si="588"/>
        <v>0</v>
      </c>
      <c r="DR70" s="62"/>
      <c r="DS70" s="61">
        <f t="shared" ref="DS70:DT70" si="589">SUM(DS58:DS69)</f>
        <v>0</v>
      </c>
      <c r="DT70" s="39">
        <f t="shared" si="589"/>
        <v>0</v>
      </c>
      <c r="DU70" s="62"/>
      <c r="DV70" s="61">
        <f t="shared" ref="DV70:DW70" si="590">SUM(DV58:DV69)</f>
        <v>0</v>
      </c>
      <c r="DW70" s="39">
        <f t="shared" si="590"/>
        <v>0</v>
      </c>
      <c r="DX70" s="62"/>
      <c r="DY70" s="61">
        <f t="shared" ref="DY70:DZ70" si="591">SUM(DY58:DY69)</f>
        <v>0</v>
      </c>
      <c r="DZ70" s="39">
        <f t="shared" si="591"/>
        <v>0</v>
      </c>
      <c r="EA70" s="62"/>
      <c r="EB70" s="61">
        <f t="shared" ref="EB70" si="592">SUM(EB58:EB69)</f>
        <v>0</v>
      </c>
      <c r="EC70" s="39">
        <f t="shared" ref="EC70" si="593">SUM(EC58:EC69)</f>
        <v>0</v>
      </c>
      <c r="ED70" s="62"/>
      <c r="EE70" s="61">
        <f t="shared" ref="EE70:EF70" si="594">SUM(EE58:EE69)</f>
        <v>0</v>
      </c>
      <c r="EF70" s="39">
        <f t="shared" si="594"/>
        <v>0</v>
      </c>
      <c r="EG70" s="62"/>
      <c r="EH70" s="61">
        <f t="shared" ref="EH70:EI70" si="595">SUM(EH58:EH69)</f>
        <v>0</v>
      </c>
      <c r="EI70" s="39">
        <f t="shared" si="595"/>
        <v>0</v>
      </c>
      <c r="EJ70" s="62"/>
      <c r="EK70" s="61">
        <f t="shared" ref="EK70" si="596">SUM(EK58:EK69)</f>
        <v>0</v>
      </c>
      <c r="EL70" s="39">
        <f t="shared" ref="EL70" si="597">SUM(EL58:EL69)</f>
        <v>0</v>
      </c>
      <c r="EM70" s="62"/>
      <c r="EN70" s="61">
        <f t="shared" ref="EN70" si="598">SUM(EN58:EN69)</f>
        <v>3688</v>
      </c>
      <c r="EO70" s="39">
        <f t="shared" ref="EO70" si="599">SUM(EO58:EO69)</f>
        <v>13330</v>
      </c>
      <c r="EP70" s="62"/>
      <c r="EQ70" s="61">
        <f t="shared" ref="EQ70" si="600">SUM(EQ58:EQ69)</f>
        <v>0</v>
      </c>
      <c r="ER70" s="39">
        <f t="shared" ref="ER70" si="601">SUM(ER58:ER69)</f>
        <v>3</v>
      </c>
      <c r="ES70" s="62"/>
      <c r="ET70" s="61">
        <f t="shared" ref="ET70:EU70" si="602">SUM(ET58:ET69)</f>
        <v>0</v>
      </c>
      <c r="EU70" s="39">
        <f t="shared" si="602"/>
        <v>0</v>
      </c>
      <c r="EV70" s="62"/>
      <c r="EW70" s="61">
        <f t="shared" ref="EW70:EX70" si="603">SUM(EW58:EW69)</f>
        <v>0</v>
      </c>
      <c r="EX70" s="39">
        <f t="shared" si="603"/>
        <v>0</v>
      </c>
      <c r="EY70" s="62"/>
      <c r="EZ70" s="61">
        <f t="shared" ref="EZ70:FA70" si="604">SUM(EZ58:EZ69)</f>
        <v>0</v>
      </c>
      <c r="FA70" s="39">
        <f t="shared" si="604"/>
        <v>0</v>
      </c>
      <c r="FB70" s="62"/>
      <c r="FC70" s="40">
        <f t="shared" ref="FC70:FC133" si="605">SUMIF($C$5:$FB$5,"Ton",C70:FB70)</f>
        <v>6776</v>
      </c>
      <c r="FD70" s="41">
        <f t="shared" ref="FD70:FD133" si="606">SUMIF($C$5:$FB$5,"F*",C70:FB70)</f>
        <v>28289</v>
      </c>
      <c r="FE70" s="2"/>
      <c r="FF70" s="1"/>
      <c r="FG70" s="1"/>
      <c r="FH70" s="1"/>
      <c r="FM70" s="3"/>
      <c r="FR70" s="3"/>
      <c r="FW70" s="3"/>
      <c r="GB70" s="3"/>
      <c r="GG70" s="3"/>
      <c r="GL70" s="3"/>
      <c r="GQ70" s="3"/>
      <c r="GV70" s="3"/>
      <c r="HA70" s="3"/>
      <c r="HF70" s="3"/>
      <c r="HK70" s="3"/>
      <c r="HP70" s="3"/>
      <c r="HU70" s="3"/>
      <c r="HZ70" s="3"/>
      <c r="IE70" s="3"/>
    </row>
    <row r="71" spans="1:239" x14ac:dyDescent="0.3">
      <c r="A71" s="55">
        <v>2009</v>
      </c>
      <c r="B71" s="51" t="s">
        <v>5</v>
      </c>
      <c r="C71" s="60">
        <v>0</v>
      </c>
      <c r="D71" s="15">
        <v>0</v>
      </c>
      <c r="E71" s="59">
        <f t="shared" ref="E71:E82" si="607">IFERROR(D71/C71*1000,0)</f>
        <v>0</v>
      </c>
      <c r="F71" s="60">
        <v>26</v>
      </c>
      <c r="G71" s="15">
        <v>102</v>
      </c>
      <c r="H71" s="59">
        <f t="shared" ref="H71:H82" si="608">IFERROR(G71/F71*1000,0)</f>
        <v>3923.0769230769229</v>
      </c>
      <c r="I71" s="60">
        <v>0</v>
      </c>
      <c r="J71" s="15">
        <v>0</v>
      </c>
      <c r="K71" s="59">
        <f t="shared" ref="K71:K82" si="609">IFERROR(J71/I71*1000,0)</f>
        <v>0</v>
      </c>
      <c r="L71" s="60">
        <v>0</v>
      </c>
      <c r="M71" s="15">
        <v>0</v>
      </c>
      <c r="N71" s="59">
        <f t="shared" ref="N71" si="610">IFERROR(M71/L71*1000,0)</f>
        <v>0</v>
      </c>
      <c r="O71" s="60">
        <v>0</v>
      </c>
      <c r="P71" s="15">
        <v>0</v>
      </c>
      <c r="Q71" s="59">
        <f t="shared" ref="Q71:Q82" si="611">IFERROR(P71/O71*1000,0)</f>
        <v>0</v>
      </c>
      <c r="R71" s="60">
        <v>0</v>
      </c>
      <c r="S71" s="15">
        <v>0</v>
      </c>
      <c r="T71" s="59">
        <f t="shared" ref="T71:T82" si="612">IFERROR(S71/R71*1000,0)</f>
        <v>0</v>
      </c>
      <c r="U71" s="60">
        <v>0</v>
      </c>
      <c r="V71" s="15">
        <v>0</v>
      </c>
      <c r="W71" s="59">
        <f t="shared" ref="W71:W82" si="613">IFERROR(V71/U71*1000,0)</f>
        <v>0</v>
      </c>
      <c r="X71" s="60">
        <v>0</v>
      </c>
      <c r="Y71" s="15">
        <v>0</v>
      </c>
      <c r="Z71" s="59">
        <f t="shared" ref="Z71:Z82" si="614">IFERROR(Y71/X71*1000,0)</f>
        <v>0</v>
      </c>
      <c r="AA71" s="60">
        <v>0</v>
      </c>
      <c r="AB71" s="15">
        <v>0</v>
      </c>
      <c r="AC71" s="59">
        <f t="shared" ref="AC71:AC82" si="615">IFERROR(AB71/AA71*1000,0)</f>
        <v>0</v>
      </c>
      <c r="AD71" s="60">
        <v>0</v>
      </c>
      <c r="AE71" s="15">
        <v>0</v>
      </c>
      <c r="AF71" s="59">
        <f t="shared" ref="AF71:AF82" si="616">IFERROR(AE71/AD71*1000,0)</f>
        <v>0</v>
      </c>
      <c r="AG71" s="60">
        <v>0</v>
      </c>
      <c r="AH71" s="15">
        <v>0</v>
      </c>
      <c r="AI71" s="59">
        <f t="shared" ref="AI71:AI82" si="617">IFERROR(AH71/AG71*1000,0)</f>
        <v>0</v>
      </c>
      <c r="AJ71" s="60">
        <v>0</v>
      </c>
      <c r="AK71" s="15">
        <v>0</v>
      </c>
      <c r="AL71" s="59">
        <f t="shared" ref="AL71:AL82" si="618">IFERROR(AK71/AJ71*1000,0)</f>
        <v>0</v>
      </c>
      <c r="AM71" s="60">
        <v>0</v>
      </c>
      <c r="AN71" s="15">
        <v>0</v>
      </c>
      <c r="AO71" s="59">
        <f t="shared" ref="AO71:AO82" si="619">IFERROR(AN71/AM71*1000,0)</f>
        <v>0</v>
      </c>
      <c r="AP71" s="60">
        <v>0</v>
      </c>
      <c r="AQ71" s="15">
        <v>0</v>
      </c>
      <c r="AR71" s="59">
        <f t="shared" ref="AR71:AR82" si="620">IF(AP71=0,0,AQ71/AP71*1000)</f>
        <v>0</v>
      </c>
      <c r="AS71" s="60">
        <v>0</v>
      </c>
      <c r="AT71" s="15">
        <v>0</v>
      </c>
      <c r="AU71" s="59">
        <v>0</v>
      </c>
      <c r="AV71" s="60">
        <v>23</v>
      </c>
      <c r="AW71" s="15">
        <v>143</v>
      </c>
      <c r="AX71" s="59">
        <f t="shared" ref="AX71:AX82" si="621">IFERROR(AW71/AV71*1000,0)</f>
        <v>6217.391304347826</v>
      </c>
      <c r="AY71" s="60">
        <v>0</v>
      </c>
      <c r="AZ71" s="15">
        <v>0</v>
      </c>
      <c r="BA71" s="59">
        <f t="shared" ref="BA71:BA82" si="622">IFERROR(AZ71/AY71*1000,0)</f>
        <v>0</v>
      </c>
      <c r="BB71" s="58">
        <v>0</v>
      </c>
      <c r="BC71" s="7">
        <v>0</v>
      </c>
      <c r="BD71" s="59">
        <f t="shared" ref="BD71:BD82" si="623">IF(BB71=0,0,BC71/BB71*1000)</f>
        <v>0</v>
      </c>
      <c r="BE71" s="60">
        <v>0</v>
      </c>
      <c r="BF71" s="15">
        <v>0</v>
      </c>
      <c r="BG71" s="59">
        <f t="shared" ref="BG71:BG82" si="624">IFERROR(BF71/BE71*1000,0)</f>
        <v>0</v>
      </c>
      <c r="BH71" s="60">
        <v>0</v>
      </c>
      <c r="BI71" s="15">
        <v>0</v>
      </c>
      <c r="BJ71" s="59">
        <f t="shared" ref="BJ71:BJ82" si="625">IFERROR(BI71/BH71*1000,0)</f>
        <v>0</v>
      </c>
      <c r="BK71" s="60">
        <v>0</v>
      </c>
      <c r="BL71" s="15">
        <v>0</v>
      </c>
      <c r="BM71" s="59">
        <f t="shared" ref="BM71:BM82" si="626">IFERROR(BL71/BK71*1000,0)</f>
        <v>0</v>
      </c>
      <c r="BN71" s="60">
        <v>0</v>
      </c>
      <c r="BO71" s="15">
        <v>0</v>
      </c>
      <c r="BP71" s="59">
        <f t="shared" ref="BP71:BP82" si="627">IFERROR(BO71/BN71*1000,0)</f>
        <v>0</v>
      </c>
      <c r="BQ71" s="60">
        <v>0</v>
      </c>
      <c r="BR71" s="15">
        <v>0</v>
      </c>
      <c r="BS71" s="59">
        <f t="shared" ref="BS71:BS82" si="628">IFERROR(BR71/BQ71*1000,0)</f>
        <v>0</v>
      </c>
      <c r="BT71" s="60">
        <v>0</v>
      </c>
      <c r="BU71" s="15">
        <v>0</v>
      </c>
      <c r="BV71" s="59">
        <f t="shared" ref="BV71:BV82" si="629">IFERROR(BU71/BT71*1000,0)</f>
        <v>0</v>
      </c>
      <c r="BW71" s="60">
        <v>0</v>
      </c>
      <c r="BX71" s="15">
        <v>0</v>
      </c>
      <c r="BY71" s="59">
        <f t="shared" ref="BY71:BY82" si="630">IFERROR(BX71/BW71*1000,0)</f>
        <v>0</v>
      </c>
      <c r="BZ71" s="60">
        <v>0</v>
      </c>
      <c r="CA71" s="15">
        <v>0</v>
      </c>
      <c r="CB71" s="59">
        <f t="shared" ref="CB71:CB82" si="631">IFERROR(CA71/BZ71*1000,0)</f>
        <v>0</v>
      </c>
      <c r="CC71" s="60">
        <v>0</v>
      </c>
      <c r="CD71" s="15">
        <v>0</v>
      </c>
      <c r="CE71" s="59">
        <f t="shared" ref="CE71:CE82" si="632">IFERROR(CD71/CC71*1000,0)</f>
        <v>0</v>
      </c>
      <c r="CF71" s="60">
        <v>0</v>
      </c>
      <c r="CG71" s="15">
        <v>0</v>
      </c>
      <c r="CH71" s="59">
        <f t="shared" ref="CH71:CH82" si="633">IFERROR(CG71/CF71*1000,0)</f>
        <v>0</v>
      </c>
      <c r="CI71" s="60">
        <v>0</v>
      </c>
      <c r="CJ71" s="15">
        <v>0</v>
      </c>
      <c r="CK71" s="59">
        <f t="shared" ref="CK71:CK82" si="634">IFERROR(CJ71/CI71*1000,0)</f>
        <v>0</v>
      </c>
      <c r="CL71" s="60">
        <v>0</v>
      </c>
      <c r="CM71" s="15">
        <v>0</v>
      </c>
      <c r="CN71" s="59">
        <f t="shared" ref="CN71:CN82" si="635">IFERROR(CM71/CL71*1000,0)</f>
        <v>0</v>
      </c>
      <c r="CO71" s="60">
        <v>0</v>
      </c>
      <c r="CP71" s="15">
        <v>0</v>
      </c>
      <c r="CQ71" s="59">
        <f t="shared" ref="CQ71:CQ82" si="636">IFERROR(CP71/CO71*1000,0)</f>
        <v>0</v>
      </c>
      <c r="CR71" s="60">
        <v>0</v>
      </c>
      <c r="CS71" s="15">
        <v>0</v>
      </c>
      <c r="CT71" s="59">
        <f t="shared" ref="CT71:CT82" si="637">IFERROR(CS71/CR71*1000,0)</f>
        <v>0</v>
      </c>
      <c r="CU71" s="60">
        <v>0</v>
      </c>
      <c r="CV71" s="15">
        <v>0</v>
      </c>
      <c r="CW71" s="59">
        <f t="shared" ref="CW71:CW82" si="638">IFERROR(CV71/CU71*1000,0)</f>
        <v>0</v>
      </c>
      <c r="CX71" s="60">
        <v>0</v>
      </c>
      <c r="CY71" s="15">
        <v>0</v>
      </c>
      <c r="CZ71" s="59">
        <f t="shared" ref="CZ71:CZ82" si="639">IF(CX71=0,0,CY71/CX71*1000)</f>
        <v>0</v>
      </c>
      <c r="DA71" s="60">
        <v>0</v>
      </c>
      <c r="DB71" s="15">
        <v>0</v>
      </c>
      <c r="DC71" s="59">
        <f t="shared" ref="DC71:DC82" si="640">IFERROR(DB71/DA71*1000,0)</f>
        <v>0</v>
      </c>
      <c r="DD71" s="60">
        <v>0</v>
      </c>
      <c r="DE71" s="15">
        <v>0</v>
      </c>
      <c r="DF71" s="59">
        <f t="shared" ref="DF71:DF82" si="641">IF(DD71=0,0,DE71/DD71*1000)</f>
        <v>0</v>
      </c>
      <c r="DG71" s="60">
        <v>0</v>
      </c>
      <c r="DH71" s="15">
        <v>0</v>
      </c>
      <c r="DI71" s="59">
        <f t="shared" ref="DI71:DI82" si="642">IFERROR(DH71/DG71*1000,0)</f>
        <v>0</v>
      </c>
      <c r="DJ71" s="60">
        <v>0</v>
      </c>
      <c r="DK71" s="15">
        <v>0</v>
      </c>
      <c r="DL71" s="59">
        <f t="shared" ref="DL71:DL82" si="643">IFERROR(DK71/DJ71*1000,0)</f>
        <v>0</v>
      </c>
      <c r="DM71" s="58"/>
      <c r="DN71" s="7"/>
      <c r="DO71" s="59"/>
      <c r="DP71" s="58">
        <v>0</v>
      </c>
      <c r="DQ71" s="7">
        <v>0</v>
      </c>
      <c r="DR71" s="59">
        <f>IFERROR(DQ71/DP71*1000,0)</f>
        <v>0</v>
      </c>
      <c r="DS71" s="58">
        <v>0</v>
      </c>
      <c r="DT71" s="7">
        <v>0</v>
      </c>
      <c r="DU71" s="59">
        <f>IFERROR(DT71/DS71*1000,0)</f>
        <v>0</v>
      </c>
      <c r="DV71" s="58">
        <v>0</v>
      </c>
      <c r="DW71" s="7">
        <v>0</v>
      </c>
      <c r="DX71" s="59">
        <f>IFERROR(DW71/DV71*1000,0)</f>
        <v>0</v>
      </c>
      <c r="DY71" s="60">
        <v>0</v>
      </c>
      <c r="DZ71" s="15">
        <v>0</v>
      </c>
      <c r="EA71" s="59">
        <f t="shared" ref="EA71:EA82" si="644">IFERROR(DZ71/DY71*1000,0)</f>
        <v>0</v>
      </c>
      <c r="EB71" s="60">
        <v>0</v>
      </c>
      <c r="EC71" s="15">
        <v>0</v>
      </c>
      <c r="ED71" s="59">
        <f t="shared" ref="ED71:ED82" si="645">IFERROR(EC71/EB71*1000,0)</f>
        <v>0</v>
      </c>
      <c r="EE71" s="60">
        <v>0</v>
      </c>
      <c r="EF71" s="15">
        <v>0</v>
      </c>
      <c r="EG71" s="59">
        <f t="shared" ref="EG71:EG82" si="646">IFERROR(EF71/EE71*1000,0)</f>
        <v>0</v>
      </c>
      <c r="EH71" s="60">
        <v>0</v>
      </c>
      <c r="EI71" s="15">
        <v>0</v>
      </c>
      <c r="EJ71" s="59">
        <f t="shared" ref="EJ71:EJ82" si="647">IFERROR(EI71/EH71*1000,0)</f>
        <v>0</v>
      </c>
      <c r="EK71" s="60">
        <v>0</v>
      </c>
      <c r="EL71" s="15">
        <v>0</v>
      </c>
      <c r="EM71" s="59">
        <f t="shared" ref="EM71:EM82" si="648">IFERROR(EL71/EK71*1000,0)</f>
        <v>0</v>
      </c>
      <c r="EN71" s="60">
        <v>256</v>
      </c>
      <c r="EO71" s="15">
        <v>967</v>
      </c>
      <c r="EP71" s="59">
        <f t="shared" ref="EP71:EP82" si="649">IFERROR(EO71/EN71*1000,0)</f>
        <v>3777.34375</v>
      </c>
      <c r="EQ71" s="60">
        <v>0</v>
      </c>
      <c r="ER71" s="15">
        <v>0</v>
      </c>
      <c r="ES71" s="59">
        <f t="shared" ref="ES71:ES82" si="650">IFERROR(ER71/EQ71*1000,0)</f>
        <v>0</v>
      </c>
      <c r="ET71" s="60">
        <v>0</v>
      </c>
      <c r="EU71" s="15">
        <v>0</v>
      </c>
      <c r="EV71" s="59">
        <f t="shared" ref="EV71" si="651">IFERROR(EU71/ET71*1000,0)</f>
        <v>0</v>
      </c>
      <c r="EW71" s="60">
        <v>0</v>
      </c>
      <c r="EX71" s="15">
        <v>0</v>
      </c>
      <c r="EY71" s="59">
        <f t="shared" ref="EY71:EY82" si="652">IFERROR(EX71/EW71*1000,0)</f>
        <v>0</v>
      </c>
      <c r="EZ71" s="60">
        <v>0</v>
      </c>
      <c r="FA71" s="15">
        <v>0</v>
      </c>
      <c r="FB71" s="59">
        <f t="shared" ref="FB71:FB82" si="653">IFERROR(FA71/EZ71*1000,0)</f>
        <v>0</v>
      </c>
      <c r="FC71" s="6">
        <f t="shared" si="605"/>
        <v>305</v>
      </c>
      <c r="FD71" s="16">
        <f t="shared" si="606"/>
        <v>1212</v>
      </c>
      <c r="FE71" s="2"/>
      <c r="FF71" s="1"/>
      <c r="FG71" s="1"/>
      <c r="FH71" s="1"/>
    </row>
    <row r="72" spans="1:239" x14ac:dyDescent="0.3">
      <c r="A72" s="55">
        <v>2009</v>
      </c>
      <c r="B72" s="51" t="s">
        <v>6</v>
      </c>
      <c r="C72" s="60">
        <v>0</v>
      </c>
      <c r="D72" s="15">
        <v>0</v>
      </c>
      <c r="E72" s="59">
        <f t="shared" si="607"/>
        <v>0</v>
      </c>
      <c r="F72" s="60">
        <v>65</v>
      </c>
      <c r="G72" s="15">
        <v>278</v>
      </c>
      <c r="H72" s="59">
        <f t="shared" si="608"/>
        <v>4276.9230769230771</v>
      </c>
      <c r="I72" s="60">
        <v>0</v>
      </c>
      <c r="J72" s="15">
        <v>0</v>
      </c>
      <c r="K72" s="59">
        <f t="shared" si="609"/>
        <v>0</v>
      </c>
      <c r="L72" s="60">
        <v>0</v>
      </c>
      <c r="M72" s="15">
        <v>0</v>
      </c>
      <c r="N72" s="59">
        <f t="shared" ref="N72:N82" si="654">IFERROR(M72/L72*1000,0)</f>
        <v>0</v>
      </c>
      <c r="O72" s="60">
        <v>0</v>
      </c>
      <c r="P72" s="15">
        <v>0</v>
      </c>
      <c r="Q72" s="59">
        <f t="shared" si="611"/>
        <v>0</v>
      </c>
      <c r="R72" s="60">
        <v>0</v>
      </c>
      <c r="S72" s="15">
        <v>0</v>
      </c>
      <c r="T72" s="59">
        <f t="shared" si="612"/>
        <v>0</v>
      </c>
      <c r="U72" s="60">
        <v>0</v>
      </c>
      <c r="V72" s="15">
        <v>0</v>
      </c>
      <c r="W72" s="59">
        <f t="shared" si="613"/>
        <v>0</v>
      </c>
      <c r="X72" s="60">
        <v>0</v>
      </c>
      <c r="Y72" s="15">
        <v>0</v>
      </c>
      <c r="Z72" s="59">
        <f t="shared" si="614"/>
        <v>0</v>
      </c>
      <c r="AA72" s="60">
        <v>0</v>
      </c>
      <c r="AB72" s="15">
        <v>0</v>
      </c>
      <c r="AC72" s="59">
        <f t="shared" si="615"/>
        <v>0</v>
      </c>
      <c r="AD72" s="60">
        <v>0</v>
      </c>
      <c r="AE72" s="15">
        <v>0</v>
      </c>
      <c r="AF72" s="59">
        <f t="shared" si="616"/>
        <v>0</v>
      </c>
      <c r="AG72" s="60">
        <v>0</v>
      </c>
      <c r="AH72" s="15">
        <v>0</v>
      </c>
      <c r="AI72" s="59">
        <f t="shared" si="617"/>
        <v>0</v>
      </c>
      <c r="AJ72" s="60">
        <v>0</v>
      </c>
      <c r="AK72" s="15">
        <v>0</v>
      </c>
      <c r="AL72" s="59">
        <f t="shared" si="618"/>
        <v>0</v>
      </c>
      <c r="AM72" s="60">
        <v>0</v>
      </c>
      <c r="AN72" s="15">
        <v>0</v>
      </c>
      <c r="AO72" s="59">
        <f t="shared" si="619"/>
        <v>0</v>
      </c>
      <c r="AP72" s="60">
        <v>0</v>
      </c>
      <c r="AQ72" s="15">
        <v>0</v>
      </c>
      <c r="AR72" s="59">
        <f t="shared" si="620"/>
        <v>0</v>
      </c>
      <c r="AS72" s="60">
        <v>0</v>
      </c>
      <c r="AT72" s="15">
        <v>0</v>
      </c>
      <c r="AU72" s="59">
        <v>0</v>
      </c>
      <c r="AV72" s="60">
        <v>27</v>
      </c>
      <c r="AW72" s="15">
        <v>169</v>
      </c>
      <c r="AX72" s="59">
        <f t="shared" si="621"/>
        <v>6259.2592592592591</v>
      </c>
      <c r="AY72" s="60">
        <v>0</v>
      </c>
      <c r="AZ72" s="15">
        <v>0</v>
      </c>
      <c r="BA72" s="59">
        <f t="shared" si="622"/>
        <v>0</v>
      </c>
      <c r="BB72" s="58">
        <v>0</v>
      </c>
      <c r="BC72" s="7">
        <v>0</v>
      </c>
      <c r="BD72" s="59">
        <f t="shared" si="623"/>
        <v>0</v>
      </c>
      <c r="BE72" s="60">
        <v>0</v>
      </c>
      <c r="BF72" s="15">
        <v>0</v>
      </c>
      <c r="BG72" s="59">
        <f t="shared" si="624"/>
        <v>0</v>
      </c>
      <c r="BH72" s="60">
        <v>0</v>
      </c>
      <c r="BI72" s="15">
        <v>0</v>
      </c>
      <c r="BJ72" s="59">
        <f t="shared" si="625"/>
        <v>0</v>
      </c>
      <c r="BK72" s="60">
        <v>0</v>
      </c>
      <c r="BL72" s="15">
        <v>0</v>
      </c>
      <c r="BM72" s="59">
        <f t="shared" si="626"/>
        <v>0</v>
      </c>
      <c r="BN72" s="60">
        <v>0</v>
      </c>
      <c r="BO72" s="15">
        <v>0</v>
      </c>
      <c r="BP72" s="59">
        <f t="shared" si="627"/>
        <v>0</v>
      </c>
      <c r="BQ72" s="60">
        <v>0</v>
      </c>
      <c r="BR72" s="15">
        <v>0</v>
      </c>
      <c r="BS72" s="59">
        <f t="shared" si="628"/>
        <v>0</v>
      </c>
      <c r="BT72" s="60">
        <v>0</v>
      </c>
      <c r="BU72" s="15">
        <v>0</v>
      </c>
      <c r="BV72" s="59">
        <f t="shared" si="629"/>
        <v>0</v>
      </c>
      <c r="BW72" s="60">
        <v>0</v>
      </c>
      <c r="BX72" s="15">
        <v>0</v>
      </c>
      <c r="BY72" s="59">
        <f t="shared" si="630"/>
        <v>0</v>
      </c>
      <c r="BZ72" s="60">
        <v>0</v>
      </c>
      <c r="CA72" s="15">
        <v>0</v>
      </c>
      <c r="CB72" s="59">
        <f t="shared" si="631"/>
        <v>0</v>
      </c>
      <c r="CC72" s="60">
        <v>0</v>
      </c>
      <c r="CD72" s="15">
        <v>0</v>
      </c>
      <c r="CE72" s="59">
        <f t="shared" si="632"/>
        <v>0</v>
      </c>
      <c r="CF72" s="60">
        <v>0</v>
      </c>
      <c r="CG72" s="15">
        <v>0</v>
      </c>
      <c r="CH72" s="59">
        <f t="shared" si="633"/>
        <v>0</v>
      </c>
      <c r="CI72" s="60">
        <v>0</v>
      </c>
      <c r="CJ72" s="15">
        <v>0</v>
      </c>
      <c r="CK72" s="59">
        <f t="shared" si="634"/>
        <v>0</v>
      </c>
      <c r="CL72" s="60">
        <v>0</v>
      </c>
      <c r="CM72" s="15">
        <v>0</v>
      </c>
      <c r="CN72" s="59">
        <f t="shared" si="635"/>
        <v>0</v>
      </c>
      <c r="CO72" s="60">
        <v>0</v>
      </c>
      <c r="CP72" s="15">
        <v>0</v>
      </c>
      <c r="CQ72" s="59">
        <f t="shared" si="636"/>
        <v>0</v>
      </c>
      <c r="CR72" s="60">
        <v>0</v>
      </c>
      <c r="CS72" s="15">
        <v>0</v>
      </c>
      <c r="CT72" s="59">
        <f t="shared" si="637"/>
        <v>0</v>
      </c>
      <c r="CU72" s="60">
        <v>0</v>
      </c>
      <c r="CV72" s="15">
        <v>0</v>
      </c>
      <c r="CW72" s="59">
        <f t="shared" si="638"/>
        <v>0</v>
      </c>
      <c r="CX72" s="60">
        <v>0</v>
      </c>
      <c r="CY72" s="15">
        <v>0</v>
      </c>
      <c r="CZ72" s="59">
        <f t="shared" si="639"/>
        <v>0</v>
      </c>
      <c r="DA72" s="60">
        <v>0</v>
      </c>
      <c r="DB72" s="15">
        <v>0</v>
      </c>
      <c r="DC72" s="59">
        <f t="shared" si="640"/>
        <v>0</v>
      </c>
      <c r="DD72" s="60">
        <v>0</v>
      </c>
      <c r="DE72" s="15">
        <v>0</v>
      </c>
      <c r="DF72" s="59">
        <f t="shared" si="641"/>
        <v>0</v>
      </c>
      <c r="DG72" s="60">
        <v>0</v>
      </c>
      <c r="DH72" s="15">
        <v>0</v>
      </c>
      <c r="DI72" s="59">
        <f t="shared" si="642"/>
        <v>0</v>
      </c>
      <c r="DJ72" s="60">
        <v>0</v>
      </c>
      <c r="DK72" s="15">
        <v>0</v>
      </c>
      <c r="DL72" s="59">
        <f t="shared" si="643"/>
        <v>0</v>
      </c>
      <c r="DM72" s="60"/>
      <c r="DN72" s="15"/>
      <c r="DO72" s="59"/>
      <c r="DP72" s="60">
        <v>0</v>
      </c>
      <c r="DQ72" s="15">
        <v>0</v>
      </c>
      <c r="DR72" s="59">
        <f t="shared" ref="DR72:DR82" si="655">IFERROR(DQ72/DP72*1000,0)</f>
        <v>0</v>
      </c>
      <c r="DS72" s="60">
        <v>0</v>
      </c>
      <c r="DT72" s="15">
        <v>0</v>
      </c>
      <c r="DU72" s="59">
        <f t="shared" ref="DU72:DU82" si="656">IFERROR(DT72/DS72*1000,0)</f>
        <v>0</v>
      </c>
      <c r="DV72" s="60">
        <v>0</v>
      </c>
      <c r="DW72" s="15">
        <v>0</v>
      </c>
      <c r="DX72" s="59">
        <f t="shared" ref="DX72:DX82" si="657">IFERROR(DW72/DV72*1000,0)</f>
        <v>0</v>
      </c>
      <c r="DY72" s="60">
        <v>0</v>
      </c>
      <c r="DZ72" s="15">
        <v>0</v>
      </c>
      <c r="EA72" s="59">
        <f t="shared" si="644"/>
        <v>0</v>
      </c>
      <c r="EB72" s="60">
        <v>0</v>
      </c>
      <c r="EC72" s="15">
        <v>0</v>
      </c>
      <c r="ED72" s="59">
        <f t="shared" si="645"/>
        <v>0</v>
      </c>
      <c r="EE72" s="60">
        <v>0</v>
      </c>
      <c r="EF72" s="15">
        <v>0</v>
      </c>
      <c r="EG72" s="59">
        <f t="shared" si="646"/>
        <v>0</v>
      </c>
      <c r="EH72" s="60">
        <v>0</v>
      </c>
      <c r="EI72" s="15">
        <v>0</v>
      </c>
      <c r="EJ72" s="59">
        <f t="shared" si="647"/>
        <v>0</v>
      </c>
      <c r="EK72" s="60">
        <v>0</v>
      </c>
      <c r="EL72" s="15">
        <v>0</v>
      </c>
      <c r="EM72" s="59">
        <f t="shared" si="648"/>
        <v>0</v>
      </c>
      <c r="EN72" s="60">
        <v>312</v>
      </c>
      <c r="EO72" s="15">
        <v>1170</v>
      </c>
      <c r="EP72" s="59">
        <f t="shared" si="649"/>
        <v>3750</v>
      </c>
      <c r="EQ72" s="60">
        <v>0</v>
      </c>
      <c r="ER72" s="15">
        <v>0</v>
      </c>
      <c r="ES72" s="59">
        <f t="shared" si="650"/>
        <v>0</v>
      </c>
      <c r="ET72" s="60">
        <v>0</v>
      </c>
      <c r="EU72" s="15">
        <v>0</v>
      </c>
      <c r="EV72" s="59">
        <f t="shared" ref="EV72:EV82" si="658">IFERROR(EU72/ET72*1000,0)</f>
        <v>0</v>
      </c>
      <c r="EW72" s="60">
        <v>0</v>
      </c>
      <c r="EX72" s="15">
        <v>0</v>
      </c>
      <c r="EY72" s="59">
        <f t="shared" si="652"/>
        <v>0</v>
      </c>
      <c r="EZ72" s="60">
        <v>0</v>
      </c>
      <c r="FA72" s="15">
        <v>0</v>
      </c>
      <c r="FB72" s="59">
        <f t="shared" si="653"/>
        <v>0</v>
      </c>
      <c r="FC72" s="6">
        <f t="shared" si="605"/>
        <v>404</v>
      </c>
      <c r="FD72" s="16">
        <f t="shared" si="606"/>
        <v>1617</v>
      </c>
      <c r="FE72" s="2"/>
      <c r="FF72" s="1"/>
      <c r="FG72" s="1"/>
      <c r="FH72" s="1"/>
    </row>
    <row r="73" spans="1:239" x14ac:dyDescent="0.3">
      <c r="A73" s="55">
        <v>2009</v>
      </c>
      <c r="B73" s="51" t="s">
        <v>7</v>
      </c>
      <c r="C73" s="60">
        <v>0</v>
      </c>
      <c r="D73" s="15">
        <v>0</v>
      </c>
      <c r="E73" s="59">
        <f t="shared" si="607"/>
        <v>0</v>
      </c>
      <c r="F73" s="60">
        <v>169</v>
      </c>
      <c r="G73" s="15">
        <v>748</v>
      </c>
      <c r="H73" s="59">
        <f t="shared" si="608"/>
        <v>4426.0355029585799</v>
      </c>
      <c r="I73" s="60">
        <v>0</v>
      </c>
      <c r="J73" s="15">
        <v>0</v>
      </c>
      <c r="K73" s="59">
        <f t="shared" si="609"/>
        <v>0</v>
      </c>
      <c r="L73" s="60">
        <v>0</v>
      </c>
      <c r="M73" s="15">
        <v>0</v>
      </c>
      <c r="N73" s="59">
        <f t="shared" si="654"/>
        <v>0</v>
      </c>
      <c r="O73" s="60">
        <v>0</v>
      </c>
      <c r="P73" s="15">
        <v>0</v>
      </c>
      <c r="Q73" s="59">
        <f t="shared" si="611"/>
        <v>0</v>
      </c>
      <c r="R73" s="60">
        <v>0</v>
      </c>
      <c r="S73" s="15">
        <v>0</v>
      </c>
      <c r="T73" s="59">
        <f t="shared" si="612"/>
        <v>0</v>
      </c>
      <c r="U73" s="60">
        <v>0</v>
      </c>
      <c r="V73" s="15">
        <v>0</v>
      </c>
      <c r="W73" s="59">
        <f t="shared" si="613"/>
        <v>0</v>
      </c>
      <c r="X73" s="60">
        <v>0</v>
      </c>
      <c r="Y73" s="15">
        <v>0</v>
      </c>
      <c r="Z73" s="59">
        <f t="shared" si="614"/>
        <v>0</v>
      </c>
      <c r="AA73" s="60">
        <v>0</v>
      </c>
      <c r="AB73" s="15">
        <v>0</v>
      </c>
      <c r="AC73" s="59">
        <f t="shared" si="615"/>
        <v>0</v>
      </c>
      <c r="AD73" s="60">
        <v>0</v>
      </c>
      <c r="AE73" s="15">
        <v>0</v>
      </c>
      <c r="AF73" s="59">
        <f t="shared" si="616"/>
        <v>0</v>
      </c>
      <c r="AG73" s="60">
        <v>0</v>
      </c>
      <c r="AH73" s="15">
        <v>0</v>
      </c>
      <c r="AI73" s="59">
        <f t="shared" si="617"/>
        <v>0</v>
      </c>
      <c r="AJ73" s="60">
        <v>0</v>
      </c>
      <c r="AK73" s="15">
        <v>0</v>
      </c>
      <c r="AL73" s="59">
        <f t="shared" si="618"/>
        <v>0</v>
      </c>
      <c r="AM73" s="60">
        <v>0</v>
      </c>
      <c r="AN73" s="15">
        <v>0</v>
      </c>
      <c r="AO73" s="59">
        <f t="shared" si="619"/>
        <v>0</v>
      </c>
      <c r="AP73" s="60">
        <v>0</v>
      </c>
      <c r="AQ73" s="15">
        <v>0</v>
      </c>
      <c r="AR73" s="59">
        <f t="shared" si="620"/>
        <v>0</v>
      </c>
      <c r="AS73" s="60">
        <v>0</v>
      </c>
      <c r="AT73" s="15">
        <v>0</v>
      </c>
      <c r="AU73" s="59">
        <v>0</v>
      </c>
      <c r="AV73" s="60">
        <v>8</v>
      </c>
      <c r="AW73" s="15">
        <v>46</v>
      </c>
      <c r="AX73" s="59">
        <f t="shared" si="621"/>
        <v>5750</v>
      </c>
      <c r="AY73" s="60">
        <v>0</v>
      </c>
      <c r="AZ73" s="15">
        <v>0</v>
      </c>
      <c r="BA73" s="59">
        <f t="shared" si="622"/>
        <v>0</v>
      </c>
      <c r="BB73" s="58">
        <v>0</v>
      </c>
      <c r="BC73" s="7">
        <v>0</v>
      </c>
      <c r="BD73" s="59">
        <f t="shared" si="623"/>
        <v>0</v>
      </c>
      <c r="BE73" s="60">
        <v>0</v>
      </c>
      <c r="BF73" s="15">
        <v>0</v>
      </c>
      <c r="BG73" s="59">
        <f t="shared" si="624"/>
        <v>0</v>
      </c>
      <c r="BH73" s="60">
        <v>0</v>
      </c>
      <c r="BI73" s="15">
        <v>0</v>
      </c>
      <c r="BJ73" s="59">
        <f t="shared" si="625"/>
        <v>0</v>
      </c>
      <c r="BK73" s="60">
        <v>0</v>
      </c>
      <c r="BL73" s="15">
        <v>0</v>
      </c>
      <c r="BM73" s="59">
        <f t="shared" si="626"/>
        <v>0</v>
      </c>
      <c r="BN73" s="60">
        <v>0</v>
      </c>
      <c r="BO73" s="15">
        <v>0</v>
      </c>
      <c r="BP73" s="59">
        <f t="shared" si="627"/>
        <v>0</v>
      </c>
      <c r="BQ73" s="60">
        <v>0</v>
      </c>
      <c r="BR73" s="15">
        <v>0</v>
      </c>
      <c r="BS73" s="59">
        <f t="shared" si="628"/>
        <v>0</v>
      </c>
      <c r="BT73" s="60">
        <v>0</v>
      </c>
      <c r="BU73" s="15">
        <v>0</v>
      </c>
      <c r="BV73" s="59">
        <f t="shared" si="629"/>
        <v>0</v>
      </c>
      <c r="BW73" s="60">
        <v>0</v>
      </c>
      <c r="BX73" s="15">
        <v>0</v>
      </c>
      <c r="BY73" s="59">
        <f t="shared" si="630"/>
        <v>0</v>
      </c>
      <c r="BZ73" s="60">
        <v>0</v>
      </c>
      <c r="CA73" s="15">
        <v>0</v>
      </c>
      <c r="CB73" s="59">
        <f t="shared" si="631"/>
        <v>0</v>
      </c>
      <c r="CC73" s="60">
        <v>0</v>
      </c>
      <c r="CD73" s="15">
        <v>0</v>
      </c>
      <c r="CE73" s="59">
        <f t="shared" si="632"/>
        <v>0</v>
      </c>
      <c r="CF73" s="60">
        <v>0</v>
      </c>
      <c r="CG73" s="15">
        <v>0</v>
      </c>
      <c r="CH73" s="59">
        <f t="shared" si="633"/>
        <v>0</v>
      </c>
      <c r="CI73" s="60">
        <v>0</v>
      </c>
      <c r="CJ73" s="15">
        <v>0</v>
      </c>
      <c r="CK73" s="59">
        <f t="shared" si="634"/>
        <v>0</v>
      </c>
      <c r="CL73" s="60">
        <v>0</v>
      </c>
      <c r="CM73" s="15">
        <v>0</v>
      </c>
      <c r="CN73" s="59">
        <f t="shared" si="635"/>
        <v>0</v>
      </c>
      <c r="CO73" s="60">
        <v>0</v>
      </c>
      <c r="CP73" s="15">
        <v>1</v>
      </c>
      <c r="CQ73" s="59">
        <f t="shared" si="636"/>
        <v>0</v>
      </c>
      <c r="CR73" s="60">
        <v>0</v>
      </c>
      <c r="CS73" s="15">
        <v>0</v>
      </c>
      <c r="CT73" s="59">
        <f t="shared" si="637"/>
        <v>0</v>
      </c>
      <c r="CU73" s="60">
        <v>0</v>
      </c>
      <c r="CV73" s="15">
        <v>0</v>
      </c>
      <c r="CW73" s="59">
        <f t="shared" si="638"/>
        <v>0</v>
      </c>
      <c r="CX73" s="60">
        <v>0</v>
      </c>
      <c r="CY73" s="15">
        <v>0</v>
      </c>
      <c r="CZ73" s="59">
        <f t="shared" si="639"/>
        <v>0</v>
      </c>
      <c r="DA73" s="60">
        <v>0</v>
      </c>
      <c r="DB73" s="15">
        <v>0</v>
      </c>
      <c r="DC73" s="59">
        <f t="shared" si="640"/>
        <v>0</v>
      </c>
      <c r="DD73" s="60">
        <v>0</v>
      </c>
      <c r="DE73" s="15">
        <v>0</v>
      </c>
      <c r="DF73" s="59">
        <f t="shared" si="641"/>
        <v>0</v>
      </c>
      <c r="DG73" s="60">
        <v>0</v>
      </c>
      <c r="DH73" s="15">
        <v>0</v>
      </c>
      <c r="DI73" s="59">
        <f t="shared" si="642"/>
        <v>0</v>
      </c>
      <c r="DJ73" s="60">
        <v>0</v>
      </c>
      <c r="DK73" s="15">
        <v>0</v>
      </c>
      <c r="DL73" s="59">
        <f t="shared" si="643"/>
        <v>0</v>
      </c>
      <c r="DM73" s="60"/>
      <c r="DN73" s="15"/>
      <c r="DO73" s="59"/>
      <c r="DP73" s="60">
        <v>0</v>
      </c>
      <c r="DQ73" s="15">
        <v>0</v>
      </c>
      <c r="DR73" s="59">
        <f t="shared" si="655"/>
        <v>0</v>
      </c>
      <c r="DS73" s="60">
        <v>0</v>
      </c>
      <c r="DT73" s="15">
        <v>0</v>
      </c>
      <c r="DU73" s="59">
        <f t="shared" si="656"/>
        <v>0</v>
      </c>
      <c r="DV73" s="60">
        <v>0</v>
      </c>
      <c r="DW73" s="15">
        <v>0</v>
      </c>
      <c r="DX73" s="59">
        <f t="shared" si="657"/>
        <v>0</v>
      </c>
      <c r="DY73" s="60">
        <v>0</v>
      </c>
      <c r="DZ73" s="15">
        <v>0</v>
      </c>
      <c r="EA73" s="59">
        <f t="shared" si="644"/>
        <v>0</v>
      </c>
      <c r="EB73" s="60">
        <v>0</v>
      </c>
      <c r="EC73" s="15">
        <v>0</v>
      </c>
      <c r="ED73" s="59">
        <f t="shared" si="645"/>
        <v>0</v>
      </c>
      <c r="EE73" s="60">
        <v>0</v>
      </c>
      <c r="EF73" s="15">
        <v>0</v>
      </c>
      <c r="EG73" s="59">
        <f t="shared" si="646"/>
        <v>0</v>
      </c>
      <c r="EH73" s="60">
        <v>0</v>
      </c>
      <c r="EI73" s="15">
        <v>0</v>
      </c>
      <c r="EJ73" s="59">
        <f t="shared" si="647"/>
        <v>0</v>
      </c>
      <c r="EK73" s="60">
        <v>0</v>
      </c>
      <c r="EL73" s="15">
        <v>0</v>
      </c>
      <c r="EM73" s="59">
        <f t="shared" si="648"/>
        <v>0</v>
      </c>
      <c r="EN73" s="60">
        <v>422</v>
      </c>
      <c r="EO73" s="15">
        <v>1521</v>
      </c>
      <c r="EP73" s="59">
        <f t="shared" si="649"/>
        <v>3604.2654028436018</v>
      </c>
      <c r="EQ73" s="60">
        <v>0</v>
      </c>
      <c r="ER73" s="15">
        <v>0</v>
      </c>
      <c r="ES73" s="59">
        <f t="shared" si="650"/>
        <v>0</v>
      </c>
      <c r="ET73" s="60">
        <v>0</v>
      </c>
      <c r="EU73" s="15">
        <v>0</v>
      </c>
      <c r="EV73" s="59">
        <f t="shared" si="658"/>
        <v>0</v>
      </c>
      <c r="EW73" s="60">
        <v>0</v>
      </c>
      <c r="EX73" s="15">
        <v>0</v>
      </c>
      <c r="EY73" s="59">
        <f t="shared" si="652"/>
        <v>0</v>
      </c>
      <c r="EZ73" s="60">
        <v>0</v>
      </c>
      <c r="FA73" s="15">
        <v>0</v>
      </c>
      <c r="FB73" s="59">
        <f t="shared" si="653"/>
        <v>0</v>
      </c>
      <c r="FC73" s="6">
        <f t="shared" si="605"/>
        <v>599</v>
      </c>
      <c r="FD73" s="16">
        <f t="shared" si="606"/>
        <v>2316</v>
      </c>
      <c r="FE73" s="2"/>
      <c r="FF73" s="1"/>
      <c r="FG73" s="1"/>
      <c r="FH73" s="1"/>
    </row>
    <row r="74" spans="1:239" x14ac:dyDescent="0.3">
      <c r="A74" s="55">
        <v>2009</v>
      </c>
      <c r="B74" s="51" t="s">
        <v>8</v>
      </c>
      <c r="C74" s="60">
        <v>0</v>
      </c>
      <c r="D74" s="15">
        <v>0</v>
      </c>
      <c r="E74" s="59">
        <f t="shared" si="607"/>
        <v>0</v>
      </c>
      <c r="F74" s="60">
        <v>25</v>
      </c>
      <c r="G74" s="15">
        <v>99</v>
      </c>
      <c r="H74" s="59">
        <f t="shared" si="608"/>
        <v>3960</v>
      </c>
      <c r="I74" s="60">
        <v>0</v>
      </c>
      <c r="J74" s="15">
        <v>0</v>
      </c>
      <c r="K74" s="59">
        <f t="shared" si="609"/>
        <v>0</v>
      </c>
      <c r="L74" s="60">
        <v>0</v>
      </c>
      <c r="M74" s="15">
        <v>0</v>
      </c>
      <c r="N74" s="59">
        <f t="shared" si="654"/>
        <v>0</v>
      </c>
      <c r="O74" s="60">
        <v>0</v>
      </c>
      <c r="P74" s="15">
        <v>0</v>
      </c>
      <c r="Q74" s="59">
        <f t="shared" si="611"/>
        <v>0</v>
      </c>
      <c r="R74" s="60">
        <v>0</v>
      </c>
      <c r="S74" s="15">
        <v>0</v>
      </c>
      <c r="T74" s="59">
        <f t="shared" si="612"/>
        <v>0</v>
      </c>
      <c r="U74" s="60">
        <v>0</v>
      </c>
      <c r="V74" s="15">
        <v>0</v>
      </c>
      <c r="W74" s="59">
        <f t="shared" si="613"/>
        <v>0</v>
      </c>
      <c r="X74" s="60">
        <v>0</v>
      </c>
      <c r="Y74" s="15">
        <v>0</v>
      </c>
      <c r="Z74" s="59">
        <f t="shared" si="614"/>
        <v>0</v>
      </c>
      <c r="AA74" s="60">
        <v>0</v>
      </c>
      <c r="AB74" s="15">
        <v>0</v>
      </c>
      <c r="AC74" s="59">
        <f t="shared" si="615"/>
        <v>0</v>
      </c>
      <c r="AD74" s="60">
        <v>0</v>
      </c>
      <c r="AE74" s="15">
        <v>0</v>
      </c>
      <c r="AF74" s="59">
        <f t="shared" si="616"/>
        <v>0</v>
      </c>
      <c r="AG74" s="60">
        <v>0</v>
      </c>
      <c r="AH74" s="15">
        <v>0</v>
      </c>
      <c r="AI74" s="59">
        <f t="shared" si="617"/>
        <v>0</v>
      </c>
      <c r="AJ74" s="60">
        <v>0</v>
      </c>
      <c r="AK74" s="15">
        <v>0</v>
      </c>
      <c r="AL74" s="59">
        <f t="shared" si="618"/>
        <v>0</v>
      </c>
      <c r="AM74" s="60">
        <v>0</v>
      </c>
      <c r="AN74" s="15">
        <v>0</v>
      </c>
      <c r="AO74" s="59">
        <f t="shared" si="619"/>
        <v>0</v>
      </c>
      <c r="AP74" s="60">
        <v>0</v>
      </c>
      <c r="AQ74" s="15">
        <v>0</v>
      </c>
      <c r="AR74" s="59">
        <f t="shared" si="620"/>
        <v>0</v>
      </c>
      <c r="AS74" s="60">
        <v>0</v>
      </c>
      <c r="AT74" s="15">
        <v>0</v>
      </c>
      <c r="AU74" s="59">
        <v>0</v>
      </c>
      <c r="AV74" s="60">
        <v>15</v>
      </c>
      <c r="AW74" s="15">
        <v>84</v>
      </c>
      <c r="AX74" s="59">
        <f t="shared" si="621"/>
        <v>5600</v>
      </c>
      <c r="AY74" s="60">
        <v>0</v>
      </c>
      <c r="AZ74" s="15">
        <v>0</v>
      </c>
      <c r="BA74" s="59">
        <f t="shared" si="622"/>
        <v>0</v>
      </c>
      <c r="BB74" s="58">
        <v>0</v>
      </c>
      <c r="BC74" s="7">
        <v>0</v>
      </c>
      <c r="BD74" s="59">
        <f t="shared" si="623"/>
        <v>0</v>
      </c>
      <c r="BE74" s="60">
        <v>0</v>
      </c>
      <c r="BF74" s="15">
        <v>0</v>
      </c>
      <c r="BG74" s="59">
        <f t="shared" si="624"/>
        <v>0</v>
      </c>
      <c r="BH74" s="60">
        <v>0</v>
      </c>
      <c r="BI74" s="15">
        <v>0</v>
      </c>
      <c r="BJ74" s="59">
        <f t="shared" si="625"/>
        <v>0</v>
      </c>
      <c r="BK74" s="60">
        <v>0</v>
      </c>
      <c r="BL74" s="15">
        <v>0</v>
      </c>
      <c r="BM74" s="59">
        <f t="shared" si="626"/>
        <v>0</v>
      </c>
      <c r="BN74" s="60">
        <v>0</v>
      </c>
      <c r="BO74" s="15">
        <v>0</v>
      </c>
      <c r="BP74" s="59">
        <f t="shared" si="627"/>
        <v>0</v>
      </c>
      <c r="BQ74" s="60">
        <v>0</v>
      </c>
      <c r="BR74" s="15">
        <v>0</v>
      </c>
      <c r="BS74" s="59">
        <f t="shared" si="628"/>
        <v>0</v>
      </c>
      <c r="BT74" s="60">
        <v>0</v>
      </c>
      <c r="BU74" s="15">
        <v>0</v>
      </c>
      <c r="BV74" s="59">
        <f t="shared" si="629"/>
        <v>0</v>
      </c>
      <c r="BW74" s="60">
        <v>0</v>
      </c>
      <c r="BX74" s="15">
        <v>0</v>
      </c>
      <c r="BY74" s="59">
        <f t="shared" si="630"/>
        <v>0</v>
      </c>
      <c r="BZ74" s="60">
        <v>0</v>
      </c>
      <c r="CA74" s="15">
        <v>0</v>
      </c>
      <c r="CB74" s="59">
        <f t="shared" si="631"/>
        <v>0</v>
      </c>
      <c r="CC74" s="60">
        <v>0</v>
      </c>
      <c r="CD74" s="15">
        <v>0</v>
      </c>
      <c r="CE74" s="59">
        <f t="shared" si="632"/>
        <v>0</v>
      </c>
      <c r="CF74" s="60">
        <v>0</v>
      </c>
      <c r="CG74" s="15">
        <v>0</v>
      </c>
      <c r="CH74" s="59">
        <f t="shared" si="633"/>
        <v>0</v>
      </c>
      <c r="CI74" s="60">
        <v>0</v>
      </c>
      <c r="CJ74" s="15">
        <v>0</v>
      </c>
      <c r="CK74" s="59">
        <f t="shared" si="634"/>
        <v>0</v>
      </c>
      <c r="CL74" s="60">
        <v>0</v>
      </c>
      <c r="CM74" s="15">
        <v>0</v>
      </c>
      <c r="CN74" s="59">
        <f t="shared" si="635"/>
        <v>0</v>
      </c>
      <c r="CO74" s="60">
        <v>0</v>
      </c>
      <c r="CP74" s="15">
        <v>0</v>
      </c>
      <c r="CQ74" s="59">
        <f t="shared" si="636"/>
        <v>0</v>
      </c>
      <c r="CR74" s="60">
        <v>0</v>
      </c>
      <c r="CS74" s="15">
        <v>0</v>
      </c>
      <c r="CT74" s="59">
        <f t="shared" si="637"/>
        <v>0</v>
      </c>
      <c r="CU74" s="60">
        <v>0</v>
      </c>
      <c r="CV74" s="15">
        <v>0</v>
      </c>
      <c r="CW74" s="59">
        <f t="shared" si="638"/>
        <v>0</v>
      </c>
      <c r="CX74" s="60">
        <v>0</v>
      </c>
      <c r="CY74" s="15">
        <v>0</v>
      </c>
      <c r="CZ74" s="59">
        <f t="shared" si="639"/>
        <v>0</v>
      </c>
      <c r="DA74" s="60">
        <v>0</v>
      </c>
      <c r="DB74" s="15">
        <v>0</v>
      </c>
      <c r="DC74" s="59">
        <f t="shared" si="640"/>
        <v>0</v>
      </c>
      <c r="DD74" s="60">
        <v>0</v>
      </c>
      <c r="DE74" s="15">
        <v>0</v>
      </c>
      <c r="DF74" s="59">
        <f t="shared" si="641"/>
        <v>0</v>
      </c>
      <c r="DG74" s="60">
        <v>0</v>
      </c>
      <c r="DH74" s="15">
        <v>0</v>
      </c>
      <c r="DI74" s="59">
        <f t="shared" si="642"/>
        <v>0</v>
      </c>
      <c r="DJ74" s="60">
        <v>0</v>
      </c>
      <c r="DK74" s="15">
        <v>0</v>
      </c>
      <c r="DL74" s="59">
        <f t="shared" si="643"/>
        <v>0</v>
      </c>
      <c r="DM74" s="58"/>
      <c r="DN74" s="7"/>
      <c r="DO74" s="59"/>
      <c r="DP74" s="58">
        <v>0</v>
      </c>
      <c r="DQ74" s="7">
        <v>0</v>
      </c>
      <c r="DR74" s="59">
        <f t="shared" si="655"/>
        <v>0</v>
      </c>
      <c r="DS74" s="58">
        <v>0</v>
      </c>
      <c r="DT74" s="7">
        <v>0</v>
      </c>
      <c r="DU74" s="59">
        <f t="shared" si="656"/>
        <v>0</v>
      </c>
      <c r="DV74" s="58">
        <v>0</v>
      </c>
      <c r="DW74" s="7">
        <v>0</v>
      </c>
      <c r="DX74" s="59">
        <f t="shared" si="657"/>
        <v>0</v>
      </c>
      <c r="DY74" s="60">
        <v>0</v>
      </c>
      <c r="DZ74" s="15">
        <v>0</v>
      </c>
      <c r="EA74" s="59">
        <f t="shared" si="644"/>
        <v>0</v>
      </c>
      <c r="EB74" s="60">
        <v>0</v>
      </c>
      <c r="EC74" s="15">
        <v>0</v>
      </c>
      <c r="ED74" s="59">
        <f t="shared" si="645"/>
        <v>0</v>
      </c>
      <c r="EE74" s="60">
        <v>0</v>
      </c>
      <c r="EF74" s="15">
        <v>0</v>
      </c>
      <c r="EG74" s="59">
        <f t="shared" si="646"/>
        <v>0</v>
      </c>
      <c r="EH74" s="60">
        <v>0</v>
      </c>
      <c r="EI74" s="15">
        <v>0</v>
      </c>
      <c r="EJ74" s="59">
        <f t="shared" si="647"/>
        <v>0</v>
      </c>
      <c r="EK74" s="60">
        <v>0</v>
      </c>
      <c r="EL74" s="15">
        <v>0</v>
      </c>
      <c r="EM74" s="59">
        <f t="shared" si="648"/>
        <v>0</v>
      </c>
      <c r="EN74" s="60">
        <v>412</v>
      </c>
      <c r="EO74" s="15">
        <v>1513</v>
      </c>
      <c r="EP74" s="59">
        <f t="shared" si="649"/>
        <v>3672.3300970873788</v>
      </c>
      <c r="EQ74" s="60">
        <v>0</v>
      </c>
      <c r="ER74" s="15">
        <v>0</v>
      </c>
      <c r="ES74" s="59">
        <f t="shared" si="650"/>
        <v>0</v>
      </c>
      <c r="ET74" s="60">
        <v>0</v>
      </c>
      <c r="EU74" s="15">
        <v>0</v>
      </c>
      <c r="EV74" s="59">
        <f t="shared" si="658"/>
        <v>0</v>
      </c>
      <c r="EW74" s="60">
        <v>0</v>
      </c>
      <c r="EX74" s="15">
        <v>0</v>
      </c>
      <c r="EY74" s="59">
        <f t="shared" si="652"/>
        <v>0</v>
      </c>
      <c r="EZ74" s="60">
        <v>0</v>
      </c>
      <c r="FA74" s="15">
        <v>0</v>
      </c>
      <c r="FB74" s="59">
        <f t="shared" si="653"/>
        <v>0</v>
      </c>
      <c r="FC74" s="6">
        <f t="shared" si="605"/>
        <v>452</v>
      </c>
      <c r="FD74" s="16">
        <f t="shared" si="606"/>
        <v>1696</v>
      </c>
      <c r="FE74" s="2"/>
      <c r="FF74" s="1"/>
      <c r="FG74" s="1"/>
      <c r="FH74" s="1"/>
    </row>
    <row r="75" spans="1:239" x14ac:dyDescent="0.3">
      <c r="A75" s="55">
        <v>2009</v>
      </c>
      <c r="B75" s="51" t="s">
        <v>9</v>
      </c>
      <c r="C75" s="60">
        <v>0</v>
      </c>
      <c r="D75" s="15">
        <v>0</v>
      </c>
      <c r="E75" s="59">
        <f t="shared" si="607"/>
        <v>0</v>
      </c>
      <c r="F75" s="60">
        <v>133</v>
      </c>
      <c r="G75" s="15">
        <v>668</v>
      </c>
      <c r="H75" s="59">
        <f t="shared" si="608"/>
        <v>5022.5563909774437</v>
      </c>
      <c r="I75" s="60">
        <v>0</v>
      </c>
      <c r="J75" s="15">
        <v>0</v>
      </c>
      <c r="K75" s="59">
        <f t="shared" si="609"/>
        <v>0</v>
      </c>
      <c r="L75" s="60">
        <v>0</v>
      </c>
      <c r="M75" s="15">
        <v>0</v>
      </c>
      <c r="N75" s="59">
        <f t="shared" si="654"/>
        <v>0</v>
      </c>
      <c r="O75" s="60">
        <v>0</v>
      </c>
      <c r="P75" s="15">
        <v>0</v>
      </c>
      <c r="Q75" s="59">
        <f t="shared" si="611"/>
        <v>0</v>
      </c>
      <c r="R75" s="60">
        <v>0</v>
      </c>
      <c r="S75" s="15">
        <v>0</v>
      </c>
      <c r="T75" s="59">
        <f t="shared" si="612"/>
        <v>0</v>
      </c>
      <c r="U75" s="60">
        <v>0</v>
      </c>
      <c r="V75" s="15">
        <v>0</v>
      </c>
      <c r="W75" s="59">
        <f t="shared" si="613"/>
        <v>0</v>
      </c>
      <c r="X75" s="60">
        <v>0</v>
      </c>
      <c r="Y75" s="15">
        <v>0</v>
      </c>
      <c r="Z75" s="59">
        <f t="shared" si="614"/>
        <v>0</v>
      </c>
      <c r="AA75" s="60">
        <v>0</v>
      </c>
      <c r="AB75" s="15">
        <v>0</v>
      </c>
      <c r="AC75" s="59">
        <f t="shared" si="615"/>
        <v>0</v>
      </c>
      <c r="AD75" s="60">
        <v>0</v>
      </c>
      <c r="AE75" s="15">
        <v>0</v>
      </c>
      <c r="AF75" s="59">
        <f t="shared" si="616"/>
        <v>0</v>
      </c>
      <c r="AG75" s="60">
        <v>0</v>
      </c>
      <c r="AH75" s="15">
        <v>0</v>
      </c>
      <c r="AI75" s="59">
        <f t="shared" si="617"/>
        <v>0</v>
      </c>
      <c r="AJ75" s="60">
        <v>0</v>
      </c>
      <c r="AK75" s="15">
        <v>0</v>
      </c>
      <c r="AL75" s="59">
        <f t="shared" si="618"/>
        <v>0</v>
      </c>
      <c r="AM75" s="60">
        <v>9</v>
      </c>
      <c r="AN75" s="15">
        <v>90</v>
      </c>
      <c r="AO75" s="59">
        <f t="shared" si="619"/>
        <v>10000</v>
      </c>
      <c r="AP75" s="60">
        <v>0</v>
      </c>
      <c r="AQ75" s="15">
        <v>0</v>
      </c>
      <c r="AR75" s="59">
        <f t="shared" si="620"/>
        <v>0</v>
      </c>
      <c r="AS75" s="60">
        <v>0</v>
      </c>
      <c r="AT75" s="15">
        <v>0</v>
      </c>
      <c r="AU75" s="59">
        <v>0</v>
      </c>
      <c r="AV75" s="60">
        <v>23</v>
      </c>
      <c r="AW75" s="15">
        <v>114</v>
      </c>
      <c r="AX75" s="59">
        <f t="shared" si="621"/>
        <v>4956.521739130435</v>
      </c>
      <c r="AY75" s="60">
        <v>0</v>
      </c>
      <c r="AZ75" s="15">
        <v>0</v>
      </c>
      <c r="BA75" s="59">
        <f t="shared" si="622"/>
        <v>0</v>
      </c>
      <c r="BB75" s="58">
        <v>0</v>
      </c>
      <c r="BC75" s="7">
        <v>0</v>
      </c>
      <c r="BD75" s="59">
        <f t="shared" si="623"/>
        <v>0</v>
      </c>
      <c r="BE75" s="60">
        <v>0</v>
      </c>
      <c r="BF75" s="15">
        <v>0</v>
      </c>
      <c r="BG75" s="59">
        <f t="shared" si="624"/>
        <v>0</v>
      </c>
      <c r="BH75" s="60">
        <v>0</v>
      </c>
      <c r="BI75" s="15">
        <v>0</v>
      </c>
      <c r="BJ75" s="59">
        <f t="shared" si="625"/>
        <v>0</v>
      </c>
      <c r="BK75" s="60">
        <v>0</v>
      </c>
      <c r="BL75" s="15">
        <v>0</v>
      </c>
      <c r="BM75" s="59">
        <f t="shared" si="626"/>
        <v>0</v>
      </c>
      <c r="BN75" s="60">
        <v>0</v>
      </c>
      <c r="BO75" s="15">
        <v>0</v>
      </c>
      <c r="BP75" s="59">
        <f t="shared" si="627"/>
        <v>0</v>
      </c>
      <c r="BQ75" s="60">
        <v>0</v>
      </c>
      <c r="BR75" s="15">
        <v>0</v>
      </c>
      <c r="BS75" s="59">
        <f t="shared" si="628"/>
        <v>0</v>
      </c>
      <c r="BT75" s="60">
        <v>0</v>
      </c>
      <c r="BU75" s="15">
        <v>0</v>
      </c>
      <c r="BV75" s="59">
        <f t="shared" si="629"/>
        <v>0</v>
      </c>
      <c r="BW75" s="60">
        <v>0</v>
      </c>
      <c r="BX75" s="15">
        <v>0</v>
      </c>
      <c r="BY75" s="59">
        <f t="shared" si="630"/>
        <v>0</v>
      </c>
      <c r="BZ75" s="60">
        <v>0</v>
      </c>
      <c r="CA75" s="15">
        <v>0</v>
      </c>
      <c r="CB75" s="59">
        <f t="shared" si="631"/>
        <v>0</v>
      </c>
      <c r="CC75" s="60">
        <v>0</v>
      </c>
      <c r="CD75" s="15">
        <v>0</v>
      </c>
      <c r="CE75" s="59">
        <f t="shared" si="632"/>
        <v>0</v>
      </c>
      <c r="CF75" s="60">
        <v>0</v>
      </c>
      <c r="CG75" s="15">
        <v>0</v>
      </c>
      <c r="CH75" s="59">
        <f t="shared" si="633"/>
        <v>0</v>
      </c>
      <c r="CI75" s="60">
        <v>0</v>
      </c>
      <c r="CJ75" s="15">
        <v>0</v>
      </c>
      <c r="CK75" s="59">
        <f t="shared" si="634"/>
        <v>0</v>
      </c>
      <c r="CL75" s="60">
        <v>0</v>
      </c>
      <c r="CM75" s="15">
        <v>0</v>
      </c>
      <c r="CN75" s="59">
        <f t="shared" si="635"/>
        <v>0</v>
      </c>
      <c r="CO75" s="60">
        <v>0</v>
      </c>
      <c r="CP75" s="15">
        <v>0</v>
      </c>
      <c r="CQ75" s="59">
        <f t="shared" si="636"/>
        <v>0</v>
      </c>
      <c r="CR75" s="60">
        <v>0</v>
      </c>
      <c r="CS75" s="15">
        <v>0</v>
      </c>
      <c r="CT75" s="59">
        <f t="shared" si="637"/>
        <v>0</v>
      </c>
      <c r="CU75" s="60">
        <v>0</v>
      </c>
      <c r="CV75" s="15">
        <v>0</v>
      </c>
      <c r="CW75" s="59">
        <f t="shared" si="638"/>
        <v>0</v>
      </c>
      <c r="CX75" s="60">
        <v>0</v>
      </c>
      <c r="CY75" s="15">
        <v>0</v>
      </c>
      <c r="CZ75" s="59">
        <f t="shared" si="639"/>
        <v>0</v>
      </c>
      <c r="DA75" s="60">
        <v>0</v>
      </c>
      <c r="DB75" s="15">
        <v>0</v>
      </c>
      <c r="DC75" s="59">
        <f t="shared" si="640"/>
        <v>0</v>
      </c>
      <c r="DD75" s="60">
        <v>0</v>
      </c>
      <c r="DE75" s="15">
        <v>0</v>
      </c>
      <c r="DF75" s="59">
        <f t="shared" si="641"/>
        <v>0</v>
      </c>
      <c r="DG75" s="60">
        <v>0</v>
      </c>
      <c r="DH75" s="15">
        <v>0</v>
      </c>
      <c r="DI75" s="59">
        <f t="shared" si="642"/>
        <v>0</v>
      </c>
      <c r="DJ75" s="60">
        <v>0</v>
      </c>
      <c r="DK75" s="15">
        <v>0</v>
      </c>
      <c r="DL75" s="59">
        <f t="shared" si="643"/>
        <v>0</v>
      </c>
      <c r="DM75" s="60"/>
      <c r="DN75" s="15"/>
      <c r="DO75" s="59"/>
      <c r="DP75" s="60">
        <v>0</v>
      </c>
      <c r="DQ75" s="15">
        <v>0</v>
      </c>
      <c r="DR75" s="59">
        <f t="shared" si="655"/>
        <v>0</v>
      </c>
      <c r="DS75" s="60">
        <v>0</v>
      </c>
      <c r="DT75" s="15">
        <v>0</v>
      </c>
      <c r="DU75" s="59">
        <f t="shared" si="656"/>
        <v>0</v>
      </c>
      <c r="DV75" s="60">
        <v>0</v>
      </c>
      <c r="DW75" s="15">
        <v>0</v>
      </c>
      <c r="DX75" s="59">
        <f t="shared" si="657"/>
        <v>0</v>
      </c>
      <c r="DY75" s="60">
        <v>0</v>
      </c>
      <c r="DZ75" s="15">
        <v>0</v>
      </c>
      <c r="EA75" s="59">
        <f t="shared" si="644"/>
        <v>0</v>
      </c>
      <c r="EB75" s="60">
        <v>0</v>
      </c>
      <c r="EC75" s="15">
        <v>0</v>
      </c>
      <c r="ED75" s="59">
        <f t="shared" si="645"/>
        <v>0</v>
      </c>
      <c r="EE75" s="60">
        <v>0</v>
      </c>
      <c r="EF75" s="15">
        <v>0</v>
      </c>
      <c r="EG75" s="59">
        <f t="shared" si="646"/>
        <v>0</v>
      </c>
      <c r="EH75" s="60">
        <v>0</v>
      </c>
      <c r="EI75" s="15">
        <v>0</v>
      </c>
      <c r="EJ75" s="59">
        <f t="shared" si="647"/>
        <v>0</v>
      </c>
      <c r="EK75" s="60">
        <v>0</v>
      </c>
      <c r="EL75" s="15">
        <v>0</v>
      </c>
      <c r="EM75" s="59">
        <f t="shared" si="648"/>
        <v>0</v>
      </c>
      <c r="EN75" s="60">
        <v>418</v>
      </c>
      <c r="EO75" s="15">
        <v>1524</v>
      </c>
      <c r="EP75" s="59">
        <f t="shared" si="649"/>
        <v>3645.9330143540669</v>
      </c>
      <c r="EQ75" s="60">
        <v>0</v>
      </c>
      <c r="ER75" s="15">
        <v>0</v>
      </c>
      <c r="ES75" s="59">
        <f t="shared" si="650"/>
        <v>0</v>
      </c>
      <c r="ET75" s="60">
        <v>0</v>
      </c>
      <c r="EU75" s="15">
        <v>0</v>
      </c>
      <c r="EV75" s="59">
        <f t="shared" si="658"/>
        <v>0</v>
      </c>
      <c r="EW75" s="60">
        <v>0</v>
      </c>
      <c r="EX75" s="15">
        <v>0</v>
      </c>
      <c r="EY75" s="59">
        <f t="shared" si="652"/>
        <v>0</v>
      </c>
      <c r="EZ75" s="60">
        <v>0</v>
      </c>
      <c r="FA75" s="15">
        <v>0</v>
      </c>
      <c r="FB75" s="59">
        <f t="shared" si="653"/>
        <v>0</v>
      </c>
      <c r="FC75" s="6">
        <f t="shared" si="605"/>
        <v>583</v>
      </c>
      <c r="FD75" s="16">
        <f t="shared" si="606"/>
        <v>2396</v>
      </c>
      <c r="FE75" s="2"/>
      <c r="FF75" s="1"/>
      <c r="FG75" s="1"/>
      <c r="FH75" s="1"/>
    </row>
    <row r="76" spans="1:239" x14ac:dyDescent="0.3">
      <c r="A76" s="55">
        <v>2009</v>
      </c>
      <c r="B76" s="51" t="s">
        <v>10</v>
      </c>
      <c r="C76" s="60">
        <v>0</v>
      </c>
      <c r="D76" s="15">
        <v>0</v>
      </c>
      <c r="E76" s="59">
        <f t="shared" si="607"/>
        <v>0</v>
      </c>
      <c r="F76" s="60">
        <v>285</v>
      </c>
      <c r="G76" s="15">
        <v>1328</v>
      </c>
      <c r="H76" s="59">
        <f t="shared" si="608"/>
        <v>4659.6491228070181</v>
      </c>
      <c r="I76" s="60">
        <v>0</v>
      </c>
      <c r="J76" s="15">
        <v>0</v>
      </c>
      <c r="K76" s="59">
        <f t="shared" si="609"/>
        <v>0</v>
      </c>
      <c r="L76" s="60">
        <v>0</v>
      </c>
      <c r="M76" s="15">
        <v>0</v>
      </c>
      <c r="N76" s="59">
        <f t="shared" si="654"/>
        <v>0</v>
      </c>
      <c r="O76" s="60">
        <v>0</v>
      </c>
      <c r="P76" s="15">
        <v>0</v>
      </c>
      <c r="Q76" s="59">
        <f t="shared" si="611"/>
        <v>0</v>
      </c>
      <c r="R76" s="60">
        <v>0</v>
      </c>
      <c r="S76" s="15">
        <v>0</v>
      </c>
      <c r="T76" s="59">
        <f t="shared" si="612"/>
        <v>0</v>
      </c>
      <c r="U76" s="60">
        <v>0</v>
      </c>
      <c r="V76" s="15">
        <v>0</v>
      </c>
      <c r="W76" s="59">
        <f t="shared" si="613"/>
        <v>0</v>
      </c>
      <c r="X76" s="60">
        <v>0</v>
      </c>
      <c r="Y76" s="15">
        <v>0</v>
      </c>
      <c r="Z76" s="59">
        <f t="shared" si="614"/>
        <v>0</v>
      </c>
      <c r="AA76" s="60">
        <v>0</v>
      </c>
      <c r="AB76" s="15">
        <v>0</v>
      </c>
      <c r="AC76" s="59">
        <f t="shared" si="615"/>
        <v>0</v>
      </c>
      <c r="AD76" s="60">
        <v>0</v>
      </c>
      <c r="AE76" s="15">
        <v>0</v>
      </c>
      <c r="AF76" s="59">
        <f t="shared" si="616"/>
        <v>0</v>
      </c>
      <c r="AG76" s="60">
        <v>0</v>
      </c>
      <c r="AH76" s="15">
        <v>0</v>
      </c>
      <c r="AI76" s="59">
        <f t="shared" si="617"/>
        <v>0</v>
      </c>
      <c r="AJ76" s="60">
        <v>0</v>
      </c>
      <c r="AK76" s="15">
        <v>0</v>
      </c>
      <c r="AL76" s="59">
        <f t="shared" si="618"/>
        <v>0</v>
      </c>
      <c r="AM76" s="60">
        <v>0</v>
      </c>
      <c r="AN76" s="15">
        <v>0</v>
      </c>
      <c r="AO76" s="59">
        <f t="shared" si="619"/>
        <v>0</v>
      </c>
      <c r="AP76" s="60">
        <v>0</v>
      </c>
      <c r="AQ76" s="15">
        <v>0</v>
      </c>
      <c r="AR76" s="59">
        <f t="shared" si="620"/>
        <v>0</v>
      </c>
      <c r="AS76" s="60">
        <v>0</v>
      </c>
      <c r="AT76" s="15">
        <v>0</v>
      </c>
      <c r="AU76" s="59">
        <v>0</v>
      </c>
      <c r="AV76" s="60">
        <v>13</v>
      </c>
      <c r="AW76" s="15">
        <v>89</v>
      </c>
      <c r="AX76" s="59">
        <f t="shared" si="621"/>
        <v>6846.1538461538457</v>
      </c>
      <c r="AY76" s="60">
        <v>0</v>
      </c>
      <c r="AZ76" s="15">
        <v>0</v>
      </c>
      <c r="BA76" s="59">
        <f t="shared" si="622"/>
        <v>0</v>
      </c>
      <c r="BB76" s="58">
        <v>0</v>
      </c>
      <c r="BC76" s="7">
        <v>0</v>
      </c>
      <c r="BD76" s="59">
        <f t="shared" si="623"/>
        <v>0</v>
      </c>
      <c r="BE76" s="60">
        <v>0</v>
      </c>
      <c r="BF76" s="15">
        <v>0</v>
      </c>
      <c r="BG76" s="59">
        <f t="shared" si="624"/>
        <v>0</v>
      </c>
      <c r="BH76" s="60">
        <v>0</v>
      </c>
      <c r="BI76" s="15">
        <v>0</v>
      </c>
      <c r="BJ76" s="59">
        <f t="shared" si="625"/>
        <v>0</v>
      </c>
      <c r="BK76" s="60">
        <v>0</v>
      </c>
      <c r="BL76" s="15">
        <v>0</v>
      </c>
      <c r="BM76" s="59">
        <f t="shared" si="626"/>
        <v>0</v>
      </c>
      <c r="BN76" s="60">
        <v>0</v>
      </c>
      <c r="BO76" s="15">
        <v>0</v>
      </c>
      <c r="BP76" s="59">
        <f t="shared" si="627"/>
        <v>0</v>
      </c>
      <c r="BQ76" s="60">
        <v>0</v>
      </c>
      <c r="BR76" s="15">
        <v>0</v>
      </c>
      <c r="BS76" s="59">
        <f t="shared" si="628"/>
        <v>0</v>
      </c>
      <c r="BT76" s="60">
        <v>0</v>
      </c>
      <c r="BU76" s="15">
        <v>0</v>
      </c>
      <c r="BV76" s="59">
        <f t="shared" si="629"/>
        <v>0</v>
      </c>
      <c r="BW76" s="60">
        <v>0</v>
      </c>
      <c r="BX76" s="15">
        <v>0</v>
      </c>
      <c r="BY76" s="59">
        <f t="shared" si="630"/>
        <v>0</v>
      </c>
      <c r="BZ76" s="60">
        <v>0</v>
      </c>
      <c r="CA76" s="15">
        <v>0</v>
      </c>
      <c r="CB76" s="59">
        <f t="shared" si="631"/>
        <v>0</v>
      </c>
      <c r="CC76" s="60">
        <v>0</v>
      </c>
      <c r="CD76" s="15">
        <v>0</v>
      </c>
      <c r="CE76" s="59">
        <f t="shared" si="632"/>
        <v>0</v>
      </c>
      <c r="CF76" s="60">
        <v>0</v>
      </c>
      <c r="CG76" s="15">
        <v>0</v>
      </c>
      <c r="CH76" s="59">
        <f t="shared" si="633"/>
        <v>0</v>
      </c>
      <c r="CI76" s="60">
        <v>0</v>
      </c>
      <c r="CJ76" s="15">
        <v>0</v>
      </c>
      <c r="CK76" s="59">
        <f t="shared" si="634"/>
        <v>0</v>
      </c>
      <c r="CL76" s="60">
        <v>0</v>
      </c>
      <c r="CM76" s="15">
        <v>0</v>
      </c>
      <c r="CN76" s="59">
        <f t="shared" si="635"/>
        <v>0</v>
      </c>
      <c r="CO76" s="60">
        <v>0</v>
      </c>
      <c r="CP76" s="15">
        <v>0</v>
      </c>
      <c r="CQ76" s="59">
        <f t="shared" si="636"/>
        <v>0</v>
      </c>
      <c r="CR76" s="60">
        <v>0</v>
      </c>
      <c r="CS76" s="15">
        <v>0</v>
      </c>
      <c r="CT76" s="59">
        <f t="shared" si="637"/>
        <v>0</v>
      </c>
      <c r="CU76" s="60">
        <v>0</v>
      </c>
      <c r="CV76" s="15">
        <v>0</v>
      </c>
      <c r="CW76" s="59">
        <f t="shared" si="638"/>
        <v>0</v>
      </c>
      <c r="CX76" s="60">
        <v>0</v>
      </c>
      <c r="CY76" s="15">
        <v>0</v>
      </c>
      <c r="CZ76" s="59">
        <f t="shared" si="639"/>
        <v>0</v>
      </c>
      <c r="DA76" s="60">
        <v>0</v>
      </c>
      <c r="DB76" s="15">
        <v>0</v>
      </c>
      <c r="DC76" s="59">
        <f t="shared" si="640"/>
        <v>0</v>
      </c>
      <c r="DD76" s="60">
        <v>0</v>
      </c>
      <c r="DE76" s="15">
        <v>0</v>
      </c>
      <c r="DF76" s="59">
        <f t="shared" si="641"/>
        <v>0</v>
      </c>
      <c r="DG76" s="60">
        <v>0</v>
      </c>
      <c r="DH76" s="15">
        <v>0</v>
      </c>
      <c r="DI76" s="59">
        <f t="shared" si="642"/>
        <v>0</v>
      </c>
      <c r="DJ76" s="60">
        <v>0</v>
      </c>
      <c r="DK76" s="15">
        <v>0</v>
      </c>
      <c r="DL76" s="59">
        <f t="shared" si="643"/>
        <v>0</v>
      </c>
      <c r="DM76" s="58"/>
      <c r="DN76" s="7"/>
      <c r="DO76" s="59"/>
      <c r="DP76" s="58">
        <v>0</v>
      </c>
      <c r="DQ76" s="7">
        <v>0</v>
      </c>
      <c r="DR76" s="59">
        <f t="shared" si="655"/>
        <v>0</v>
      </c>
      <c r="DS76" s="58">
        <v>0</v>
      </c>
      <c r="DT76" s="7">
        <v>0</v>
      </c>
      <c r="DU76" s="59">
        <f t="shared" si="656"/>
        <v>0</v>
      </c>
      <c r="DV76" s="58">
        <v>0</v>
      </c>
      <c r="DW76" s="7">
        <v>0</v>
      </c>
      <c r="DX76" s="59">
        <f t="shared" si="657"/>
        <v>0</v>
      </c>
      <c r="DY76" s="60">
        <v>0</v>
      </c>
      <c r="DZ76" s="15">
        <v>0</v>
      </c>
      <c r="EA76" s="59">
        <f t="shared" si="644"/>
        <v>0</v>
      </c>
      <c r="EB76" s="60">
        <v>0</v>
      </c>
      <c r="EC76" s="15">
        <v>0</v>
      </c>
      <c r="ED76" s="59">
        <f t="shared" si="645"/>
        <v>0</v>
      </c>
      <c r="EE76" s="60">
        <v>0</v>
      </c>
      <c r="EF76" s="15">
        <v>0</v>
      </c>
      <c r="EG76" s="59">
        <f t="shared" si="646"/>
        <v>0</v>
      </c>
      <c r="EH76" s="60">
        <v>0</v>
      </c>
      <c r="EI76" s="15">
        <v>0</v>
      </c>
      <c r="EJ76" s="59">
        <f t="shared" si="647"/>
        <v>0</v>
      </c>
      <c r="EK76" s="60">
        <v>0</v>
      </c>
      <c r="EL76" s="15">
        <v>0</v>
      </c>
      <c r="EM76" s="59">
        <f t="shared" si="648"/>
        <v>0</v>
      </c>
      <c r="EN76" s="60">
        <v>321</v>
      </c>
      <c r="EO76" s="15">
        <v>1108</v>
      </c>
      <c r="EP76" s="59">
        <f t="shared" si="649"/>
        <v>3451.7133956386292</v>
      </c>
      <c r="EQ76" s="60">
        <v>0</v>
      </c>
      <c r="ER76" s="15">
        <v>0</v>
      </c>
      <c r="ES76" s="59">
        <f t="shared" si="650"/>
        <v>0</v>
      </c>
      <c r="ET76" s="60">
        <v>0</v>
      </c>
      <c r="EU76" s="15">
        <v>0</v>
      </c>
      <c r="EV76" s="59">
        <f t="shared" si="658"/>
        <v>0</v>
      </c>
      <c r="EW76" s="60">
        <v>0</v>
      </c>
      <c r="EX76" s="15">
        <v>0</v>
      </c>
      <c r="EY76" s="59">
        <f t="shared" si="652"/>
        <v>0</v>
      </c>
      <c r="EZ76" s="60">
        <v>0</v>
      </c>
      <c r="FA76" s="15">
        <v>0</v>
      </c>
      <c r="FB76" s="59">
        <f t="shared" si="653"/>
        <v>0</v>
      </c>
      <c r="FC76" s="6">
        <f t="shared" si="605"/>
        <v>619</v>
      </c>
      <c r="FD76" s="16">
        <f t="shared" si="606"/>
        <v>2525</v>
      </c>
      <c r="FE76" s="2"/>
      <c r="FF76" s="1"/>
      <c r="FG76" s="1"/>
      <c r="FH76" s="1"/>
    </row>
    <row r="77" spans="1:239" x14ac:dyDescent="0.3">
      <c r="A77" s="55">
        <v>2009</v>
      </c>
      <c r="B77" s="51" t="s">
        <v>11</v>
      </c>
      <c r="C77" s="60">
        <v>0</v>
      </c>
      <c r="D77" s="15">
        <v>0</v>
      </c>
      <c r="E77" s="59">
        <f t="shared" si="607"/>
        <v>0</v>
      </c>
      <c r="F77" s="60">
        <v>290</v>
      </c>
      <c r="G77" s="15">
        <v>1303</v>
      </c>
      <c r="H77" s="59">
        <f t="shared" si="608"/>
        <v>4493.1034482758623</v>
      </c>
      <c r="I77" s="60">
        <v>0</v>
      </c>
      <c r="J77" s="15">
        <v>0</v>
      </c>
      <c r="K77" s="59">
        <f t="shared" si="609"/>
        <v>0</v>
      </c>
      <c r="L77" s="60">
        <v>0</v>
      </c>
      <c r="M77" s="15">
        <v>0</v>
      </c>
      <c r="N77" s="59">
        <f t="shared" si="654"/>
        <v>0</v>
      </c>
      <c r="O77" s="60">
        <v>1</v>
      </c>
      <c r="P77" s="15">
        <v>3</v>
      </c>
      <c r="Q77" s="59">
        <f t="shared" si="611"/>
        <v>3000</v>
      </c>
      <c r="R77" s="60">
        <v>0</v>
      </c>
      <c r="S77" s="15">
        <v>0</v>
      </c>
      <c r="T77" s="59">
        <f t="shared" si="612"/>
        <v>0</v>
      </c>
      <c r="U77" s="60">
        <v>0</v>
      </c>
      <c r="V77" s="15">
        <v>0</v>
      </c>
      <c r="W77" s="59">
        <f t="shared" si="613"/>
        <v>0</v>
      </c>
      <c r="X77" s="60">
        <v>0</v>
      </c>
      <c r="Y77" s="15">
        <v>0</v>
      </c>
      <c r="Z77" s="59">
        <f t="shared" si="614"/>
        <v>0</v>
      </c>
      <c r="AA77" s="60">
        <v>0</v>
      </c>
      <c r="AB77" s="15">
        <v>0</v>
      </c>
      <c r="AC77" s="59">
        <f t="shared" si="615"/>
        <v>0</v>
      </c>
      <c r="AD77" s="60">
        <v>0</v>
      </c>
      <c r="AE77" s="15">
        <v>0</v>
      </c>
      <c r="AF77" s="59">
        <f t="shared" si="616"/>
        <v>0</v>
      </c>
      <c r="AG77" s="60">
        <v>0</v>
      </c>
      <c r="AH77" s="15">
        <v>0</v>
      </c>
      <c r="AI77" s="59">
        <f t="shared" si="617"/>
        <v>0</v>
      </c>
      <c r="AJ77" s="60">
        <v>0</v>
      </c>
      <c r="AK77" s="15">
        <v>0</v>
      </c>
      <c r="AL77" s="59">
        <f t="shared" si="618"/>
        <v>0</v>
      </c>
      <c r="AM77" s="60">
        <v>0</v>
      </c>
      <c r="AN77" s="15">
        <v>0</v>
      </c>
      <c r="AO77" s="59">
        <f t="shared" si="619"/>
        <v>0</v>
      </c>
      <c r="AP77" s="60">
        <v>0</v>
      </c>
      <c r="AQ77" s="15">
        <v>0</v>
      </c>
      <c r="AR77" s="59">
        <f t="shared" si="620"/>
        <v>0</v>
      </c>
      <c r="AS77" s="60">
        <v>0</v>
      </c>
      <c r="AT77" s="15">
        <v>0</v>
      </c>
      <c r="AU77" s="59">
        <v>0</v>
      </c>
      <c r="AV77" s="60">
        <v>13</v>
      </c>
      <c r="AW77" s="15">
        <v>54</v>
      </c>
      <c r="AX77" s="59">
        <f t="shared" si="621"/>
        <v>4153.8461538461543</v>
      </c>
      <c r="AY77" s="60">
        <v>0</v>
      </c>
      <c r="AZ77" s="15">
        <v>0</v>
      </c>
      <c r="BA77" s="59">
        <f t="shared" si="622"/>
        <v>0</v>
      </c>
      <c r="BB77" s="58">
        <v>0</v>
      </c>
      <c r="BC77" s="7">
        <v>0</v>
      </c>
      <c r="BD77" s="59">
        <f t="shared" si="623"/>
        <v>0</v>
      </c>
      <c r="BE77" s="60">
        <v>0</v>
      </c>
      <c r="BF77" s="15">
        <v>0</v>
      </c>
      <c r="BG77" s="59">
        <f t="shared" si="624"/>
        <v>0</v>
      </c>
      <c r="BH77" s="60">
        <v>0</v>
      </c>
      <c r="BI77" s="15">
        <v>0</v>
      </c>
      <c r="BJ77" s="59">
        <f t="shared" si="625"/>
        <v>0</v>
      </c>
      <c r="BK77" s="60">
        <v>0</v>
      </c>
      <c r="BL77" s="15">
        <v>0</v>
      </c>
      <c r="BM77" s="59">
        <f t="shared" si="626"/>
        <v>0</v>
      </c>
      <c r="BN77" s="60">
        <v>0</v>
      </c>
      <c r="BO77" s="15">
        <v>0</v>
      </c>
      <c r="BP77" s="59">
        <f t="shared" si="627"/>
        <v>0</v>
      </c>
      <c r="BQ77" s="60">
        <v>0</v>
      </c>
      <c r="BR77" s="15">
        <v>0</v>
      </c>
      <c r="BS77" s="59">
        <f t="shared" si="628"/>
        <v>0</v>
      </c>
      <c r="BT77" s="60">
        <v>0</v>
      </c>
      <c r="BU77" s="15">
        <v>0</v>
      </c>
      <c r="BV77" s="59">
        <f t="shared" si="629"/>
        <v>0</v>
      </c>
      <c r="BW77" s="60">
        <v>0</v>
      </c>
      <c r="BX77" s="15">
        <v>0</v>
      </c>
      <c r="BY77" s="59">
        <f t="shared" si="630"/>
        <v>0</v>
      </c>
      <c r="BZ77" s="60">
        <v>0</v>
      </c>
      <c r="CA77" s="15">
        <v>0</v>
      </c>
      <c r="CB77" s="59">
        <f t="shared" si="631"/>
        <v>0</v>
      </c>
      <c r="CC77" s="60">
        <v>0</v>
      </c>
      <c r="CD77" s="15">
        <v>0</v>
      </c>
      <c r="CE77" s="59">
        <f t="shared" si="632"/>
        <v>0</v>
      </c>
      <c r="CF77" s="60">
        <v>0</v>
      </c>
      <c r="CG77" s="15">
        <v>0</v>
      </c>
      <c r="CH77" s="59">
        <f t="shared" si="633"/>
        <v>0</v>
      </c>
      <c r="CI77" s="60">
        <v>0</v>
      </c>
      <c r="CJ77" s="15">
        <v>0</v>
      </c>
      <c r="CK77" s="59">
        <f t="shared" si="634"/>
        <v>0</v>
      </c>
      <c r="CL77" s="60">
        <v>0</v>
      </c>
      <c r="CM77" s="15">
        <v>0</v>
      </c>
      <c r="CN77" s="59">
        <f t="shared" si="635"/>
        <v>0</v>
      </c>
      <c r="CO77" s="60">
        <v>0</v>
      </c>
      <c r="CP77" s="15">
        <v>0</v>
      </c>
      <c r="CQ77" s="59">
        <f t="shared" si="636"/>
        <v>0</v>
      </c>
      <c r="CR77" s="60">
        <v>0</v>
      </c>
      <c r="CS77" s="15">
        <v>0</v>
      </c>
      <c r="CT77" s="59">
        <f t="shared" si="637"/>
        <v>0</v>
      </c>
      <c r="CU77" s="60">
        <v>0</v>
      </c>
      <c r="CV77" s="15">
        <v>0</v>
      </c>
      <c r="CW77" s="59">
        <f t="shared" si="638"/>
        <v>0</v>
      </c>
      <c r="CX77" s="60">
        <v>0</v>
      </c>
      <c r="CY77" s="15">
        <v>0</v>
      </c>
      <c r="CZ77" s="59">
        <f t="shared" si="639"/>
        <v>0</v>
      </c>
      <c r="DA77" s="60">
        <v>0</v>
      </c>
      <c r="DB77" s="15">
        <v>0</v>
      </c>
      <c r="DC77" s="59">
        <f t="shared" si="640"/>
        <v>0</v>
      </c>
      <c r="DD77" s="60">
        <v>0</v>
      </c>
      <c r="DE77" s="15">
        <v>0</v>
      </c>
      <c r="DF77" s="59">
        <f t="shared" si="641"/>
        <v>0</v>
      </c>
      <c r="DG77" s="60">
        <v>0</v>
      </c>
      <c r="DH77" s="15">
        <v>0</v>
      </c>
      <c r="DI77" s="59">
        <f t="shared" si="642"/>
        <v>0</v>
      </c>
      <c r="DJ77" s="60">
        <v>0</v>
      </c>
      <c r="DK77" s="15">
        <v>0</v>
      </c>
      <c r="DL77" s="59">
        <f t="shared" si="643"/>
        <v>0</v>
      </c>
      <c r="DM77" s="60"/>
      <c r="DN77" s="15"/>
      <c r="DO77" s="59"/>
      <c r="DP77" s="60">
        <v>0</v>
      </c>
      <c r="DQ77" s="15">
        <v>0</v>
      </c>
      <c r="DR77" s="59">
        <f t="shared" si="655"/>
        <v>0</v>
      </c>
      <c r="DS77" s="60">
        <v>0</v>
      </c>
      <c r="DT77" s="15">
        <v>0</v>
      </c>
      <c r="DU77" s="59">
        <f t="shared" si="656"/>
        <v>0</v>
      </c>
      <c r="DV77" s="60">
        <v>0</v>
      </c>
      <c r="DW77" s="15">
        <v>0</v>
      </c>
      <c r="DX77" s="59">
        <f t="shared" si="657"/>
        <v>0</v>
      </c>
      <c r="DY77" s="60">
        <v>0</v>
      </c>
      <c r="DZ77" s="15">
        <v>0</v>
      </c>
      <c r="EA77" s="59">
        <f t="shared" si="644"/>
        <v>0</v>
      </c>
      <c r="EB77" s="60">
        <v>0</v>
      </c>
      <c r="EC77" s="15">
        <v>0</v>
      </c>
      <c r="ED77" s="59">
        <f t="shared" si="645"/>
        <v>0</v>
      </c>
      <c r="EE77" s="60">
        <v>0</v>
      </c>
      <c r="EF77" s="15">
        <v>0</v>
      </c>
      <c r="EG77" s="59">
        <f t="shared" si="646"/>
        <v>0</v>
      </c>
      <c r="EH77" s="60">
        <v>0</v>
      </c>
      <c r="EI77" s="15">
        <v>0</v>
      </c>
      <c r="EJ77" s="59">
        <f t="shared" si="647"/>
        <v>0</v>
      </c>
      <c r="EK77" s="60">
        <v>0</v>
      </c>
      <c r="EL77" s="15">
        <v>0</v>
      </c>
      <c r="EM77" s="59">
        <f t="shared" si="648"/>
        <v>0</v>
      </c>
      <c r="EN77" s="60">
        <v>614</v>
      </c>
      <c r="EO77" s="15">
        <v>2063</v>
      </c>
      <c r="EP77" s="59">
        <f t="shared" si="649"/>
        <v>3359.9348534201954</v>
      </c>
      <c r="EQ77" s="60">
        <v>0</v>
      </c>
      <c r="ER77" s="15">
        <v>1</v>
      </c>
      <c r="ES77" s="59">
        <f t="shared" si="650"/>
        <v>0</v>
      </c>
      <c r="ET77" s="60">
        <v>0</v>
      </c>
      <c r="EU77" s="15">
        <v>0</v>
      </c>
      <c r="EV77" s="59">
        <f t="shared" si="658"/>
        <v>0</v>
      </c>
      <c r="EW77" s="60">
        <v>0</v>
      </c>
      <c r="EX77" s="15">
        <v>0</v>
      </c>
      <c r="EY77" s="59">
        <f t="shared" si="652"/>
        <v>0</v>
      </c>
      <c r="EZ77" s="60">
        <v>0</v>
      </c>
      <c r="FA77" s="15">
        <v>0</v>
      </c>
      <c r="FB77" s="59">
        <f t="shared" si="653"/>
        <v>0</v>
      </c>
      <c r="FC77" s="6">
        <f t="shared" si="605"/>
        <v>918</v>
      </c>
      <c r="FD77" s="16">
        <f t="shared" si="606"/>
        <v>3424</v>
      </c>
      <c r="FE77" s="2"/>
      <c r="FF77" s="1"/>
      <c r="FG77" s="1"/>
      <c r="FH77" s="1"/>
    </row>
    <row r="78" spans="1:239" x14ac:dyDescent="0.3">
      <c r="A78" s="55">
        <v>2009</v>
      </c>
      <c r="B78" s="51" t="s">
        <v>12</v>
      </c>
      <c r="C78" s="60">
        <v>0</v>
      </c>
      <c r="D78" s="15">
        <v>0</v>
      </c>
      <c r="E78" s="59">
        <f t="shared" si="607"/>
        <v>0</v>
      </c>
      <c r="F78" s="60">
        <v>237</v>
      </c>
      <c r="G78" s="15">
        <v>1069</v>
      </c>
      <c r="H78" s="59">
        <f t="shared" si="608"/>
        <v>4510.5485232067513</v>
      </c>
      <c r="I78" s="60">
        <v>0</v>
      </c>
      <c r="J78" s="15">
        <v>0</v>
      </c>
      <c r="K78" s="59">
        <f t="shared" si="609"/>
        <v>0</v>
      </c>
      <c r="L78" s="60">
        <v>0</v>
      </c>
      <c r="M78" s="15">
        <v>0</v>
      </c>
      <c r="N78" s="59">
        <f t="shared" si="654"/>
        <v>0</v>
      </c>
      <c r="O78" s="60">
        <v>0</v>
      </c>
      <c r="P78" s="15">
        <v>0</v>
      </c>
      <c r="Q78" s="59">
        <f t="shared" si="611"/>
        <v>0</v>
      </c>
      <c r="R78" s="60">
        <v>0</v>
      </c>
      <c r="S78" s="15">
        <v>0</v>
      </c>
      <c r="T78" s="59">
        <f t="shared" si="612"/>
        <v>0</v>
      </c>
      <c r="U78" s="60">
        <v>0</v>
      </c>
      <c r="V78" s="15">
        <v>0</v>
      </c>
      <c r="W78" s="59">
        <f t="shared" si="613"/>
        <v>0</v>
      </c>
      <c r="X78" s="60">
        <v>0</v>
      </c>
      <c r="Y78" s="15">
        <v>0</v>
      </c>
      <c r="Z78" s="59">
        <f t="shared" si="614"/>
        <v>0</v>
      </c>
      <c r="AA78" s="60">
        <v>0</v>
      </c>
      <c r="AB78" s="15">
        <v>0</v>
      </c>
      <c r="AC78" s="59">
        <f t="shared" si="615"/>
        <v>0</v>
      </c>
      <c r="AD78" s="60">
        <v>0</v>
      </c>
      <c r="AE78" s="15">
        <v>0</v>
      </c>
      <c r="AF78" s="59">
        <f t="shared" si="616"/>
        <v>0</v>
      </c>
      <c r="AG78" s="60">
        <v>0</v>
      </c>
      <c r="AH78" s="15">
        <v>0</v>
      </c>
      <c r="AI78" s="59">
        <f t="shared" si="617"/>
        <v>0</v>
      </c>
      <c r="AJ78" s="60">
        <v>0</v>
      </c>
      <c r="AK78" s="15">
        <v>0</v>
      </c>
      <c r="AL78" s="59">
        <f t="shared" si="618"/>
        <v>0</v>
      </c>
      <c r="AM78" s="60">
        <v>0</v>
      </c>
      <c r="AN78" s="15">
        <v>0</v>
      </c>
      <c r="AO78" s="59">
        <f t="shared" si="619"/>
        <v>0</v>
      </c>
      <c r="AP78" s="60">
        <v>0</v>
      </c>
      <c r="AQ78" s="15">
        <v>0</v>
      </c>
      <c r="AR78" s="59">
        <f t="shared" si="620"/>
        <v>0</v>
      </c>
      <c r="AS78" s="60">
        <v>0</v>
      </c>
      <c r="AT78" s="15">
        <v>0</v>
      </c>
      <c r="AU78" s="59">
        <v>0</v>
      </c>
      <c r="AV78" s="60">
        <v>8</v>
      </c>
      <c r="AW78" s="15">
        <v>42</v>
      </c>
      <c r="AX78" s="59">
        <f t="shared" si="621"/>
        <v>5250</v>
      </c>
      <c r="AY78" s="60">
        <v>0</v>
      </c>
      <c r="AZ78" s="15">
        <v>0</v>
      </c>
      <c r="BA78" s="59">
        <f t="shared" si="622"/>
        <v>0</v>
      </c>
      <c r="BB78" s="58">
        <v>0</v>
      </c>
      <c r="BC78" s="7">
        <v>0</v>
      </c>
      <c r="BD78" s="59">
        <f t="shared" si="623"/>
        <v>0</v>
      </c>
      <c r="BE78" s="60">
        <v>0</v>
      </c>
      <c r="BF78" s="15">
        <v>0</v>
      </c>
      <c r="BG78" s="59">
        <f t="shared" si="624"/>
        <v>0</v>
      </c>
      <c r="BH78" s="60">
        <v>0</v>
      </c>
      <c r="BI78" s="15">
        <v>0</v>
      </c>
      <c r="BJ78" s="59">
        <f t="shared" si="625"/>
        <v>0</v>
      </c>
      <c r="BK78" s="60">
        <v>0</v>
      </c>
      <c r="BL78" s="15">
        <v>0</v>
      </c>
      <c r="BM78" s="59">
        <f t="shared" si="626"/>
        <v>0</v>
      </c>
      <c r="BN78" s="60">
        <v>0</v>
      </c>
      <c r="BO78" s="15">
        <v>0</v>
      </c>
      <c r="BP78" s="59">
        <f t="shared" si="627"/>
        <v>0</v>
      </c>
      <c r="BQ78" s="60">
        <v>0</v>
      </c>
      <c r="BR78" s="15">
        <v>0</v>
      </c>
      <c r="BS78" s="59">
        <f t="shared" si="628"/>
        <v>0</v>
      </c>
      <c r="BT78" s="60">
        <v>0</v>
      </c>
      <c r="BU78" s="15">
        <v>0</v>
      </c>
      <c r="BV78" s="59">
        <f t="shared" si="629"/>
        <v>0</v>
      </c>
      <c r="BW78" s="60">
        <v>0</v>
      </c>
      <c r="BX78" s="15">
        <v>0</v>
      </c>
      <c r="BY78" s="59">
        <f t="shared" si="630"/>
        <v>0</v>
      </c>
      <c r="BZ78" s="60">
        <v>0</v>
      </c>
      <c r="CA78" s="15">
        <v>0</v>
      </c>
      <c r="CB78" s="59">
        <f t="shared" si="631"/>
        <v>0</v>
      </c>
      <c r="CC78" s="60">
        <v>0</v>
      </c>
      <c r="CD78" s="15">
        <v>0</v>
      </c>
      <c r="CE78" s="59">
        <f t="shared" si="632"/>
        <v>0</v>
      </c>
      <c r="CF78" s="60">
        <v>0</v>
      </c>
      <c r="CG78" s="15">
        <v>0</v>
      </c>
      <c r="CH78" s="59">
        <f t="shared" si="633"/>
        <v>0</v>
      </c>
      <c r="CI78" s="60">
        <v>0</v>
      </c>
      <c r="CJ78" s="15">
        <v>0</v>
      </c>
      <c r="CK78" s="59">
        <f t="shared" si="634"/>
        <v>0</v>
      </c>
      <c r="CL78" s="60">
        <v>0</v>
      </c>
      <c r="CM78" s="15">
        <v>0</v>
      </c>
      <c r="CN78" s="59">
        <f t="shared" si="635"/>
        <v>0</v>
      </c>
      <c r="CO78" s="60">
        <v>0</v>
      </c>
      <c r="CP78" s="15">
        <v>5</v>
      </c>
      <c r="CQ78" s="59">
        <f t="shared" si="636"/>
        <v>0</v>
      </c>
      <c r="CR78" s="60">
        <v>0</v>
      </c>
      <c r="CS78" s="15">
        <v>0</v>
      </c>
      <c r="CT78" s="59">
        <f t="shared" si="637"/>
        <v>0</v>
      </c>
      <c r="CU78" s="60">
        <v>0</v>
      </c>
      <c r="CV78" s="15">
        <v>0</v>
      </c>
      <c r="CW78" s="59">
        <f t="shared" si="638"/>
        <v>0</v>
      </c>
      <c r="CX78" s="60">
        <v>0</v>
      </c>
      <c r="CY78" s="15">
        <v>0</v>
      </c>
      <c r="CZ78" s="59">
        <f t="shared" si="639"/>
        <v>0</v>
      </c>
      <c r="DA78" s="60">
        <v>0</v>
      </c>
      <c r="DB78" s="15">
        <v>0</v>
      </c>
      <c r="DC78" s="59">
        <f t="shared" si="640"/>
        <v>0</v>
      </c>
      <c r="DD78" s="60">
        <v>0</v>
      </c>
      <c r="DE78" s="15">
        <v>0</v>
      </c>
      <c r="DF78" s="59">
        <f t="shared" si="641"/>
        <v>0</v>
      </c>
      <c r="DG78" s="60">
        <v>0</v>
      </c>
      <c r="DH78" s="15">
        <v>0</v>
      </c>
      <c r="DI78" s="59">
        <f t="shared" si="642"/>
        <v>0</v>
      </c>
      <c r="DJ78" s="60">
        <v>0</v>
      </c>
      <c r="DK78" s="15">
        <v>0</v>
      </c>
      <c r="DL78" s="59">
        <f t="shared" si="643"/>
        <v>0</v>
      </c>
      <c r="DM78" s="60"/>
      <c r="DN78" s="15"/>
      <c r="DO78" s="59"/>
      <c r="DP78" s="60">
        <v>0</v>
      </c>
      <c r="DQ78" s="15">
        <v>0</v>
      </c>
      <c r="DR78" s="59">
        <f t="shared" si="655"/>
        <v>0</v>
      </c>
      <c r="DS78" s="60">
        <v>0</v>
      </c>
      <c r="DT78" s="15">
        <v>0</v>
      </c>
      <c r="DU78" s="59">
        <f t="shared" si="656"/>
        <v>0</v>
      </c>
      <c r="DV78" s="60">
        <v>0</v>
      </c>
      <c r="DW78" s="15">
        <v>0</v>
      </c>
      <c r="DX78" s="59">
        <f t="shared" si="657"/>
        <v>0</v>
      </c>
      <c r="DY78" s="60">
        <v>0</v>
      </c>
      <c r="DZ78" s="15">
        <v>0</v>
      </c>
      <c r="EA78" s="59">
        <f t="shared" si="644"/>
        <v>0</v>
      </c>
      <c r="EB78" s="60">
        <v>0</v>
      </c>
      <c r="EC78" s="15">
        <v>0</v>
      </c>
      <c r="ED78" s="59">
        <f t="shared" si="645"/>
        <v>0</v>
      </c>
      <c r="EE78" s="60">
        <v>0</v>
      </c>
      <c r="EF78" s="15">
        <v>0</v>
      </c>
      <c r="EG78" s="59">
        <f t="shared" si="646"/>
        <v>0</v>
      </c>
      <c r="EH78" s="60">
        <v>0</v>
      </c>
      <c r="EI78" s="15">
        <v>0</v>
      </c>
      <c r="EJ78" s="59">
        <f t="shared" si="647"/>
        <v>0</v>
      </c>
      <c r="EK78" s="60">
        <v>0</v>
      </c>
      <c r="EL78" s="15">
        <v>0</v>
      </c>
      <c r="EM78" s="59">
        <f t="shared" si="648"/>
        <v>0</v>
      </c>
      <c r="EN78" s="60">
        <v>384</v>
      </c>
      <c r="EO78" s="15">
        <v>1272</v>
      </c>
      <c r="EP78" s="59">
        <f t="shared" si="649"/>
        <v>3312.5</v>
      </c>
      <c r="EQ78" s="60">
        <v>0</v>
      </c>
      <c r="ER78" s="15">
        <v>0</v>
      </c>
      <c r="ES78" s="59">
        <f t="shared" si="650"/>
        <v>0</v>
      </c>
      <c r="ET78" s="60">
        <v>0</v>
      </c>
      <c r="EU78" s="15">
        <v>0</v>
      </c>
      <c r="EV78" s="59">
        <f t="shared" si="658"/>
        <v>0</v>
      </c>
      <c r="EW78" s="60">
        <v>0</v>
      </c>
      <c r="EX78" s="15">
        <v>0</v>
      </c>
      <c r="EY78" s="59">
        <f t="shared" si="652"/>
        <v>0</v>
      </c>
      <c r="EZ78" s="60">
        <v>0</v>
      </c>
      <c r="FA78" s="15">
        <v>0</v>
      </c>
      <c r="FB78" s="59">
        <f t="shared" si="653"/>
        <v>0</v>
      </c>
      <c r="FC78" s="6">
        <f t="shared" si="605"/>
        <v>629</v>
      </c>
      <c r="FD78" s="16">
        <f t="shared" si="606"/>
        <v>2388</v>
      </c>
      <c r="FE78" s="2"/>
      <c r="FF78" s="1"/>
      <c r="FG78" s="1"/>
      <c r="FH78" s="1"/>
    </row>
    <row r="79" spans="1:239" x14ac:dyDescent="0.3">
      <c r="A79" s="55">
        <v>2009</v>
      </c>
      <c r="B79" s="51" t="s">
        <v>13</v>
      </c>
      <c r="C79" s="60">
        <v>0</v>
      </c>
      <c r="D79" s="15">
        <v>0</v>
      </c>
      <c r="E79" s="59">
        <f t="shared" si="607"/>
        <v>0</v>
      </c>
      <c r="F79" s="60">
        <v>276</v>
      </c>
      <c r="G79" s="15">
        <v>1353</v>
      </c>
      <c r="H79" s="59">
        <f t="shared" si="608"/>
        <v>4902.1739130434789</v>
      </c>
      <c r="I79" s="60">
        <v>0</v>
      </c>
      <c r="J79" s="15">
        <v>0</v>
      </c>
      <c r="K79" s="59">
        <f t="shared" si="609"/>
        <v>0</v>
      </c>
      <c r="L79" s="60">
        <v>0</v>
      </c>
      <c r="M79" s="15">
        <v>0</v>
      </c>
      <c r="N79" s="59">
        <f t="shared" si="654"/>
        <v>0</v>
      </c>
      <c r="O79" s="60">
        <v>0</v>
      </c>
      <c r="P79" s="15">
        <v>0</v>
      </c>
      <c r="Q79" s="59">
        <f t="shared" si="611"/>
        <v>0</v>
      </c>
      <c r="R79" s="60">
        <v>0</v>
      </c>
      <c r="S79" s="15">
        <v>0</v>
      </c>
      <c r="T79" s="59">
        <f t="shared" si="612"/>
        <v>0</v>
      </c>
      <c r="U79" s="60">
        <v>0</v>
      </c>
      <c r="V79" s="15">
        <v>0</v>
      </c>
      <c r="W79" s="59">
        <f t="shared" si="613"/>
        <v>0</v>
      </c>
      <c r="X79" s="60">
        <v>0</v>
      </c>
      <c r="Y79" s="15">
        <v>0</v>
      </c>
      <c r="Z79" s="59">
        <f t="shared" si="614"/>
        <v>0</v>
      </c>
      <c r="AA79" s="60">
        <v>0</v>
      </c>
      <c r="AB79" s="15">
        <v>0</v>
      </c>
      <c r="AC79" s="59">
        <f t="shared" si="615"/>
        <v>0</v>
      </c>
      <c r="AD79" s="60">
        <v>0</v>
      </c>
      <c r="AE79" s="15">
        <v>0</v>
      </c>
      <c r="AF79" s="59">
        <f t="shared" si="616"/>
        <v>0</v>
      </c>
      <c r="AG79" s="60">
        <v>0</v>
      </c>
      <c r="AH79" s="15">
        <v>0</v>
      </c>
      <c r="AI79" s="59">
        <f t="shared" si="617"/>
        <v>0</v>
      </c>
      <c r="AJ79" s="60">
        <v>0</v>
      </c>
      <c r="AK79" s="15">
        <v>0</v>
      </c>
      <c r="AL79" s="59">
        <f t="shared" si="618"/>
        <v>0</v>
      </c>
      <c r="AM79" s="60">
        <v>0</v>
      </c>
      <c r="AN79" s="15">
        <v>0</v>
      </c>
      <c r="AO79" s="59">
        <f t="shared" si="619"/>
        <v>0</v>
      </c>
      <c r="AP79" s="60">
        <v>0</v>
      </c>
      <c r="AQ79" s="15">
        <v>0</v>
      </c>
      <c r="AR79" s="59">
        <f t="shared" si="620"/>
        <v>0</v>
      </c>
      <c r="AS79" s="60">
        <v>0</v>
      </c>
      <c r="AT79" s="15">
        <v>0</v>
      </c>
      <c r="AU79" s="59">
        <v>0</v>
      </c>
      <c r="AV79" s="60">
        <v>0</v>
      </c>
      <c r="AW79" s="15">
        <v>0</v>
      </c>
      <c r="AX79" s="59">
        <f t="shared" si="621"/>
        <v>0</v>
      </c>
      <c r="AY79" s="60">
        <v>0</v>
      </c>
      <c r="AZ79" s="15">
        <v>0</v>
      </c>
      <c r="BA79" s="59">
        <f t="shared" si="622"/>
        <v>0</v>
      </c>
      <c r="BB79" s="58">
        <v>0</v>
      </c>
      <c r="BC79" s="7">
        <v>0</v>
      </c>
      <c r="BD79" s="59">
        <f t="shared" si="623"/>
        <v>0</v>
      </c>
      <c r="BE79" s="60">
        <v>0</v>
      </c>
      <c r="BF79" s="15">
        <v>1</v>
      </c>
      <c r="BG79" s="59">
        <f t="shared" si="624"/>
        <v>0</v>
      </c>
      <c r="BH79" s="60">
        <v>0</v>
      </c>
      <c r="BI79" s="15">
        <v>0</v>
      </c>
      <c r="BJ79" s="59">
        <f t="shared" si="625"/>
        <v>0</v>
      </c>
      <c r="BK79" s="60">
        <v>0</v>
      </c>
      <c r="BL79" s="15">
        <v>0</v>
      </c>
      <c r="BM79" s="59">
        <f t="shared" si="626"/>
        <v>0</v>
      </c>
      <c r="BN79" s="60">
        <v>0</v>
      </c>
      <c r="BO79" s="15">
        <v>0</v>
      </c>
      <c r="BP79" s="59">
        <f t="shared" si="627"/>
        <v>0</v>
      </c>
      <c r="BQ79" s="60">
        <v>0</v>
      </c>
      <c r="BR79" s="15">
        <v>0</v>
      </c>
      <c r="BS79" s="59">
        <f t="shared" si="628"/>
        <v>0</v>
      </c>
      <c r="BT79" s="60">
        <v>0</v>
      </c>
      <c r="BU79" s="15">
        <v>0</v>
      </c>
      <c r="BV79" s="59">
        <f t="shared" si="629"/>
        <v>0</v>
      </c>
      <c r="BW79" s="60">
        <v>0</v>
      </c>
      <c r="BX79" s="15">
        <v>0</v>
      </c>
      <c r="BY79" s="59">
        <f t="shared" si="630"/>
        <v>0</v>
      </c>
      <c r="BZ79" s="60">
        <v>0</v>
      </c>
      <c r="CA79" s="15">
        <v>0</v>
      </c>
      <c r="CB79" s="59">
        <f t="shared" si="631"/>
        <v>0</v>
      </c>
      <c r="CC79" s="60">
        <v>0</v>
      </c>
      <c r="CD79" s="15">
        <v>0</v>
      </c>
      <c r="CE79" s="59">
        <f t="shared" si="632"/>
        <v>0</v>
      </c>
      <c r="CF79" s="60">
        <v>0</v>
      </c>
      <c r="CG79" s="15">
        <v>0</v>
      </c>
      <c r="CH79" s="59">
        <f t="shared" si="633"/>
        <v>0</v>
      </c>
      <c r="CI79" s="60">
        <v>0</v>
      </c>
      <c r="CJ79" s="15">
        <v>0</v>
      </c>
      <c r="CK79" s="59">
        <f t="shared" si="634"/>
        <v>0</v>
      </c>
      <c r="CL79" s="60">
        <v>0</v>
      </c>
      <c r="CM79" s="15">
        <v>0</v>
      </c>
      <c r="CN79" s="59">
        <f t="shared" si="635"/>
        <v>0</v>
      </c>
      <c r="CO79" s="60">
        <v>0</v>
      </c>
      <c r="CP79" s="15">
        <v>0</v>
      </c>
      <c r="CQ79" s="59">
        <f t="shared" si="636"/>
        <v>0</v>
      </c>
      <c r="CR79" s="60">
        <v>0</v>
      </c>
      <c r="CS79" s="15">
        <v>0</v>
      </c>
      <c r="CT79" s="59">
        <f t="shared" si="637"/>
        <v>0</v>
      </c>
      <c r="CU79" s="60">
        <v>0</v>
      </c>
      <c r="CV79" s="15">
        <v>0</v>
      </c>
      <c r="CW79" s="59">
        <f t="shared" si="638"/>
        <v>0</v>
      </c>
      <c r="CX79" s="60">
        <v>0</v>
      </c>
      <c r="CY79" s="15">
        <v>0</v>
      </c>
      <c r="CZ79" s="59">
        <f t="shared" si="639"/>
        <v>0</v>
      </c>
      <c r="DA79" s="60">
        <v>0</v>
      </c>
      <c r="DB79" s="15">
        <v>0</v>
      </c>
      <c r="DC79" s="59">
        <f t="shared" si="640"/>
        <v>0</v>
      </c>
      <c r="DD79" s="60">
        <v>0</v>
      </c>
      <c r="DE79" s="15">
        <v>0</v>
      </c>
      <c r="DF79" s="59">
        <f t="shared" si="641"/>
        <v>0</v>
      </c>
      <c r="DG79" s="60">
        <v>0</v>
      </c>
      <c r="DH79" s="15">
        <v>0</v>
      </c>
      <c r="DI79" s="59">
        <f t="shared" si="642"/>
        <v>0</v>
      </c>
      <c r="DJ79" s="60">
        <v>0</v>
      </c>
      <c r="DK79" s="15">
        <v>0</v>
      </c>
      <c r="DL79" s="59">
        <f t="shared" si="643"/>
        <v>0</v>
      </c>
      <c r="DM79" s="58"/>
      <c r="DN79" s="7"/>
      <c r="DO79" s="59"/>
      <c r="DP79" s="58">
        <v>0</v>
      </c>
      <c r="DQ79" s="7">
        <v>0</v>
      </c>
      <c r="DR79" s="59">
        <f t="shared" si="655"/>
        <v>0</v>
      </c>
      <c r="DS79" s="58">
        <v>0</v>
      </c>
      <c r="DT79" s="7">
        <v>0</v>
      </c>
      <c r="DU79" s="59">
        <f t="shared" si="656"/>
        <v>0</v>
      </c>
      <c r="DV79" s="58">
        <v>0</v>
      </c>
      <c r="DW79" s="7">
        <v>0</v>
      </c>
      <c r="DX79" s="59">
        <f t="shared" si="657"/>
        <v>0</v>
      </c>
      <c r="DY79" s="60">
        <v>0</v>
      </c>
      <c r="DZ79" s="15">
        <v>0</v>
      </c>
      <c r="EA79" s="59">
        <f t="shared" si="644"/>
        <v>0</v>
      </c>
      <c r="EB79" s="60">
        <v>0</v>
      </c>
      <c r="EC79" s="15">
        <v>0</v>
      </c>
      <c r="ED79" s="59">
        <f t="shared" si="645"/>
        <v>0</v>
      </c>
      <c r="EE79" s="60">
        <v>0</v>
      </c>
      <c r="EF79" s="15">
        <v>0</v>
      </c>
      <c r="EG79" s="59">
        <f t="shared" si="646"/>
        <v>0</v>
      </c>
      <c r="EH79" s="60">
        <v>0</v>
      </c>
      <c r="EI79" s="15">
        <v>0</v>
      </c>
      <c r="EJ79" s="59">
        <f t="shared" si="647"/>
        <v>0</v>
      </c>
      <c r="EK79" s="60">
        <v>0</v>
      </c>
      <c r="EL79" s="15">
        <v>0</v>
      </c>
      <c r="EM79" s="59">
        <f t="shared" si="648"/>
        <v>0</v>
      </c>
      <c r="EN79" s="60">
        <v>536</v>
      </c>
      <c r="EO79" s="15">
        <v>1933</v>
      </c>
      <c r="EP79" s="59">
        <f t="shared" si="649"/>
        <v>3606.3432835820895</v>
      </c>
      <c r="EQ79" s="60">
        <v>16</v>
      </c>
      <c r="ER79" s="15">
        <v>8</v>
      </c>
      <c r="ES79" s="59">
        <f t="shared" si="650"/>
        <v>500</v>
      </c>
      <c r="ET79" s="60">
        <v>0</v>
      </c>
      <c r="EU79" s="15">
        <v>0</v>
      </c>
      <c r="EV79" s="59">
        <f t="shared" si="658"/>
        <v>0</v>
      </c>
      <c r="EW79" s="60">
        <v>0</v>
      </c>
      <c r="EX79" s="15">
        <v>0</v>
      </c>
      <c r="EY79" s="59">
        <f t="shared" si="652"/>
        <v>0</v>
      </c>
      <c r="EZ79" s="60">
        <v>0</v>
      </c>
      <c r="FA79" s="15">
        <v>0</v>
      </c>
      <c r="FB79" s="59">
        <f t="shared" si="653"/>
        <v>0</v>
      </c>
      <c r="FC79" s="6">
        <f t="shared" si="605"/>
        <v>828</v>
      </c>
      <c r="FD79" s="16">
        <f t="shared" si="606"/>
        <v>3295</v>
      </c>
      <c r="FE79" s="2"/>
      <c r="FF79" s="1"/>
      <c r="FG79" s="1"/>
      <c r="FH79" s="1"/>
    </row>
    <row r="80" spans="1:239" x14ac:dyDescent="0.3">
      <c r="A80" s="55">
        <v>2009</v>
      </c>
      <c r="B80" s="51" t="s">
        <v>14</v>
      </c>
      <c r="C80" s="60">
        <v>0</v>
      </c>
      <c r="D80" s="15">
        <v>0</v>
      </c>
      <c r="E80" s="59">
        <f t="shared" si="607"/>
        <v>0</v>
      </c>
      <c r="F80" s="60">
        <v>302</v>
      </c>
      <c r="G80" s="15">
        <v>1404</v>
      </c>
      <c r="H80" s="59">
        <f t="shared" si="608"/>
        <v>4649.0066225165565</v>
      </c>
      <c r="I80" s="60">
        <v>0</v>
      </c>
      <c r="J80" s="15">
        <v>0</v>
      </c>
      <c r="K80" s="59">
        <f t="shared" si="609"/>
        <v>0</v>
      </c>
      <c r="L80" s="60">
        <v>0</v>
      </c>
      <c r="M80" s="15">
        <v>0</v>
      </c>
      <c r="N80" s="59">
        <f t="shared" si="654"/>
        <v>0</v>
      </c>
      <c r="O80" s="60">
        <v>0</v>
      </c>
      <c r="P80" s="15">
        <v>0</v>
      </c>
      <c r="Q80" s="59">
        <f t="shared" si="611"/>
        <v>0</v>
      </c>
      <c r="R80" s="60">
        <v>0</v>
      </c>
      <c r="S80" s="15">
        <v>0</v>
      </c>
      <c r="T80" s="59">
        <f t="shared" si="612"/>
        <v>0</v>
      </c>
      <c r="U80" s="60">
        <v>0</v>
      </c>
      <c r="V80" s="15">
        <v>0</v>
      </c>
      <c r="W80" s="59">
        <f t="shared" si="613"/>
        <v>0</v>
      </c>
      <c r="X80" s="60">
        <v>0</v>
      </c>
      <c r="Y80" s="15">
        <v>0</v>
      </c>
      <c r="Z80" s="59">
        <f t="shared" si="614"/>
        <v>0</v>
      </c>
      <c r="AA80" s="60">
        <v>0</v>
      </c>
      <c r="AB80" s="15">
        <v>0</v>
      </c>
      <c r="AC80" s="59">
        <f t="shared" si="615"/>
        <v>0</v>
      </c>
      <c r="AD80" s="60">
        <v>0</v>
      </c>
      <c r="AE80" s="15">
        <v>0</v>
      </c>
      <c r="AF80" s="59">
        <f t="shared" si="616"/>
        <v>0</v>
      </c>
      <c r="AG80" s="60">
        <v>0</v>
      </c>
      <c r="AH80" s="15">
        <v>0</v>
      </c>
      <c r="AI80" s="59">
        <f t="shared" si="617"/>
        <v>0</v>
      </c>
      <c r="AJ80" s="60">
        <v>0</v>
      </c>
      <c r="AK80" s="15">
        <v>0</v>
      </c>
      <c r="AL80" s="59">
        <f t="shared" si="618"/>
        <v>0</v>
      </c>
      <c r="AM80" s="60">
        <v>0</v>
      </c>
      <c r="AN80" s="15">
        <v>0</v>
      </c>
      <c r="AO80" s="59">
        <f t="shared" si="619"/>
        <v>0</v>
      </c>
      <c r="AP80" s="60">
        <v>0</v>
      </c>
      <c r="AQ80" s="15">
        <v>0</v>
      </c>
      <c r="AR80" s="59">
        <f t="shared" si="620"/>
        <v>0</v>
      </c>
      <c r="AS80" s="60">
        <v>0</v>
      </c>
      <c r="AT80" s="15">
        <v>0</v>
      </c>
      <c r="AU80" s="59">
        <v>0</v>
      </c>
      <c r="AV80" s="60">
        <v>0</v>
      </c>
      <c r="AW80" s="15">
        <v>0</v>
      </c>
      <c r="AX80" s="59">
        <f t="shared" si="621"/>
        <v>0</v>
      </c>
      <c r="AY80" s="60">
        <v>0</v>
      </c>
      <c r="AZ80" s="15">
        <v>0</v>
      </c>
      <c r="BA80" s="59">
        <f t="shared" si="622"/>
        <v>0</v>
      </c>
      <c r="BB80" s="58">
        <v>0</v>
      </c>
      <c r="BC80" s="7">
        <v>0</v>
      </c>
      <c r="BD80" s="59">
        <f t="shared" si="623"/>
        <v>0</v>
      </c>
      <c r="BE80" s="60">
        <v>1</v>
      </c>
      <c r="BF80" s="15">
        <v>3</v>
      </c>
      <c r="BG80" s="59">
        <f t="shared" si="624"/>
        <v>3000</v>
      </c>
      <c r="BH80" s="60">
        <v>0</v>
      </c>
      <c r="BI80" s="15">
        <v>0</v>
      </c>
      <c r="BJ80" s="59">
        <f t="shared" si="625"/>
        <v>0</v>
      </c>
      <c r="BK80" s="60">
        <v>0</v>
      </c>
      <c r="BL80" s="15">
        <v>0</v>
      </c>
      <c r="BM80" s="59">
        <f t="shared" si="626"/>
        <v>0</v>
      </c>
      <c r="BN80" s="60">
        <v>0</v>
      </c>
      <c r="BO80" s="15">
        <v>0</v>
      </c>
      <c r="BP80" s="59">
        <f t="shared" si="627"/>
        <v>0</v>
      </c>
      <c r="BQ80" s="60">
        <v>0</v>
      </c>
      <c r="BR80" s="15">
        <v>0</v>
      </c>
      <c r="BS80" s="59">
        <f t="shared" si="628"/>
        <v>0</v>
      </c>
      <c r="BT80" s="60">
        <v>0</v>
      </c>
      <c r="BU80" s="15">
        <v>0</v>
      </c>
      <c r="BV80" s="59">
        <f t="shared" si="629"/>
        <v>0</v>
      </c>
      <c r="BW80" s="60">
        <v>0</v>
      </c>
      <c r="BX80" s="15">
        <v>0</v>
      </c>
      <c r="BY80" s="59">
        <f t="shared" si="630"/>
        <v>0</v>
      </c>
      <c r="BZ80" s="60">
        <v>0</v>
      </c>
      <c r="CA80" s="15">
        <v>0</v>
      </c>
      <c r="CB80" s="59">
        <f t="shared" si="631"/>
        <v>0</v>
      </c>
      <c r="CC80" s="60">
        <v>0</v>
      </c>
      <c r="CD80" s="15">
        <v>0</v>
      </c>
      <c r="CE80" s="59">
        <f t="shared" si="632"/>
        <v>0</v>
      </c>
      <c r="CF80" s="60">
        <v>0</v>
      </c>
      <c r="CG80" s="15">
        <v>0</v>
      </c>
      <c r="CH80" s="59">
        <f t="shared" si="633"/>
        <v>0</v>
      </c>
      <c r="CI80" s="60">
        <v>0</v>
      </c>
      <c r="CJ80" s="15">
        <v>0</v>
      </c>
      <c r="CK80" s="59">
        <f t="shared" si="634"/>
        <v>0</v>
      </c>
      <c r="CL80" s="60">
        <v>0</v>
      </c>
      <c r="CM80" s="15">
        <v>0</v>
      </c>
      <c r="CN80" s="59">
        <f t="shared" si="635"/>
        <v>0</v>
      </c>
      <c r="CO80" s="60">
        <v>0</v>
      </c>
      <c r="CP80" s="15">
        <v>0</v>
      </c>
      <c r="CQ80" s="59">
        <f t="shared" si="636"/>
        <v>0</v>
      </c>
      <c r="CR80" s="60">
        <v>0</v>
      </c>
      <c r="CS80" s="15">
        <v>0</v>
      </c>
      <c r="CT80" s="59">
        <f t="shared" si="637"/>
        <v>0</v>
      </c>
      <c r="CU80" s="60">
        <v>0</v>
      </c>
      <c r="CV80" s="15">
        <v>0</v>
      </c>
      <c r="CW80" s="59">
        <f t="shared" si="638"/>
        <v>0</v>
      </c>
      <c r="CX80" s="60">
        <v>0</v>
      </c>
      <c r="CY80" s="15">
        <v>0</v>
      </c>
      <c r="CZ80" s="59">
        <f t="shared" si="639"/>
        <v>0</v>
      </c>
      <c r="DA80" s="60">
        <v>0</v>
      </c>
      <c r="DB80" s="15">
        <v>0</v>
      </c>
      <c r="DC80" s="59">
        <f t="shared" si="640"/>
        <v>0</v>
      </c>
      <c r="DD80" s="60">
        <v>0</v>
      </c>
      <c r="DE80" s="15">
        <v>0</v>
      </c>
      <c r="DF80" s="59">
        <f t="shared" si="641"/>
        <v>0</v>
      </c>
      <c r="DG80" s="60">
        <v>0</v>
      </c>
      <c r="DH80" s="15">
        <v>0</v>
      </c>
      <c r="DI80" s="59">
        <f t="shared" si="642"/>
        <v>0</v>
      </c>
      <c r="DJ80" s="60">
        <v>0</v>
      </c>
      <c r="DK80" s="15">
        <v>0</v>
      </c>
      <c r="DL80" s="59">
        <f t="shared" si="643"/>
        <v>0</v>
      </c>
      <c r="DM80" s="58"/>
      <c r="DN80" s="7"/>
      <c r="DO80" s="59"/>
      <c r="DP80" s="58">
        <v>0</v>
      </c>
      <c r="DQ80" s="7">
        <v>0</v>
      </c>
      <c r="DR80" s="59">
        <f t="shared" si="655"/>
        <v>0</v>
      </c>
      <c r="DS80" s="58">
        <v>0</v>
      </c>
      <c r="DT80" s="7">
        <v>0</v>
      </c>
      <c r="DU80" s="59">
        <f t="shared" si="656"/>
        <v>0</v>
      </c>
      <c r="DV80" s="58">
        <v>0</v>
      </c>
      <c r="DW80" s="7">
        <v>0</v>
      </c>
      <c r="DX80" s="59">
        <f t="shared" si="657"/>
        <v>0</v>
      </c>
      <c r="DY80" s="60">
        <v>0</v>
      </c>
      <c r="DZ80" s="15">
        <v>0</v>
      </c>
      <c r="EA80" s="59">
        <f t="shared" si="644"/>
        <v>0</v>
      </c>
      <c r="EB80" s="60">
        <v>0</v>
      </c>
      <c r="EC80" s="15">
        <v>0</v>
      </c>
      <c r="ED80" s="59">
        <f t="shared" si="645"/>
        <v>0</v>
      </c>
      <c r="EE80" s="60">
        <v>0</v>
      </c>
      <c r="EF80" s="15">
        <v>0</v>
      </c>
      <c r="EG80" s="59">
        <f t="shared" si="646"/>
        <v>0</v>
      </c>
      <c r="EH80" s="60">
        <v>0</v>
      </c>
      <c r="EI80" s="15">
        <v>0</v>
      </c>
      <c r="EJ80" s="59">
        <f t="shared" si="647"/>
        <v>0</v>
      </c>
      <c r="EK80" s="60">
        <v>0</v>
      </c>
      <c r="EL80" s="15">
        <v>0</v>
      </c>
      <c r="EM80" s="59">
        <f t="shared" si="648"/>
        <v>0</v>
      </c>
      <c r="EN80" s="60">
        <v>429</v>
      </c>
      <c r="EO80" s="15">
        <v>1502</v>
      </c>
      <c r="EP80" s="59">
        <f t="shared" si="649"/>
        <v>3501.1655011655012</v>
      </c>
      <c r="EQ80" s="60">
        <v>0</v>
      </c>
      <c r="ER80" s="15">
        <v>0</v>
      </c>
      <c r="ES80" s="59">
        <f t="shared" si="650"/>
        <v>0</v>
      </c>
      <c r="ET80" s="60">
        <v>0</v>
      </c>
      <c r="EU80" s="15">
        <v>0</v>
      </c>
      <c r="EV80" s="59">
        <f t="shared" si="658"/>
        <v>0</v>
      </c>
      <c r="EW80" s="60">
        <v>0</v>
      </c>
      <c r="EX80" s="15">
        <v>0</v>
      </c>
      <c r="EY80" s="59">
        <f t="shared" si="652"/>
        <v>0</v>
      </c>
      <c r="EZ80" s="60">
        <v>0</v>
      </c>
      <c r="FA80" s="15">
        <v>0</v>
      </c>
      <c r="FB80" s="59">
        <f t="shared" si="653"/>
        <v>0</v>
      </c>
      <c r="FC80" s="6">
        <f t="shared" si="605"/>
        <v>732</v>
      </c>
      <c r="FD80" s="16">
        <f t="shared" si="606"/>
        <v>2909</v>
      </c>
      <c r="FE80" s="2"/>
      <c r="FF80" s="1"/>
      <c r="FG80" s="1"/>
      <c r="FH80" s="1"/>
    </row>
    <row r="81" spans="1:239" x14ac:dyDescent="0.3">
      <c r="A81" s="55">
        <v>2009</v>
      </c>
      <c r="B81" s="51" t="s">
        <v>15</v>
      </c>
      <c r="C81" s="60">
        <v>0</v>
      </c>
      <c r="D81" s="15">
        <v>0</v>
      </c>
      <c r="E81" s="59">
        <f t="shared" si="607"/>
        <v>0</v>
      </c>
      <c r="F81" s="60">
        <v>14</v>
      </c>
      <c r="G81" s="15">
        <v>73</v>
      </c>
      <c r="H81" s="59">
        <f t="shared" si="608"/>
        <v>5214.2857142857147</v>
      </c>
      <c r="I81" s="60">
        <v>0</v>
      </c>
      <c r="J81" s="15">
        <v>0</v>
      </c>
      <c r="K81" s="59">
        <f t="shared" si="609"/>
        <v>0</v>
      </c>
      <c r="L81" s="60">
        <v>0</v>
      </c>
      <c r="M81" s="15">
        <v>0</v>
      </c>
      <c r="N81" s="59">
        <f t="shared" si="654"/>
        <v>0</v>
      </c>
      <c r="O81" s="60">
        <v>0</v>
      </c>
      <c r="P81" s="15">
        <v>0</v>
      </c>
      <c r="Q81" s="59">
        <f t="shared" si="611"/>
        <v>0</v>
      </c>
      <c r="R81" s="60">
        <v>0</v>
      </c>
      <c r="S81" s="15">
        <v>0</v>
      </c>
      <c r="T81" s="59">
        <f t="shared" si="612"/>
        <v>0</v>
      </c>
      <c r="U81" s="60">
        <v>0</v>
      </c>
      <c r="V81" s="15">
        <v>0</v>
      </c>
      <c r="W81" s="59">
        <f t="shared" si="613"/>
        <v>0</v>
      </c>
      <c r="X81" s="60">
        <v>0</v>
      </c>
      <c r="Y81" s="15">
        <v>0</v>
      </c>
      <c r="Z81" s="59">
        <f t="shared" si="614"/>
        <v>0</v>
      </c>
      <c r="AA81" s="60">
        <v>0</v>
      </c>
      <c r="AB81" s="15">
        <v>0</v>
      </c>
      <c r="AC81" s="59">
        <f t="shared" si="615"/>
        <v>0</v>
      </c>
      <c r="AD81" s="60">
        <v>0</v>
      </c>
      <c r="AE81" s="15">
        <v>0</v>
      </c>
      <c r="AF81" s="59">
        <f t="shared" si="616"/>
        <v>0</v>
      </c>
      <c r="AG81" s="60">
        <v>0</v>
      </c>
      <c r="AH81" s="15">
        <v>0</v>
      </c>
      <c r="AI81" s="59">
        <f t="shared" si="617"/>
        <v>0</v>
      </c>
      <c r="AJ81" s="60">
        <v>0</v>
      </c>
      <c r="AK81" s="15">
        <v>0</v>
      </c>
      <c r="AL81" s="59">
        <f t="shared" si="618"/>
        <v>0</v>
      </c>
      <c r="AM81" s="60">
        <v>0</v>
      </c>
      <c r="AN81" s="15">
        <v>0</v>
      </c>
      <c r="AO81" s="59">
        <f t="shared" si="619"/>
        <v>0</v>
      </c>
      <c r="AP81" s="60">
        <v>0</v>
      </c>
      <c r="AQ81" s="15">
        <v>0</v>
      </c>
      <c r="AR81" s="59">
        <f t="shared" si="620"/>
        <v>0</v>
      </c>
      <c r="AS81" s="60">
        <v>0</v>
      </c>
      <c r="AT81" s="15">
        <v>0</v>
      </c>
      <c r="AU81" s="59">
        <v>0</v>
      </c>
      <c r="AV81" s="60">
        <v>0</v>
      </c>
      <c r="AW81" s="15">
        <v>0</v>
      </c>
      <c r="AX81" s="59">
        <f t="shared" si="621"/>
        <v>0</v>
      </c>
      <c r="AY81" s="60">
        <v>0</v>
      </c>
      <c r="AZ81" s="15">
        <v>0</v>
      </c>
      <c r="BA81" s="59">
        <f t="shared" si="622"/>
        <v>0</v>
      </c>
      <c r="BB81" s="58">
        <v>0</v>
      </c>
      <c r="BC81" s="7">
        <v>0</v>
      </c>
      <c r="BD81" s="59">
        <f t="shared" si="623"/>
        <v>0</v>
      </c>
      <c r="BE81" s="60">
        <v>0</v>
      </c>
      <c r="BF81" s="15">
        <v>0</v>
      </c>
      <c r="BG81" s="59">
        <f t="shared" si="624"/>
        <v>0</v>
      </c>
      <c r="BH81" s="60">
        <v>0</v>
      </c>
      <c r="BI81" s="15">
        <v>0</v>
      </c>
      <c r="BJ81" s="59">
        <f t="shared" si="625"/>
        <v>0</v>
      </c>
      <c r="BK81" s="60">
        <v>0</v>
      </c>
      <c r="BL81" s="15">
        <v>0</v>
      </c>
      <c r="BM81" s="59">
        <f t="shared" si="626"/>
        <v>0</v>
      </c>
      <c r="BN81" s="60">
        <v>0</v>
      </c>
      <c r="BO81" s="15">
        <v>0</v>
      </c>
      <c r="BP81" s="59">
        <f t="shared" si="627"/>
        <v>0</v>
      </c>
      <c r="BQ81" s="60">
        <v>0</v>
      </c>
      <c r="BR81" s="15">
        <v>0</v>
      </c>
      <c r="BS81" s="59">
        <f t="shared" si="628"/>
        <v>0</v>
      </c>
      <c r="BT81" s="60">
        <v>0</v>
      </c>
      <c r="BU81" s="15">
        <v>0</v>
      </c>
      <c r="BV81" s="59">
        <f t="shared" si="629"/>
        <v>0</v>
      </c>
      <c r="BW81" s="60">
        <v>0</v>
      </c>
      <c r="BX81" s="15">
        <v>0</v>
      </c>
      <c r="BY81" s="59">
        <f t="shared" si="630"/>
        <v>0</v>
      </c>
      <c r="BZ81" s="60">
        <v>0</v>
      </c>
      <c r="CA81" s="15">
        <v>0</v>
      </c>
      <c r="CB81" s="59">
        <f t="shared" si="631"/>
        <v>0</v>
      </c>
      <c r="CC81" s="60">
        <v>0</v>
      </c>
      <c r="CD81" s="15">
        <v>0</v>
      </c>
      <c r="CE81" s="59">
        <f t="shared" si="632"/>
        <v>0</v>
      </c>
      <c r="CF81" s="60">
        <v>0</v>
      </c>
      <c r="CG81" s="15">
        <v>0</v>
      </c>
      <c r="CH81" s="59">
        <f t="shared" si="633"/>
        <v>0</v>
      </c>
      <c r="CI81" s="60">
        <v>0</v>
      </c>
      <c r="CJ81" s="15">
        <v>0</v>
      </c>
      <c r="CK81" s="59">
        <f t="shared" si="634"/>
        <v>0</v>
      </c>
      <c r="CL81" s="60">
        <v>0</v>
      </c>
      <c r="CM81" s="15">
        <v>0</v>
      </c>
      <c r="CN81" s="59">
        <f t="shared" si="635"/>
        <v>0</v>
      </c>
      <c r="CO81" s="60">
        <v>0</v>
      </c>
      <c r="CP81" s="15">
        <v>0</v>
      </c>
      <c r="CQ81" s="59">
        <f t="shared" si="636"/>
        <v>0</v>
      </c>
      <c r="CR81" s="60">
        <v>0</v>
      </c>
      <c r="CS81" s="15">
        <v>0</v>
      </c>
      <c r="CT81" s="59">
        <f t="shared" si="637"/>
        <v>0</v>
      </c>
      <c r="CU81" s="60">
        <v>0</v>
      </c>
      <c r="CV81" s="15">
        <v>0</v>
      </c>
      <c r="CW81" s="59">
        <f t="shared" si="638"/>
        <v>0</v>
      </c>
      <c r="CX81" s="60">
        <v>0</v>
      </c>
      <c r="CY81" s="15">
        <v>0</v>
      </c>
      <c r="CZ81" s="59">
        <f t="shared" si="639"/>
        <v>0</v>
      </c>
      <c r="DA81" s="60">
        <v>0</v>
      </c>
      <c r="DB81" s="15">
        <v>0</v>
      </c>
      <c r="DC81" s="59">
        <f t="shared" si="640"/>
        <v>0</v>
      </c>
      <c r="DD81" s="60">
        <v>0</v>
      </c>
      <c r="DE81" s="15">
        <v>0</v>
      </c>
      <c r="DF81" s="59">
        <f t="shared" si="641"/>
        <v>0</v>
      </c>
      <c r="DG81" s="60">
        <v>0</v>
      </c>
      <c r="DH81" s="15">
        <v>0</v>
      </c>
      <c r="DI81" s="59">
        <f t="shared" si="642"/>
        <v>0</v>
      </c>
      <c r="DJ81" s="60">
        <v>0</v>
      </c>
      <c r="DK81" s="15">
        <v>0</v>
      </c>
      <c r="DL81" s="59">
        <f t="shared" si="643"/>
        <v>0</v>
      </c>
      <c r="DM81" s="60"/>
      <c r="DN81" s="15"/>
      <c r="DO81" s="59"/>
      <c r="DP81" s="60">
        <v>0</v>
      </c>
      <c r="DQ81" s="15">
        <v>0</v>
      </c>
      <c r="DR81" s="59">
        <f t="shared" si="655"/>
        <v>0</v>
      </c>
      <c r="DS81" s="60">
        <v>0</v>
      </c>
      <c r="DT81" s="15">
        <v>0</v>
      </c>
      <c r="DU81" s="59">
        <f t="shared" si="656"/>
        <v>0</v>
      </c>
      <c r="DV81" s="60">
        <v>0</v>
      </c>
      <c r="DW81" s="15">
        <v>0</v>
      </c>
      <c r="DX81" s="59">
        <f t="shared" si="657"/>
        <v>0</v>
      </c>
      <c r="DY81" s="60">
        <v>0</v>
      </c>
      <c r="DZ81" s="15">
        <v>0</v>
      </c>
      <c r="EA81" s="59">
        <f t="shared" si="644"/>
        <v>0</v>
      </c>
      <c r="EB81" s="60">
        <v>0</v>
      </c>
      <c r="EC81" s="15">
        <v>0</v>
      </c>
      <c r="ED81" s="59">
        <f t="shared" si="645"/>
        <v>0</v>
      </c>
      <c r="EE81" s="60">
        <v>0</v>
      </c>
      <c r="EF81" s="15">
        <v>0</v>
      </c>
      <c r="EG81" s="59">
        <f t="shared" si="646"/>
        <v>0</v>
      </c>
      <c r="EH81" s="60">
        <v>0</v>
      </c>
      <c r="EI81" s="15">
        <v>0</v>
      </c>
      <c r="EJ81" s="59">
        <f t="shared" si="647"/>
        <v>0</v>
      </c>
      <c r="EK81" s="60">
        <v>0</v>
      </c>
      <c r="EL81" s="15">
        <v>0</v>
      </c>
      <c r="EM81" s="59">
        <f t="shared" si="648"/>
        <v>0</v>
      </c>
      <c r="EN81" s="60">
        <v>530</v>
      </c>
      <c r="EO81" s="15">
        <v>1895</v>
      </c>
      <c r="EP81" s="59">
        <f t="shared" si="649"/>
        <v>3575.4716981132074</v>
      </c>
      <c r="EQ81" s="60">
        <v>0</v>
      </c>
      <c r="ER81" s="15">
        <v>0</v>
      </c>
      <c r="ES81" s="59">
        <f t="shared" si="650"/>
        <v>0</v>
      </c>
      <c r="ET81" s="60">
        <v>0</v>
      </c>
      <c r="EU81" s="15">
        <v>0</v>
      </c>
      <c r="EV81" s="59">
        <f t="shared" si="658"/>
        <v>0</v>
      </c>
      <c r="EW81" s="60">
        <v>0</v>
      </c>
      <c r="EX81" s="15">
        <v>0</v>
      </c>
      <c r="EY81" s="59">
        <f t="shared" si="652"/>
        <v>0</v>
      </c>
      <c r="EZ81" s="60">
        <v>0</v>
      </c>
      <c r="FA81" s="15">
        <v>0</v>
      </c>
      <c r="FB81" s="59">
        <f t="shared" si="653"/>
        <v>0</v>
      </c>
      <c r="FC81" s="6">
        <f t="shared" si="605"/>
        <v>544</v>
      </c>
      <c r="FD81" s="16">
        <f t="shared" si="606"/>
        <v>1968</v>
      </c>
      <c r="FE81" s="2"/>
      <c r="FF81" s="1"/>
      <c r="FG81" s="1"/>
      <c r="FH81" s="1"/>
    </row>
    <row r="82" spans="1:239" x14ac:dyDescent="0.3">
      <c r="A82" s="55">
        <v>2009</v>
      </c>
      <c r="B82" s="51" t="s">
        <v>16</v>
      </c>
      <c r="C82" s="60">
        <v>0</v>
      </c>
      <c r="D82" s="15">
        <v>0</v>
      </c>
      <c r="E82" s="59">
        <f t="shared" si="607"/>
        <v>0</v>
      </c>
      <c r="F82" s="60">
        <v>94</v>
      </c>
      <c r="G82" s="15">
        <v>424</v>
      </c>
      <c r="H82" s="59">
        <f t="shared" si="608"/>
        <v>4510.6382978723404</v>
      </c>
      <c r="I82" s="60">
        <v>0</v>
      </c>
      <c r="J82" s="15">
        <v>0</v>
      </c>
      <c r="K82" s="59">
        <f t="shared" si="609"/>
        <v>0</v>
      </c>
      <c r="L82" s="60">
        <v>0</v>
      </c>
      <c r="M82" s="15">
        <v>0</v>
      </c>
      <c r="N82" s="59">
        <f t="shared" si="654"/>
        <v>0</v>
      </c>
      <c r="O82" s="60">
        <v>0</v>
      </c>
      <c r="P82" s="15">
        <v>0</v>
      </c>
      <c r="Q82" s="59">
        <f t="shared" si="611"/>
        <v>0</v>
      </c>
      <c r="R82" s="60">
        <v>0</v>
      </c>
      <c r="S82" s="15">
        <v>0</v>
      </c>
      <c r="T82" s="59">
        <f t="shared" si="612"/>
        <v>0</v>
      </c>
      <c r="U82" s="60">
        <v>0</v>
      </c>
      <c r="V82" s="15">
        <v>0</v>
      </c>
      <c r="W82" s="59">
        <f t="shared" si="613"/>
        <v>0</v>
      </c>
      <c r="X82" s="60">
        <v>0</v>
      </c>
      <c r="Y82" s="15">
        <v>0</v>
      </c>
      <c r="Z82" s="59">
        <f t="shared" si="614"/>
        <v>0</v>
      </c>
      <c r="AA82" s="60">
        <v>0</v>
      </c>
      <c r="AB82" s="15">
        <v>0</v>
      </c>
      <c r="AC82" s="59">
        <f t="shared" si="615"/>
        <v>0</v>
      </c>
      <c r="AD82" s="60">
        <v>0</v>
      </c>
      <c r="AE82" s="15">
        <v>0</v>
      </c>
      <c r="AF82" s="59">
        <f t="shared" si="616"/>
        <v>0</v>
      </c>
      <c r="AG82" s="60">
        <v>0</v>
      </c>
      <c r="AH82" s="15">
        <v>0</v>
      </c>
      <c r="AI82" s="59">
        <f t="shared" si="617"/>
        <v>0</v>
      </c>
      <c r="AJ82" s="60">
        <v>0</v>
      </c>
      <c r="AK82" s="15">
        <v>0</v>
      </c>
      <c r="AL82" s="59">
        <f t="shared" si="618"/>
        <v>0</v>
      </c>
      <c r="AM82" s="60">
        <v>0</v>
      </c>
      <c r="AN82" s="15">
        <v>0</v>
      </c>
      <c r="AO82" s="59">
        <f t="shared" si="619"/>
        <v>0</v>
      </c>
      <c r="AP82" s="60">
        <v>0</v>
      </c>
      <c r="AQ82" s="15">
        <v>0</v>
      </c>
      <c r="AR82" s="59">
        <f t="shared" si="620"/>
        <v>0</v>
      </c>
      <c r="AS82" s="60">
        <v>0</v>
      </c>
      <c r="AT82" s="15">
        <v>0</v>
      </c>
      <c r="AU82" s="59">
        <v>0</v>
      </c>
      <c r="AV82" s="60">
        <v>13</v>
      </c>
      <c r="AW82" s="15">
        <v>54</v>
      </c>
      <c r="AX82" s="59">
        <f t="shared" si="621"/>
        <v>4153.8461538461543</v>
      </c>
      <c r="AY82" s="60">
        <v>0</v>
      </c>
      <c r="AZ82" s="15">
        <v>0</v>
      </c>
      <c r="BA82" s="59">
        <f t="shared" si="622"/>
        <v>0</v>
      </c>
      <c r="BB82" s="58">
        <v>0</v>
      </c>
      <c r="BC82" s="7">
        <v>0</v>
      </c>
      <c r="BD82" s="59">
        <f t="shared" si="623"/>
        <v>0</v>
      </c>
      <c r="BE82" s="60">
        <v>0</v>
      </c>
      <c r="BF82" s="15">
        <v>0</v>
      </c>
      <c r="BG82" s="59">
        <f t="shared" si="624"/>
        <v>0</v>
      </c>
      <c r="BH82" s="60">
        <v>0</v>
      </c>
      <c r="BI82" s="15">
        <v>0</v>
      </c>
      <c r="BJ82" s="59">
        <f t="shared" si="625"/>
        <v>0</v>
      </c>
      <c r="BK82" s="60">
        <v>0</v>
      </c>
      <c r="BL82" s="15">
        <v>0</v>
      </c>
      <c r="BM82" s="59">
        <f t="shared" si="626"/>
        <v>0</v>
      </c>
      <c r="BN82" s="60">
        <v>0</v>
      </c>
      <c r="BO82" s="15">
        <v>0</v>
      </c>
      <c r="BP82" s="59">
        <f t="shared" si="627"/>
        <v>0</v>
      </c>
      <c r="BQ82" s="60">
        <v>0</v>
      </c>
      <c r="BR82" s="15">
        <v>0</v>
      </c>
      <c r="BS82" s="59">
        <f t="shared" si="628"/>
        <v>0</v>
      </c>
      <c r="BT82" s="60">
        <v>0</v>
      </c>
      <c r="BU82" s="15">
        <v>0</v>
      </c>
      <c r="BV82" s="59">
        <f t="shared" si="629"/>
        <v>0</v>
      </c>
      <c r="BW82" s="60">
        <v>0</v>
      </c>
      <c r="BX82" s="15">
        <v>0</v>
      </c>
      <c r="BY82" s="59">
        <f t="shared" si="630"/>
        <v>0</v>
      </c>
      <c r="BZ82" s="60">
        <v>0</v>
      </c>
      <c r="CA82" s="15">
        <v>0</v>
      </c>
      <c r="CB82" s="59">
        <f t="shared" si="631"/>
        <v>0</v>
      </c>
      <c r="CC82" s="60">
        <v>0</v>
      </c>
      <c r="CD82" s="15">
        <v>0</v>
      </c>
      <c r="CE82" s="59">
        <f t="shared" si="632"/>
        <v>0</v>
      </c>
      <c r="CF82" s="60">
        <v>0</v>
      </c>
      <c r="CG82" s="15">
        <v>0</v>
      </c>
      <c r="CH82" s="59">
        <f t="shared" si="633"/>
        <v>0</v>
      </c>
      <c r="CI82" s="60">
        <v>0</v>
      </c>
      <c r="CJ82" s="15">
        <v>0</v>
      </c>
      <c r="CK82" s="59">
        <f t="shared" si="634"/>
        <v>0</v>
      </c>
      <c r="CL82" s="60">
        <v>0</v>
      </c>
      <c r="CM82" s="15">
        <v>0</v>
      </c>
      <c r="CN82" s="59">
        <f t="shared" si="635"/>
        <v>0</v>
      </c>
      <c r="CO82" s="60">
        <v>0</v>
      </c>
      <c r="CP82" s="15">
        <v>0</v>
      </c>
      <c r="CQ82" s="59">
        <f t="shared" si="636"/>
        <v>0</v>
      </c>
      <c r="CR82" s="60">
        <v>0</v>
      </c>
      <c r="CS82" s="15">
        <v>0</v>
      </c>
      <c r="CT82" s="59">
        <f t="shared" si="637"/>
        <v>0</v>
      </c>
      <c r="CU82" s="60">
        <v>0</v>
      </c>
      <c r="CV82" s="15">
        <v>0</v>
      </c>
      <c r="CW82" s="59">
        <f t="shared" si="638"/>
        <v>0</v>
      </c>
      <c r="CX82" s="60">
        <v>0</v>
      </c>
      <c r="CY82" s="15">
        <v>0</v>
      </c>
      <c r="CZ82" s="59">
        <f t="shared" si="639"/>
        <v>0</v>
      </c>
      <c r="DA82" s="60">
        <v>0</v>
      </c>
      <c r="DB82" s="15">
        <v>0</v>
      </c>
      <c r="DC82" s="59">
        <f t="shared" si="640"/>
        <v>0</v>
      </c>
      <c r="DD82" s="60">
        <v>0</v>
      </c>
      <c r="DE82" s="15">
        <v>0</v>
      </c>
      <c r="DF82" s="59">
        <f t="shared" si="641"/>
        <v>0</v>
      </c>
      <c r="DG82" s="60">
        <v>0</v>
      </c>
      <c r="DH82" s="15">
        <v>0</v>
      </c>
      <c r="DI82" s="59">
        <f t="shared" si="642"/>
        <v>0</v>
      </c>
      <c r="DJ82" s="60">
        <v>0</v>
      </c>
      <c r="DK82" s="15">
        <v>0</v>
      </c>
      <c r="DL82" s="59">
        <f t="shared" si="643"/>
        <v>0</v>
      </c>
      <c r="DM82" s="60"/>
      <c r="DN82" s="15"/>
      <c r="DO82" s="59"/>
      <c r="DP82" s="60">
        <v>0</v>
      </c>
      <c r="DQ82" s="15">
        <v>0</v>
      </c>
      <c r="DR82" s="59">
        <f t="shared" si="655"/>
        <v>0</v>
      </c>
      <c r="DS82" s="60">
        <v>0</v>
      </c>
      <c r="DT82" s="15">
        <v>0</v>
      </c>
      <c r="DU82" s="59">
        <f t="shared" si="656"/>
        <v>0</v>
      </c>
      <c r="DV82" s="60">
        <v>0</v>
      </c>
      <c r="DW82" s="15">
        <v>0</v>
      </c>
      <c r="DX82" s="59">
        <f t="shared" si="657"/>
        <v>0</v>
      </c>
      <c r="DY82" s="60">
        <v>0</v>
      </c>
      <c r="DZ82" s="15">
        <v>0</v>
      </c>
      <c r="EA82" s="59">
        <f t="shared" si="644"/>
        <v>0</v>
      </c>
      <c r="EB82" s="60">
        <v>0</v>
      </c>
      <c r="EC82" s="15">
        <v>0</v>
      </c>
      <c r="ED82" s="59">
        <f t="shared" si="645"/>
        <v>0</v>
      </c>
      <c r="EE82" s="60">
        <v>0</v>
      </c>
      <c r="EF82" s="15">
        <v>0</v>
      </c>
      <c r="EG82" s="59">
        <f t="shared" si="646"/>
        <v>0</v>
      </c>
      <c r="EH82" s="60">
        <v>0</v>
      </c>
      <c r="EI82" s="15">
        <v>0</v>
      </c>
      <c r="EJ82" s="59">
        <f t="shared" si="647"/>
        <v>0</v>
      </c>
      <c r="EK82" s="60">
        <v>0</v>
      </c>
      <c r="EL82" s="15">
        <v>0</v>
      </c>
      <c r="EM82" s="59">
        <f t="shared" si="648"/>
        <v>0</v>
      </c>
      <c r="EN82" s="60">
        <v>250</v>
      </c>
      <c r="EO82" s="15">
        <v>996</v>
      </c>
      <c r="EP82" s="59">
        <f t="shared" si="649"/>
        <v>3984</v>
      </c>
      <c r="EQ82" s="60">
        <v>0</v>
      </c>
      <c r="ER82" s="15">
        <v>0</v>
      </c>
      <c r="ES82" s="59">
        <f t="shared" si="650"/>
        <v>0</v>
      </c>
      <c r="ET82" s="60">
        <v>0</v>
      </c>
      <c r="EU82" s="15">
        <v>0</v>
      </c>
      <c r="EV82" s="59">
        <f t="shared" si="658"/>
        <v>0</v>
      </c>
      <c r="EW82" s="60">
        <v>0</v>
      </c>
      <c r="EX82" s="15">
        <v>0</v>
      </c>
      <c r="EY82" s="59">
        <f t="shared" si="652"/>
        <v>0</v>
      </c>
      <c r="EZ82" s="60">
        <v>0</v>
      </c>
      <c r="FA82" s="15">
        <v>0</v>
      </c>
      <c r="FB82" s="59">
        <f t="shared" si="653"/>
        <v>0</v>
      </c>
      <c r="FC82" s="6">
        <f t="shared" si="605"/>
        <v>357</v>
      </c>
      <c r="FD82" s="16">
        <f t="shared" si="606"/>
        <v>1474</v>
      </c>
      <c r="FE82" s="2"/>
      <c r="FF82" s="1"/>
      <c r="FG82" s="1"/>
      <c r="FH82" s="1"/>
    </row>
    <row r="83" spans="1:239" ht="15" thickBot="1" x14ac:dyDescent="0.35">
      <c r="A83" s="52"/>
      <c r="B83" s="53" t="s">
        <v>17</v>
      </c>
      <c r="C83" s="61">
        <f t="shared" ref="C83:D83" si="659">SUM(C71:C82)</f>
        <v>0</v>
      </c>
      <c r="D83" s="39">
        <f t="shared" si="659"/>
        <v>0</v>
      </c>
      <c r="E83" s="62"/>
      <c r="F83" s="61">
        <f t="shared" ref="F83" si="660">SUM(F71:F82)</f>
        <v>1916</v>
      </c>
      <c r="G83" s="39">
        <f t="shared" ref="G83" si="661">SUM(G71:G82)</f>
        <v>8849</v>
      </c>
      <c r="H83" s="62"/>
      <c r="I83" s="61">
        <f t="shared" ref="I83" si="662">SUM(I71:I82)</f>
        <v>0</v>
      </c>
      <c r="J83" s="39">
        <f t="shared" ref="J83" si="663">SUM(J71:J82)</f>
        <v>0</v>
      </c>
      <c r="K83" s="62"/>
      <c r="L83" s="61">
        <f t="shared" ref="L83:M83" si="664">SUM(L71:L82)</f>
        <v>0</v>
      </c>
      <c r="M83" s="39">
        <f t="shared" si="664"/>
        <v>0</v>
      </c>
      <c r="N83" s="62"/>
      <c r="O83" s="61">
        <f t="shared" ref="O83" si="665">SUM(O71:O82)</f>
        <v>1</v>
      </c>
      <c r="P83" s="39">
        <f t="shared" ref="P83" si="666">SUM(P71:P82)</f>
        <v>3</v>
      </c>
      <c r="Q83" s="62"/>
      <c r="R83" s="61">
        <f t="shared" ref="R83:S83" si="667">SUM(R71:R82)</f>
        <v>0</v>
      </c>
      <c r="S83" s="39">
        <f t="shared" si="667"/>
        <v>0</v>
      </c>
      <c r="T83" s="62"/>
      <c r="U83" s="61">
        <f t="shared" ref="U83:V83" si="668">SUM(U71:U82)</f>
        <v>0</v>
      </c>
      <c r="V83" s="39">
        <f t="shared" si="668"/>
        <v>0</v>
      </c>
      <c r="W83" s="62"/>
      <c r="X83" s="61">
        <f t="shared" ref="X83" si="669">SUM(X71:X82)</f>
        <v>0</v>
      </c>
      <c r="Y83" s="39">
        <f t="shared" ref="Y83" si="670">SUM(Y71:Y82)</f>
        <v>0</v>
      </c>
      <c r="Z83" s="62"/>
      <c r="AA83" s="61">
        <f t="shared" ref="AA83" si="671">SUM(AA71:AA82)</f>
        <v>0</v>
      </c>
      <c r="AB83" s="39">
        <f t="shared" ref="AB83" si="672">SUM(AB71:AB82)</f>
        <v>0</v>
      </c>
      <c r="AC83" s="62"/>
      <c r="AD83" s="61">
        <f t="shared" ref="AD83" si="673">SUM(AD71:AD82)</f>
        <v>0</v>
      </c>
      <c r="AE83" s="39">
        <f t="shared" ref="AE83" si="674">SUM(AE71:AE82)</f>
        <v>0</v>
      </c>
      <c r="AF83" s="62"/>
      <c r="AG83" s="61">
        <f t="shared" ref="AG83:AH83" si="675">SUM(AG71:AG82)</f>
        <v>0</v>
      </c>
      <c r="AH83" s="39">
        <f t="shared" si="675"/>
        <v>0</v>
      </c>
      <c r="AI83" s="62"/>
      <c r="AJ83" s="61">
        <f t="shared" ref="AJ83" si="676">SUM(AJ71:AJ82)</f>
        <v>0</v>
      </c>
      <c r="AK83" s="39">
        <f t="shared" ref="AK83" si="677">SUM(AK71:AK82)</f>
        <v>0</v>
      </c>
      <c r="AL83" s="62"/>
      <c r="AM83" s="61">
        <f t="shared" ref="AM83" si="678">SUM(AM71:AM82)</f>
        <v>9</v>
      </c>
      <c r="AN83" s="39">
        <f t="shared" ref="AN83" si="679">SUM(AN71:AN82)</f>
        <v>90</v>
      </c>
      <c r="AO83" s="62"/>
      <c r="AP83" s="61">
        <f t="shared" ref="AP83:AQ83" si="680">SUM(AP71:AP82)</f>
        <v>0</v>
      </c>
      <c r="AQ83" s="39">
        <f t="shared" si="680"/>
        <v>0</v>
      </c>
      <c r="AR83" s="62"/>
      <c r="AS83" s="61">
        <f t="shared" ref="AS83:AT83" si="681">SUM(AS71:AS82)</f>
        <v>0</v>
      </c>
      <c r="AT83" s="39">
        <f t="shared" si="681"/>
        <v>0</v>
      </c>
      <c r="AU83" s="62"/>
      <c r="AV83" s="61">
        <f t="shared" ref="AV83" si="682">SUM(AV71:AV82)</f>
        <v>143</v>
      </c>
      <c r="AW83" s="39">
        <f t="shared" ref="AW83" si="683">SUM(AW71:AW82)</f>
        <v>795</v>
      </c>
      <c r="AX83" s="62"/>
      <c r="AY83" s="61">
        <f t="shared" ref="AY83:AZ83" si="684">SUM(AY71:AY82)</f>
        <v>0</v>
      </c>
      <c r="AZ83" s="39">
        <f t="shared" si="684"/>
        <v>0</v>
      </c>
      <c r="BA83" s="62"/>
      <c r="BB83" s="61">
        <f t="shared" ref="BB83:BC83" si="685">SUM(BB71:BB82)</f>
        <v>0</v>
      </c>
      <c r="BC83" s="39">
        <f t="shared" si="685"/>
        <v>0</v>
      </c>
      <c r="BD83" s="62"/>
      <c r="BE83" s="61">
        <f t="shared" ref="BE83" si="686">SUM(BE71:BE82)</f>
        <v>1</v>
      </c>
      <c r="BF83" s="39">
        <f t="shared" ref="BF83" si="687">SUM(BF71:BF82)</f>
        <v>4</v>
      </c>
      <c r="BG83" s="62"/>
      <c r="BH83" s="61">
        <f t="shared" ref="BH83:BI83" si="688">SUM(BH71:BH82)</f>
        <v>0</v>
      </c>
      <c r="BI83" s="39">
        <f t="shared" si="688"/>
        <v>0</v>
      </c>
      <c r="BJ83" s="62"/>
      <c r="BK83" s="61">
        <f t="shared" ref="BK83:BL83" si="689">SUM(BK71:BK82)</f>
        <v>0</v>
      </c>
      <c r="BL83" s="39">
        <f t="shared" si="689"/>
        <v>0</v>
      </c>
      <c r="BM83" s="62"/>
      <c r="BN83" s="61">
        <f t="shared" ref="BN83" si="690">SUM(BN71:BN82)</f>
        <v>0</v>
      </c>
      <c r="BO83" s="39">
        <f t="shared" ref="BO83" si="691">SUM(BO71:BO82)</f>
        <v>0</v>
      </c>
      <c r="BP83" s="62"/>
      <c r="BQ83" s="61">
        <f t="shared" ref="BQ83:BR83" si="692">SUM(BQ71:BQ82)</f>
        <v>0</v>
      </c>
      <c r="BR83" s="39">
        <f t="shared" si="692"/>
        <v>0</v>
      </c>
      <c r="BS83" s="62"/>
      <c r="BT83" s="61">
        <f t="shared" ref="BT83:BU83" si="693">SUM(BT71:BT82)</f>
        <v>0</v>
      </c>
      <c r="BU83" s="39">
        <f t="shared" si="693"/>
        <v>0</v>
      </c>
      <c r="BV83" s="62"/>
      <c r="BW83" s="61">
        <f t="shared" ref="BW83:BX83" si="694">SUM(BW71:BW82)</f>
        <v>0</v>
      </c>
      <c r="BX83" s="39">
        <f t="shared" si="694"/>
        <v>0</v>
      </c>
      <c r="BY83" s="62"/>
      <c r="BZ83" s="61">
        <f t="shared" ref="BZ83:CA83" si="695">SUM(BZ71:BZ82)</f>
        <v>0</v>
      </c>
      <c r="CA83" s="39">
        <f t="shared" si="695"/>
        <v>0</v>
      </c>
      <c r="CB83" s="62"/>
      <c r="CC83" s="61">
        <f t="shared" ref="CC83" si="696">SUM(CC71:CC82)</f>
        <v>0</v>
      </c>
      <c r="CD83" s="39">
        <f t="shared" ref="CD83" si="697">SUM(CD71:CD82)</f>
        <v>0</v>
      </c>
      <c r="CE83" s="62"/>
      <c r="CF83" s="61">
        <f t="shared" ref="CF83:CG83" si="698">SUM(CF71:CF82)</f>
        <v>0</v>
      </c>
      <c r="CG83" s="39">
        <f t="shared" si="698"/>
        <v>0</v>
      </c>
      <c r="CH83" s="62"/>
      <c r="CI83" s="61">
        <f t="shared" ref="CI83" si="699">SUM(CI71:CI82)</f>
        <v>0</v>
      </c>
      <c r="CJ83" s="39">
        <f t="shared" ref="CJ83" si="700">SUM(CJ71:CJ82)</f>
        <v>0</v>
      </c>
      <c r="CK83" s="62"/>
      <c r="CL83" s="61">
        <f t="shared" ref="CL83:CM83" si="701">SUM(CL71:CL82)</f>
        <v>0</v>
      </c>
      <c r="CM83" s="39">
        <f t="shared" si="701"/>
        <v>0</v>
      </c>
      <c r="CN83" s="62"/>
      <c r="CO83" s="61">
        <f t="shared" ref="CO83" si="702">SUM(CO71:CO82)</f>
        <v>0</v>
      </c>
      <c r="CP83" s="39">
        <f t="shared" ref="CP83" si="703">SUM(CP71:CP82)</f>
        <v>6</v>
      </c>
      <c r="CQ83" s="62"/>
      <c r="CR83" s="61">
        <f t="shared" ref="CR83:CS83" si="704">SUM(CR71:CR82)</f>
        <v>0</v>
      </c>
      <c r="CS83" s="39">
        <f t="shared" si="704"/>
        <v>0</v>
      </c>
      <c r="CT83" s="62"/>
      <c r="CU83" s="61">
        <f t="shared" ref="CU83" si="705">SUM(CU71:CU82)</f>
        <v>0</v>
      </c>
      <c r="CV83" s="39">
        <f t="shared" ref="CV83" si="706">SUM(CV71:CV82)</f>
        <v>0</v>
      </c>
      <c r="CW83" s="62"/>
      <c r="CX83" s="61">
        <f t="shared" ref="CX83:CY83" si="707">SUM(CX71:CX82)</f>
        <v>0</v>
      </c>
      <c r="CY83" s="39">
        <f t="shared" si="707"/>
        <v>0</v>
      </c>
      <c r="CZ83" s="62"/>
      <c r="DA83" s="61">
        <f t="shared" ref="DA83:DB83" si="708">SUM(DA71:DA82)</f>
        <v>0</v>
      </c>
      <c r="DB83" s="39">
        <f t="shared" si="708"/>
        <v>0</v>
      </c>
      <c r="DC83" s="62"/>
      <c r="DD83" s="61">
        <f t="shared" ref="DD83:DE83" si="709">SUM(DD71:DD82)</f>
        <v>0</v>
      </c>
      <c r="DE83" s="39">
        <f t="shared" si="709"/>
        <v>0</v>
      </c>
      <c r="DF83" s="62"/>
      <c r="DG83" s="61">
        <f t="shared" ref="DG83:DH83" si="710">SUM(DG71:DG82)</f>
        <v>0</v>
      </c>
      <c r="DH83" s="39">
        <f t="shared" si="710"/>
        <v>0</v>
      </c>
      <c r="DI83" s="62"/>
      <c r="DJ83" s="61">
        <f t="shared" ref="DJ83" si="711">SUM(DJ71:DJ82)</f>
        <v>0</v>
      </c>
      <c r="DK83" s="39">
        <f t="shared" ref="DK83" si="712">SUM(DK71:DK82)</f>
        <v>0</v>
      </c>
      <c r="DL83" s="62"/>
      <c r="DM83" s="61"/>
      <c r="DN83" s="39"/>
      <c r="DO83" s="62"/>
      <c r="DP83" s="61">
        <f t="shared" ref="DP83:DQ83" si="713">SUM(DP71:DP82)</f>
        <v>0</v>
      </c>
      <c r="DQ83" s="39">
        <f t="shared" si="713"/>
        <v>0</v>
      </c>
      <c r="DR83" s="62"/>
      <c r="DS83" s="61">
        <f t="shared" ref="DS83:DT83" si="714">SUM(DS71:DS82)</f>
        <v>0</v>
      </c>
      <c r="DT83" s="39">
        <f t="shared" si="714"/>
        <v>0</v>
      </c>
      <c r="DU83" s="62"/>
      <c r="DV83" s="61">
        <f t="shared" ref="DV83:DW83" si="715">SUM(DV71:DV82)</f>
        <v>0</v>
      </c>
      <c r="DW83" s="39">
        <f t="shared" si="715"/>
        <v>0</v>
      </c>
      <c r="DX83" s="62"/>
      <c r="DY83" s="61">
        <f t="shared" ref="DY83:DZ83" si="716">SUM(DY71:DY82)</f>
        <v>0</v>
      </c>
      <c r="DZ83" s="39">
        <f t="shared" si="716"/>
        <v>0</v>
      </c>
      <c r="EA83" s="62"/>
      <c r="EB83" s="61">
        <f t="shared" ref="EB83" si="717">SUM(EB71:EB82)</f>
        <v>0</v>
      </c>
      <c r="EC83" s="39">
        <f t="shared" ref="EC83" si="718">SUM(EC71:EC82)</f>
        <v>0</v>
      </c>
      <c r="ED83" s="62"/>
      <c r="EE83" s="61">
        <f t="shared" ref="EE83:EF83" si="719">SUM(EE71:EE82)</f>
        <v>0</v>
      </c>
      <c r="EF83" s="39">
        <f t="shared" si="719"/>
        <v>0</v>
      </c>
      <c r="EG83" s="62"/>
      <c r="EH83" s="61">
        <f t="shared" ref="EH83:EI83" si="720">SUM(EH71:EH82)</f>
        <v>0</v>
      </c>
      <c r="EI83" s="39">
        <f t="shared" si="720"/>
        <v>0</v>
      </c>
      <c r="EJ83" s="62"/>
      <c r="EK83" s="61">
        <f t="shared" ref="EK83" si="721">SUM(EK71:EK82)</f>
        <v>0</v>
      </c>
      <c r="EL83" s="39">
        <f t="shared" ref="EL83" si="722">SUM(EL71:EL82)</f>
        <v>0</v>
      </c>
      <c r="EM83" s="62"/>
      <c r="EN83" s="61">
        <f t="shared" ref="EN83" si="723">SUM(EN71:EN82)</f>
        <v>4884</v>
      </c>
      <c r="EO83" s="39">
        <f t="shared" ref="EO83" si="724">SUM(EO71:EO82)</f>
        <v>17464</v>
      </c>
      <c r="EP83" s="62"/>
      <c r="EQ83" s="61">
        <f t="shared" ref="EQ83" si="725">SUM(EQ71:EQ82)</f>
        <v>16</v>
      </c>
      <c r="ER83" s="39">
        <f t="shared" ref="ER83" si="726">SUM(ER71:ER82)</f>
        <v>9</v>
      </c>
      <c r="ES83" s="62"/>
      <c r="ET83" s="61">
        <f t="shared" ref="ET83:EU83" si="727">SUM(ET71:ET82)</f>
        <v>0</v>
      </c>
      <c r="EU83" s="39">
        <f t="shared" si="727"/>
        <v>0</v>
      </c>
      <c r="EV83" s="62"/>
      <c r="EW83" s="61">
        <f t="shared" ref="EW83:EX83" si="728">SUM(EW71:EW82)</f>
        <v>0</v>
      </c>
      <c r="EX83" s="39">
        <f t="shared" si="728"/>
        <v>0</v>
      </c>
      <c r="EY83" s="62"/>
      <c r="EZ83" s="61">
        <f t="shared" ref="EZ83:FA83" si="729">SUM(EZ71:EZ82)</f>
        <v>0</v>
      </c>
      <c r="FA83" s="39">
        <f t="shared" si="729"/>
        <v>0</v>
      </c>
      <c r="FB83" s="62"/>
      <c r="FC83" s="40">
        <f t="shared" si="605"/>
        <v>6970</v>
      </c>
      <c r="FD83" s="41">
        <f t="shared" si="606"/>
        <v>27220</v>
      </c>
      <c r="FE83" s="2"/>
      <c r="FF83" s="1"/>
      <c r="FG83" s="1"/>
      <c r="FH83" s="1"/>
      <c r="FM83" s="3"/>
      <c r="FR83" s="3"/>
      <c r="FW83" s="3"/>
      <c r="GB83" s="3"/>
      <c r="GG83" s="3"/>
      <c r="GL83" s="3"/>
      <c r="GQ83" s="3"/>
      <c r="GV83" s="3"/>
      <c r="HA83" s="3"/>
      <c r="HF83" s="3"/>
      <c r="HK83" s="3"/>
      <c r="HP83" s="3"/>
      <c r="HU83" s="3"/>
      <c r="HZ83" s="3"/>
      <c r="IE83" s="3"/>
    </row>
    <row r="84" spans="1:239" x14ac:dyDescent="0.3">
      <c r="A84" s="55">
        <v>2010</v>
      </c>
      <c r="B84" s="51" t="s">
        <v>5</v>
      </c>
      <c r="C84" s="60">
        <v>0</v>
      </c>
      <c r="D84" s="15">
        <v>0</v>
      </c>
      <c r="E84" s="59">
        <f t="shared" ref="E84:E95" si="730">IFERROR(D84/C84*1000,0)</f>
        <v>0</v>
      </c>
      <c r="F84" s="60">
        <v>104</v>
      </c>
      <c r="G84" s="15">
        <v>455</v>
      </c>
      <c r="H84" s="59">
        <f t="shared" ref="H84:H95" si="731">IFERROR(G84/F84*1000,0)</f>
        <v>4375</v>
      </c>
      <c r="I84" s="60">
        <v>0</v>
      </c>
      <c r="J84" s="15">
        <v>0</v>
      </c>
      <c r="K84" s="59">
        <f t="shared" ref="K84:K95" si="732">IFERROR(J84/I84*1000,0)</f>
        <v>0</v>
      </c>
      <c r="L84" s="60">
        <v>0</v>
      </c>
      <c r="M84" s="15">
        <v>0</v>
      </c>
      <c r="N84" s="59">
        <f t="shared" ref="N84:N95" si="733">IFERROR(M84/L84*1000,0)</f>
        <v>0</v>
      </c>
      <c r="O84" s="60">
        <v>0</v>
      </c>
      <c r="P84" s="15">
        <v>0</v>
      </c>
      <c r="Q84" s="59">
        <f t="shared" ref="Q84:Q95" si="734">IFERROR(P84/O84*1000,0)</f>
        <v>0</v>
      </c>
      <c r="R84" s="60">
        <v>0</v>
      </c>
      <c r="S84" s="15">
        <v>0</v>
      </c>
      <c r="T84" s="59">
        <f t="shared" ref="T84:T95" si="735">IFERROR(S84/R84*1000,0)</f>
        <v>0</v>
      </c>
      <c r="U84" s="60">
        <v>0</v>
      </c>
      <c r="V84" s="15">
        <v>0</v>
      </c>
      <c r="W84" s="59">
        <f t="shared" ref="W84:W95" si="736">IFERROR(V84/U84*1000,0)</f>
        <v>0</v>
      </c>
      <c r="X84" s="60">
        <v>0</v>
      </c>
      <c r="Y84" s="15">
        <v>0</v>
      </c>
      <c r="Z84" s="59">
        <f t="shared" ref="Z84:Z95" si="737">IFERROR(Y84/X84*1000,0)</f>
        <v>0</v>
      </c>
      <c r="AA84" s="60">
        <v>0</v>
      </c>
      <c r="AB84" s="15">
        <v>0</v>
      </c>
      <c r="AC84" s="59">
        <f t="shared" ref="AC84:AC95" si="738">IFERROR(AB84/AA84*1000,0)</f>
        <v>0</v>
      </c>
      <c r="AD84" s="60">
        <v>0</v>
      </c>
      <c r="AE84" s="15">
        <v>0</v>
      </c>
      <c r="AF84" s="59">
        <f t="shared" ref="AF84:AF95" si="739">IFERROR(AE84/AD84*1000,0)</f>
        <v>0</v>
      </c>
      <c r="AG84" s="60">
        <v>0</v>
      </c>
      <c r="AH84" s="15">
        <v>0</v>
      </c>
      <c r="AI84" s="59">
        <f t="shared" ref="AI84:AI95" si="740">IFERROR(AH84/AG84*1000,0)</f>
        <v>0</v>
      </c>
      <c r="AJ84" s="60">
        <v>0</v>
      </c>
      <c r="AK84" s="15">
        <v>0</v>
      </c>
      <c r="AL84" s="59">
        <f t="shared" ref="AL84:AL95" si="741">IFERROR(AK84/AJ84*1000,0)</f>
        <v>0</v>
      </c>
      <c r="AM84" s="60">
        <v>0</v>
      </c>
      <c r="AN84" s="15">
        <v>0</v>
      </c>
      <c r="AO84" s="59">
        <f t="shared" ref="AO84:AO95" si="742">IFERROR(AN84/AM84*1000,0)</f>
        <v>0</v>
      </c>
      <c r="AP84" s="60">
        <v>0</v>
      </c>
      <c r="AQ84" s="15">
        <v>0</v>
      </c>
      <c r="AR84" s="59">
        <f t="shared" ref="AR84:AR95" si="743">IF(AP84=0,0,AQ84/AP84*1000)</f>
        <v>0</v>
      </c>
      <c r="AS84" s="60">
        <v>0</v>
      </c>
      <c r="AT84" s="15">
        <v>0</v>
      </c>
      <c r="AU84" s="59">
        <v>0</v>
      </c>
      <c r="AV84" s="60">
        <v>8</v>
      </c>
      <c r="AW84" s="15">
        <v>29</v>
      </c>
      <c r="AX84" s="59">
        <f t="shared" ref="AX84:AX95" si="744">IFERROR(AW84/AV84*1000,0)</f>
        <v>3625</v>
      </c>
      <c r="AY84" s="60">
        <v>0</v>
      </c>
      <c r="AZ84" s="15">
        <v>0</v>
      </c>
      <c r="BA84" s="59">
        <f t="shared" ref="BA84:BA95" si="745">IFERROR(AZ84/AY84*1000,0)</f>
        <v>0</v>
      </c>
      <c r="BB84" s="58">
        <v>0</v>
      </c>
      <c r="BC84" s="7">
        <v>0</v>
      </c>
      <c r="BD84" s="59">
        <f t="shared" ref="BD84:BD95" si="746">IF(BB84=0,0,BC84/BB84*1000)</f>
        <v>0</v>
      </c>
      <c r="BE84" s="60">
        <v>1</v>
      </c>
      <c r="BF84" s="15">
        <v>6</v>
      </c>
      <c r="BG84" s="59">
        <f t="shared" ref="BG84:BG95" si="747">IFERROR(BF84/BE84*1000,0)</f>
        <v>6000</v>
      </c>
      <c r="BH84" s="60">
        <v>0</v>
      </c>
      <c r="BI84" s="15">
        <v>0</v>
      </c>
      <c r="BJ84" s="59">
        <f t="shared" ref="BJ84:BJ95" si="748">IFERROR(BI84/BH84*1000,0)</f>
        <v>0</v>
      </c>
      <c r="BK84" s="60">
        <v>0</v>
      </c>
      <c r="BL84" s="15">
        <v>0</v>
      </c>
      <c r="BM84" s="59">
        <f t="shared" ref="BM84:BM95" si="749">IFERROR(BL84/BK84*1000,0)</f>
        <v>0</v>
      </c>
      <c r="BN84" s="60">
        <v>0</v>
      </c>
      <c r="BO84" s="15">
        <v>0</v>
      </c>
      <c r="BP84" s="59">
        <f t="shared" ref="BP84:BP95" si="750">IFERROR(BO84/BN84*1000,0)</f>
        <v>0</v>
      </c>
      <c r="BQ84" s="60">
        <v>0</v>
      </c>
      <c r="BR84" s="15">
        <v>0</v>
      </c>
      <c r="BS84" s="59">
        <f t="shared" ref="BS84:BS95" si="751">IFERROR(BR84/BQ84*1000,0)</f>
        <v>0</v>
      </c>
      <c r="BT84" s="60">
        <v>0</v>
      </c>
      <c r="BU84" s="15">
        <v>0</v>
      </c>
      <c r="BV84" s="59">
        <f t="shared" ref="BV84:BV95" si="752">IFERROR(BU84/BT84*1000,0)</f>
        <v>0</v>
      </c>
      <c r="BW84" s="60">
        <v>0</v>
      </c>
      <c r="BX84" s="15">
        <v>0</v>
      </c>
      <c r="BY84" s="59">
        <f t="shared" ref="BY84:BY95" si="753">IFERROR(BX84/BW84*1000,0)</f>
        <v>0</v>
      </c>
      <c r="BZ84" s="60">
        <v>0</v>
      </c>
      <c r="CA84" s="15">
        <v>0</v>
      </c>
      <c r="CB84" s="59">
        <f t="shared" ref="CB84:CB95" si="754">IFERROR(CA84/BZ84*1000,0)</f>
        <v>0</v>
      </c>
      <c r="CC84" s="60">
        <v>0</v>
      </c>
      <c r="CD84" s="15">
        <v>0</v>
      </c>
      <c r="CE84" s="59">
        <f t="shared" ref="CE84:CE95" si="755">IFERROR(CD84/CC84*1000,0)</f>
        <v>0</v>
      </c>
      <c r="CF84" s="60">
        <v>0</v>
      </c>
      <c r="CG84" s="15">
        <v>0</v>
      </c>
      <c r="CH84" s="59">
        <f t="shared" ref="CH84:CH95" si="756">IFERROR(CG84/CF84*1000,0)</f>
        <v>0</v>
      </c>
      <c r="CI84" s="60">
        <v>0</v>
      </c>
      <c r="CJ84" s="15">
        <v>0</v>
      </c>
      <c r="CK84" s="59">
        <f t="shared" ref="CK84:CK95" si="757">IFERROR(CJ84/CI84*1000,0)</f>
        <v>0</v>
      </c>
      <c r="CL84" s="60">
        <v>0</v>
      </c>
      <c r="CM84" s="15">
        <v>0</v>
      </c>
      <c r="CN84" s="59">
        <f t="shared" ref="CN84:CN95" si="758">IFERROR(CM84/CL84*1000,0)</f>
        <v>0</v>
      </c>
      <c r="CO84" s="60">
        <v>0</v>
      </c>
      <c r="CP84" s="15">
        <v>0</v>
      </c>
      <c r="CQ84" s="59">
        <f t="shared" ref="CQ84:CQ95" si="759">IFERROR(CP84/CO84*1000,0)</f>
        <v>0</v>
      </c>
      <c r="CR84" s="60">
        <v>0</v>
      </c>
      <c r="CS84" s="15">
        <v>0</v>
      </c>
      <c r="CT84" s="59">
        <f t="shared" ref="CT84" si="760">IFERROR(CS84/CR84*1000,0)</f>
        <v>0</v>
      </c>
      <c r="CU84" s="60">
        <v>0</v>
      </c>
      <c r="CV84" s="15">
        <v>0</v>
      </c>
      <c r="CW84" s="59">
        <f t="shared" ref="CW84:CW95" si="761">IFERROR(CV84/CU84*1000,0)</f>
        <v>0</v>
      </c>
      <c r="CX84" s="60">
        <v>0</v>
      </c>
      <c r="CY84" s="15">
        <v>0</v>
      </c>
      <c r="CZ84" s="59">
        <f t="shared" ref="CZ84:CZ95" si="762">IF(CX84=0,0,CY84/CX84*1000)</f>
        <v>0</v>
      </c>
      <c r="DA84" s="60">
        <v>0</v>
      </c>
      <c r="DB84" s="15">
        <v>0</v>
      </c>
      <c r="DC84" s="59">
        <f t="shared" ref="DC84:DC95" si="763">IFERROR(DB84/DA84*1000,0)</f>
        <v>0</v>
      </c>
      <c r="DD84" s="60">
        <v>0</v>
      </c>
      <c r="DE84" s="15">
        <v>0</v>
      </c>
      <c r="DF84" s="59">
        <f t="shared" ref="DF84:DF95" si="764">IF(DD84=0,0,DE84/DD84*1000)</f>
        <v>0</v>
      </c>
      <c r="DG84" s="60">
        <v>0</v>
      </c>
      <c r="DH84" s="15">
        <v>0</v>
      </c>
      <c r="DI84" s="59">
        <f t="shared" ref="DI84:DI95" si="765">IFERROR(DH84/DG84*1000,0)</f>
        <v>0</v>
      </c>
      <c r="DJ84" s="60">
        <v>0</v>
      </c>
      <c r="DK84" s="15">
        <v>0</v>
      </c>
      <c r="DL84" s="59">
        <f t="shared" ref="DL84:DL95" si="766">IFERROR(DK84/DJ84*1000,0)</f>
        <v>0</v>
      </c>
      <c r="DM84" s="58"/>
      <c r="DN84" s="7"/>
      <c r="DO84" s="59"/>
      <c r="DP84" s="58">
        <v>0</v>
      </c>
      <c r="DQ84" s="7">
        <v>0</v>
      </c>
      <c r="DR84" s="59">
        <f>IFERROR(DQ84/DP84*1000,0)</f>
        <v>0</v>
      </c>
      <c r="DS84" s="58">
        <v>0</v>
      </c>
      <c r="DT84" s="7">
        <v>0</v>
      </c>
      <c r="DU84" s="59">
        <f>IFERROR(DT84/DS84*1000,0)</f>
        <v>0</v>
      </c>
      <c r="DV84" s="58">
        <v>0</v>
      </c>
      <c r="DW84" s="7">
        <v>0</v>
      </c>
      <c r="DX84" s="59">
        <f>IFERROR(DW84/DV84*1000,0)</f>
        <v>0</v>
      </c>
      <c r="DY84" s="60">
        <v>0</v>
      </c>
      <c r="DZ84" s="15">
        <v>0</v>
      </c>
      <c r="EA84" s="59">
        <f t="shared" ref="EA84:EA95" si="767">IFERROR(DZ84/DY84*1000,0)</f>
        <v>0</v>
      </c>
      <c r="EB84" s="60">
        <v>0</v>
      </c>
      <c r="EC84" s="15">
        <v>0</v>
      </c>
      <c r="ED84" s="59">
        <f t="shared" ref="ED84:ED95" si="768">IFERROR(EC84/EB84*1000,0)</f>
        <v>0</v>
      </c>
      <c r="EE84" s="60">
        <v>0</v>
      </c>
      <c r="EF84" s="15">
        <v>0</v>
      </c>
      <c r="EG84" s="59">
        <f t="shared" ref="EG84:EG95" si="769">IFERROR(EF84/EE84*1000,0)</f>
        <v>0</v>
      </c>
      <c r="EH84" s="60">
        <v>0</v>
      </c>
      <c r="EI84" s="15">
        <v>0</v>
      </c>
      <c r="EJ84" s="59">
        <f t="shared" ref="EJ84:EJ95" si="770">IFERROR(EI84/EH84*1000,0)</f>
        <v>0</v>
      </c>
      <c r="EK84" s="60">
        <v>0</v>
      </c>
      <c r="EL84" s="15">
        <v>0</v>
      </c>
      <c r="EM84" s="59">
        <f t="shared" ref="EM84:EM95" si="771">IFERROR(EL84/EK84*1000,0)</f>
        <v>0</v>
      </c>
      <c r="EN84" s="60">
        <v>346</v>
      </c>
      <c r="EO84" s="15">
        <v>1231</v>
      </c>
      <c r="EP84" s="59">
        <f t="shared" ref="EP84:EP95" si="772">IFERROR(EO84/EN84*1000,0)</f>
        <v>3557.8034682080925</v>
      </c>
      <c r="EQ84" s="60">
        <v>0</v>
      </c>
      <c r="ER84" s="15">
        <v>3</v>
      </c>
      <c r="ES84" s="59">
        <f t="shared" ref="ES84:ES95" si="773">IFERROR(ER84/EQ84*1000,0)</f>
        <v>0</v>
      </c>
      <c r="ET84" s="60">
        <v>0</v>
      </c>
      <c r="EU84" s="15">
        <v>0</v>
      </c>
      <c r="EV84" s="59">
        <f t="shared" ref="EV84" si="774">IFERROR(EU84/ET84*1000,0)</f>
        <v>0</v>
      </c>
      <c r="EW84" s="60">
        <v>0</v>
      </c>
      <c r="EX84" s="15">
        <v>0</v>
      </c>
      <c r="EY84" s="59">
        <f t="shared" ref="EY84:EY95" si="775">IFERROR(EX84/EW84*1000,0)</f>
        <v>0</v>
      </c>
      <c r="EZ84" s="60">
        <v>0</v>
      </c>
      <c r="FA84" s="15">
        <v>0</v>
      </c>
      <c r="FB84" s="59">
        <f t="shared" ref="FB84:FB95" si="776">IFERROR(FA84/EZ84*1000,0)</f>
        <v>0</v>
      </c>
      <c r="FC84" s="6">
        <f t="shared" si="605"/>
        <v>459</v>
      </c>
      <c r="FD84" s="16">
        <f t="shared" si="606"/>
        <v>1724</v>
      </c>
      <c r="FE84" s="2"/>
      <c r="FF84" s="1"/>
      <c r="FG84" s="1"/>
      <c r="FH84" s="1"/>
    </row>
    <row r="85" spans="1:239" x14ac:dyDescent="0.3">
      <c r="A85" s="55">
        <v>2010</v>
      </c>
      <c r="B85" s="51" t="s">
        <v>6</v>
      </c>
      <c r="C85" s="60">
        <v>0</v>
      </c>
      <c r="D85" s="15">
        <v>0</v>
      </c>
      <c r="E85" s="59">
        <f t="shared" si="730"/>
        <v>0</v>
      </c>
      <c r="F85" s="60">
        <v>158</v>
      </c>
      <c r="G85" s="15">
        <v>697</v>
      </c>
      <c r="H85" s="59">
        <f t="shared" si="731"/>
        <v>4411.3924050632913</v>
      </c>
      <c r="I85" s="60">
        <v>0</v>
      </c>
      <c r="J85" s="15">
        <v>0</v>
      </c>
      <c r="K85" s="59">
        <f t="shared" si="732"/>
        <v>0</v>
      </c>
      <c r="L85" s="60">
        <v>0</v>
      </c>
      <c r="M85" s="15">
        <v>0</v>
      </c>
      <c r="N85" s="59">
        <f t="shared" si="733"/>
        <v>0</v>
      </c>
      <c r="O85" s="60">
        <v>0</v>
      </c>
      <c r="P85" s="15">
        <v>0</v>
      </c>
      <c r="Q85" s="59">
        <f t="shared" si="734"/>
        <v>0</v>
      </c>
      <c r="R85" s="60">
        <v>0</v>
      </c>
      <c r="S85" s="15">
        <v>0</v>
      </c>
      <c r="T85" s="59">
        <f t="shared" si="735"/>
        <v>0</v>
      </c>
      <c r="U85" s="60">
        <v>0</v>
      </c>
      <c r="V85" s="15">
        <v>0</v>
      </c>
      <c r="W85" s="59">
        <f t="shared" si="736"/>
        <v>0</v>
      </c>
      <c r="X85" s="60">
        <v>0</v>
      </c>
      <c r="Y85" s="15">
        <v>0</v>
      </c>
      <c r="Z85" s="59">
        <f t="shared" si="737"/>
        <v>0</v>
      </c>
      <c r="AA85" s="60">
        <v>0</v>
      </c>
      <c r="AB85" s="15">
        <v>0</v>
      </c>
      <c r="AC85" s="59">
        <f t="shared" si="738"/>
        <v>0</v>
      </c>
      <c r="AD85" s="60">
        <v>0</v>
      </c>
      <c r="AE85" s="15">
        <v>0</v>
      </c>
      <c r="AF85" s="59">
        <f t="shared" si="739"/>
        <v>0</v>
      </c>
      <c r="AG85" s="60">
        <v>0</v>
      </c>
      <c r="AH85" s="15">
        <v>0</v>
      </c>
      <c r="AI85" s="59">
        <f t="shared" si="740"/>
        <v>0</v>
      </c>
      <c r="AJ85" s="60">
        <v>0</v>
      </c>
      <c r="AK85" s="15">
        <v>0</v>
      </c>
      <c r="AL85" s="59">
        <f t="shared" si="741"/>
        <v>0</v>
      </c>
      <c r="AM85" s="60">
        <v>0</v>
      </c>
      <c r="AN85" s="15">
        <v>0</v>
      </c>
      <c r="AO85" s="59">
        <f t="shared" si="742"/>
        <v>0</v>
      </c>
      <c r="AP85" s="60">
        <v>0</v>
      </c>
      <c r="AQ85" s="15">
        <v>0</v>
      </c>
      <c r="AR85" s="59">
        <f t="shared" si="743"/>
        <v>0</v>
      </c>
      <c r="AS85" s="60">
        <v>0</v>
      </c>
      <c r="AT85" s="15">
        <v>0</v>
      </c>
      <c r="AU85" s="59">
        <v>0</v>
      </c>
      <c r="AV85" s="60">
        <v>0</v>
      </c>
      <c r="AW85" s="15">
        <v>0</v>
      </c>
      <c r="AX85" s="59">
        <f t="shared" si="744"/>
        <v>0</v>
      </c>
      <c r="AY85" s="60">
        <v>0</v>
      </c>
      <c r="AZ85" s="15">
        <v>0</v>
      </c>
      <c r="BA85" s="59">
        <f t="shared" si="745"/>
        <v>0</v>
      </c>
      <c r="BB85" s="58">
        <v>0</v>
      </c>
      <c r="BC85" s="7">
        <v>0</v>
      </c>
      <c r="BD85" s="59">
        <f t="shared" si="746"/>
        <v>0</v>
      </c>
      <c r="BE85" s="60">
        <v>0</v>
      </c>
      <c r="BF85" s="15">
        <v>0</v>
      </c>
      <c r="BG85" s="59">
        <f t="shared" si="747"/>
        <v>0</v>
      </c>
      <c r="BH85" s="60">
        <v>0</v>
      </c>
      <c r="BI85" s="15">
        <v>0</v>
      </c>
      <c r="BJ85" s="59">
        <f t="shared" si="748"/>
        <v>0</v>
      </c>
      <c r="BK85" s="60">
        <v>0</v>
      </c>
      <c r="BL85" s="15">
        <v>0</v>
      </c>
      <c r="BM85" s="59">
        <f t="shared" si="749"/>
        <v>0</v>
      </c>
      <c r="BN85" s="60">
        <v>0</v>
      </c>
      <c r="BO85" s="15">
        <v>0</v>
      </c>
      <c r="BP85" s="59">
        <f t="shared" si="750"/>
        <v>0</v>
      </c>
      <c r="BQ85" s="60">
        <v>0</v>
      </c>
      <c r="BR85" s="15">
        <v>0</v>
      </c>
      <c r="BS85" s="59">
        <f t="shared" si="751"/>
        <v>0</v>
      </c>
      <c r="BT85" s="60">
        <v>0</v>
      </c>
      <c r="BU85" s="15">
        <v>0</v>
      </c>
      <c r="BV85" s="59">
        <f t="shared" si="752"/>
        <v>0</v>
      </c>
      <c r="BW85" s="60">
        <v>0</v>
      </c>
      <c r="BX85" s="15">
        <v>0</v>
      </c>
      <c r="BY85" s="59">
        <f t="shared" si="753"/>
        <v>0</v>
      </c>
      <c r="BZ85" s="60">
        <v>0</v>
      </c>
      <c r="CA85" s="15">
        <v>0</v>
      </c>
      <c r="CB85" s="59">
        <f t="shared" si="754"/>
        <v>0</v>
      </c>
      <c r="CC85" s="60">
        <v>0</v>
      </c>
      <c r="CD85" s="15">
        <v>0</v>
      </c>
      <c r="CE85" s="59">
        <f t="shared" si="755"/>
        <v>0</v>
      </c>
      <c r="CF85" s="60">
        <v>0</v>
      </c>
      <c r="CG85" s="15">
        <v>0</v>
      </c>
      <c r="CH85" s="59">
        <f t="shared" si="756"/>
        <v>0</v>
      </c>
      <c r="CI85" s="60">
        <v>0</v>
      </c>
      <c r="CJ85" s="15">
        <v>0</v>
      </c>
      <c r="CK85" s="59">
        <f t="shared" si="757"/>
        <v>0</v>
      </c>
      <c r="CL85" s="60">
        <v>0</v>
      </c>
      <c r="CM85" s="15">
        <v>0</v>
      </c>
      <c r="CN85" s="59">
        <f t="shared" si="758"/>
        <v>0</v>
      </c>
      <c r="CO85" s="60">
        <v>0</v>
      </c>
      <c r="CP85" s="15">
        <v>0</v>
      </c>
      <c r="CQ85" s="59">
        <f t="shared" si="759"/>
        <v>0</v>
      </c>
      <c r="CR85" s="60">
        <v>0</v>
      </c>
      <c r="CS85" s="15">
        <v>0</v>
      </c>
      <c r="CT85" s="59">
        <f t="shared" ref="CT85:CT95" si="777">IFERROR(CS85/CR85*1000,0)</f>
        <v>0</v>
      </c>
      <c r="CU85" s="60">
        <v>0</v>
      </c>
      <c r="CV85" s="15">
        <v>0</v>
      </c>
      <c r="CW85" s="59">
        <f t="shared" si="761"/>
        <v>0</v>
      </c>
      <c r="CX85" s="60">
        <v>0</v>
      </c>
      <c r="CY85" s="15">
        <v>0</v>
      </c>
      <c r="CZ85" s="59">
        <f t="shared" si="762"/>
        <v>0</v>
      </c>
      <c r="DA85" s="60">
        <v>0</v>
      </c>
      <c r="DB85" s="15">
        <v>0</v>
      </c>
      <c r="DC85" s="59">
        <f t="shared" si="763"/>
        <v>0</v>
      </c>
      <c r="DD85" s="60">
        <v>0</v>
      </c>
      <c r="DE85" s="15">
        <v>0</v>
      </c>
      <c r="DF85" s="59">
        <f t="shared" si="764"/>
        <v>0</v>
      </c>
      <c r="DG85" s="60">
        <v>0</v>
      </c>
      <c r="DH85" s="15">
        <v>0</v>
      </c>
      <c r="DI85" s="59">
        <f t="shared" si="765"/>
        <v>0</v>
      </c>
      <c r="DJ85" s="60">
        <v>0</v>
      </c>
      <c r="DK85" s="15">
        <v>0</v>
      </c>
      <c r="DL85" s="59">
        <f t="shared" si="766"/>
        <v>0</v>
      </c>
      <c r="DM85" s="60"/>
      <c r="DN85" s="15"/>
      <c r="DO85" s="59"/>
      <c r="DP85" s="60">
        <v>0</v>
      </c>
      <c r="DQ85" s="15">
        <v>0</v>
      </c>
      <c r="DR85" s="59">
        <f t="shared" ref="DR85:DR95" si="778">IFERROR(DQ85/DP85*1000,0)</f>
        <v>0</v>
      </c>
      <c r="DS85" s="60">
        <v>0</v>
      </c>
      <c r="DT85" s="15">
        <v>0</v>
      </c>
      <c r="DU85" s="59">
        <f t="shared" ref="DU85:DU95" si="779">IFERROR(DT85/DS85*1000,0)</f>
        <v>0</v>
      </c>
      <c r="DV85" s="60">
        <v>0</v>
      </c>
      <c r="DW85" s="15">
        <v>0</v>
      </c>
      <c r="DX85" s="59">
        <f t="shared" ref="DX85:DX95" si="780">IFERROR(DW85/DV85*1000,0)</f>
        <v>0</v>
      </c>
      <c r="DY85" s="60">
        <v>0</v>
      </c>
      <c r="DZ85" s="15">
        <v>0</v>
      </c>
      <c r="EA85" s="59">
        <f t="shared" si="767"/>
        <v>0</v>
      </c>
      <c r="EB85" s="60">
        <v>0</v>
      </c>
      <c r="EC85" s="15">
        <v>0</v>
      </c>
      <c r="ED85" s="59">
        <f t="shared" si="768"/>
        <v>0</v>
      </c>
      <c r="EE85" s="60">
        <v>0</v>
      </c>
      <c r="EF85" s="15">
        <v>0</v>
      </c>
      <c r="EG85" s="59">
        <f t="shared" si="769"/>
        <v>0</v>
      </c>
      <c r="EH85" s="60">
        <v>0</v>
      </c>
      <c r="EI85" s="15">
        <v>0</v>
      </c>
      <c r="EJ85" s="59">
        <f t="shared" si="770"/>
        <v>0</v>
      </c>
      <c r="EK85" s="60">
        <v>0</v>
      </c>
      <c r="EL85" s="15">
        <v>0</v>
      </c>
      <c r="EM85" s="59">
        <f t="shared" si="771"/>
        <v>0</v>
      </c>
      <c r="EN85" s="60">
        <v>375</v>
      </c>
      <c r="EO85" s="15">
        <v>1267</v>
      </c>
      <c r="EP85" s="59">
        <f t="shared" si="772"/>
        <v>3378.6666666666665</v>
      </c>
      <c r="EQ85" s="60">
        <v>0</v>
      </c>
      <c r="ER85" s="15">
        <v>0</v>
      </c>
      <c r="ES85" s="59">
        <f t="shared" si="773"/>
        <v>0</v>
      </c>
      <c r="ET85" s="60">
        <v>0</v>
      </c>
      <c r="EU85" s="15">
        <v>0</v>
      </c>
      <c r="EV85" s="59">
        <f t="shared" ref="EV85:EV95" si="781">IFERROR(EU85/ET85*1000,0)</f>
        <v>0</v>
      </c>
      <c r="EW85" s="60">
        <v>0</v>
      </c>
      <c r="EX85" s="15">
        <v>0</v>
      </c>
      <c r="EY85" s="59">
        <f t="shared" si="775"/>
        <v>0</v>
      </c>
      <c r="EZ85" s="60">
        <v>0</v>
      </c>
      <c r="FA85" s="15">
        <v>0</v>
      </c>
      <c r="FB85" s="59">
        <f t="shared" si="776"/>
        <v>0</v>
      </c>
      <c r="FC85" s="6">
        <f t="shared" si="605"/>
        <v>533</v>
      </c>
      <c r="FD85" s="16">
        <f t="shared" si="606"/>
        <v>1964</v>
      </c>
      <c r="FE85" s="2"/>
      <c r="FF85" s="1"/>
      <c r="FG85" s="1"/>
      <c r="FH85" s="1"/>
    </row>
    <row r="86" spans="1:239" x14ac:dyDescent="0.3">
      <c r="A86" s="55">
        <v>2010</v>
      </c>
      <c r="B86" s="51" t="s">
        <v>7</v>
      </c>
      <c r="C86" s="60">
        <v>0</v>
      </c>
      <c r="D86" s="15">
        <v>0</v>
      </c>
      <c r="E86" s="59">
        <f t="shared" si="730"/>
        <v>0</v>
      </c>
      <c r="F86" s="60">
        <v>56</v>
      </c>
      <c r="G86" s="15">
        <v>357</v>
      </c>
      <c r="H86" s="59">
        <f t="shared" si="731"/>
        <v>6375</v>
      </c>
      <c r="I86" s="60">
        <v>0</v>
      </c>
      <c r="J86" s="15">
        <v>0</v>
      </c>
      <c r="K86" s="59">
        <f t="shared" si="732"/>
        <v>0</v>
      </c>
      <c r="L86" s="60">
        <v>0</v>
      </c>
      <c r="M86" s="15">
        <v>0</v>
      </c>
      <c r="N86" s="59">
        <f t="shared" si="733"/>
        <v>0</v>
      </c>
      <c r="O86" s="60">
        <v>0</v>
      </c>
      <c r="P86" s="15">
        <v>0</v>
      </c>
      <c r="Q86" s="59">
        <f t="shared" si="734"/>
        <v>0</v>
      </c>
      <c r="R86" s="60">
        <v>0</v>
      </c>
      <c r="S86" s="15">
        <v>0</v>
      </c>
      <c r="T86" s="59">
        <f t="shared" si="735"/>
        <v>0</v>
      </c>
      <c r="U86" s="60">
        <v>0</v>
      </c>
      <c r="V86" s="15">
        <v>0</v>
      </c>
      <c r="W86" s="59">
        <f t="shared" si="736"/>
        <v>0</v>
      </c>
      <c r="X86" s="60">
        <v>0</v>
      </c>
      <c r="Y86" s="15">
        <v>0</v>
      </c>
      <c r="Z86" s="59">
        <f t="shared" si="737"/>
        <v>0</v>
      </c>
      <c r="AA86" s="60">
        <v>0</v>
      </c>
      <c r="AB86" s="15">
        <v>0</v>
      </c>
      <c r="AC86" s="59">
        <f t="shared" si="738"/>
        <v>0</v>
      </c>
      <c r="AD86" s="60">
        <v>0</v>
      </c>
      <c r="AE86" s="15">
        <v>0</v>
      </c>
      <c r="AF86" s="59">
        <f t="shared" si="739"/>
        <v>0</v>
      </c>
      <c r="AG86" s="60">
        <v>0</v>
      </c>
      <c r="AH86" s="15">
        <v>0</v>
      </c>
      <c r="AI86" s="59">
        <f t="shared" si="740"/>
        <v>0</v>
      </c>
      <c r="AJ86" s="60">
        <v>0</v>
      </c>
      <c r="AK86" s="15">
        <v>0</v>
      </c>
      <c r="AL86" s="59">
        <f t="shared" si="741"/>
        <v>0</v>
      </c>
      <c r="AM86" s="60">
        <v>0</v>
      </c>
      <c r="AN86" s="15">
        <v>5</v>
      </c>
      <c r="AO86" s="59">
        <f t="shared" si="742"/>
        <v>0</v>
      </c>
      <c r="AP86" s="60">
        <v>0</v>
      </c>
      <c r="AQ86" s="15">
        <v>0</v>
      </c>
      <c r="AR86" s="59">
        <f t="shared" si="743"/>
        <v>0</v>
      </c>
      <c r="AS86" s="60">
        <v>0</v>
      </c>
      <c r="AT86" s="15">
        <v>0</v>
      </c>
      <c r="AU86" s="59">
        <v>0</v>
      </c>
      <c r="AV86" s="60">
        <v>24</v>
      </c>
      <c r="AW86" s="15">
        <v>82</v>
      </c>
      <c r="AX86" s="59">
        <f t="shared" si="744"/>
        <v>3416.6666666666665</v>
      </c>
      <c r="AY86" s="60">
        <v>0</v>
      </c>
      <c r="AZ86" s="15">
        <v>0</v>
      </c>
      <c r="BA86" s="59">
        <f t="shared" si="745"/>
        <v>0</v>
      </c>
      <c r="BB86" s="58">
        <v>0</v>
      </c>
      <c r="BC86" s="7">
        <v>0</v>
      </c>
      <c r="BD86" s="59">
        <f t="shared" si="746"/>
        <v>0</v>
      </c>
      <c r="BE86" s="60">
        <v>0</v>
      </c>
      <c r="BF86" s="15">
        <v>0</v>
      </c>
      <c r="BG86" s="59">
        <f t="shared" si="747"/>
        <v>0</v>
      </c>
      <c r="BH86" s="60">
        <v>0</v>
      </c>
      <c r="BI86" s="15">
        <v>0</v>
      </c>
      <c r="BJ86" s="59">
        <f t="shared" si="748"/>
        <v>0</v>
      </c>
      <c r="BK86" s="60">
        <v>0</v>
      </c>
      <c r="BL86" s="15">
        <v>0</v>
      </c>
      <c r="BM86" s="59">
        <f t="shared" si="749"/>
        <v>0</v>
      </c>
      <c r="BN86" s="60">
        <v>0</v>
      </c>
      <c r="BO86" s="15">
        <v>0</v>
      </c>
      <c r="BP86" s="59">
        <f t="shared" si="750"/>
        <v>0</v>
      </c>
      <c r="BQ86" s="60">
        <v>0</v>
      </c>
      <c r="BR86" s="15">
        <v>0</v>
      </c>
      <c r="BS86" s="59">
        <f t="shared" si="751"/>
        <v>0</v>
      </c>
      <c r="BT86" s="60">
        <v>0</v>
      </c>
      <c r="BU86" s="15">
        <v>0</v>
      </c>
      <c r="BV86" s="59">
        <f t="shared" si="752"/>
        <v>0</v>
      </c>
      <c r="BW86" s="60">
        <v>0</v>
      </c>
      <c r="BX86" s="15">
        <v>0</v>
      </c>
      <c r="BY86" s="59">
        <f t="shared" si="753"/>
        <v>0</v>
      </c>
      <c r="BZ86" s="60">
        <v>0</v>
      </c>
      <c r="CA86" s="15">
        <v>0</v>
      </c>
      <c r="CB86" s="59">
        <f t="shared" si="754"/>
        <v>0</v>
      </c>
      <c r="CC86" s="60">
        <v>0</v>
      </c>
      <c r="CD86" s="15">
        <v>0</v>
      </c>
      <c r="CE86" s="59">
        <f t="shared" si="755"/>
        <v>0</v>
      </c>
      <c r="CF86" s="60">
        <v>0</v>
      </c>
      <c r="CG86" s="15">
        <v>0</v>
      </c>
      <c r="CH86" s="59">
        <f t="shared" si="756"/>
        <v>0</v>
      </c>
      <c r="CI86" s="60">
        <v>0</v>
      </c>
      <c r="CJ86" s="15">
        <v>0</v>
      </c>
      <c r="CK86" s="59">
        <f t="shared" si="757"/>
        <v>0</v>
      </c>
      <c r="CL86" s="60">
        <v>0</v>
      </c>
      <c r="CM86" s="15">
        <v>0</v>
      </c>
      <c r="CN86" s="59">
        <f t="shared" si="758"/>
        <v>0</v>
      </c>
      <c r="CO86" s="60">
        <v>0</v>
      </c>
      <c r="CP86" s="15">
        <v>0</v>
      </c>
      <c r="CQ86" s="59">
        <f t="shared" si="759"/>
        <v>0</v>
      </c>
      <c r="CR86" s="60">
        <v>0</v>
      </c>
      <c r="CS86" s="15">
        <v>0</v>
      </c>
      <c r="CT86" s="59">
        <f t="shared" si="777"/>
        <v>0</v>
      </c>
      <c r="CU86" s="60">
        <v>1</v>
      </c>
      <c r="CV86" s="15">
        <v>3</v>
      </c>
      <c r="CW86" s="59">
        <f t="shared" si="761"/>
        <v>3000</v>
      </c>
      <c r="CX86" s="60">
        <v>0</v>
      </c>
      <c r="CY86" s="15">
        <v>0</v>
      </c>
      <c r="CZ86" s="59">
        <f t="shared" si="762"/>
        <v>0</v>
      </c>
      <c r="DA86" s="60">
        <v>0</v>
      </c>
      <c r="DB86" s="15">
        <v>0</v>
      </c>
      <c r="DC86" s="59">
        <f t="shared" si="763"/>
        <v>0</v>
      </c>
      <c r="DD86" s="60">
        <v>0</v>
      </c>
      <c r="DE86" s="15">
        <v>0</v>
      </c>
      <c r="DF86" s="59">
        <f t="shared" si="764"/>
        <v>0</v>
      </c>
      <c r="DG86" s="60">
        <v>0</v>
      </c>
      <c r="DH86" s="15">
        <v>0</v>
      </c>
      <c r="DI86" s="59">
        <f t="shared" si="765"/>
        <v>0</v>
      </c>
      <c r="DJ86" s="60">
        <v>0</v>
      </c>
      <c r="DK86" s="15">
        <v>0</v>
      </c>
      <c r="DL86" s="59">
        <f t="shared" si="766"/>
        <v>0</v>
      </c>
      <c r="DM86" s="60"/>
      <c r="DN86" s="15"/>
      <c r="DO86" s="59"/>
      <c r="DP86" s="60">
        <v>0</v>
      </c>
      <c r="DQ86" s="15">
        <v>0</v>
      </c>
      <c r="DR86" s="59">
        <f t="shared" si="778"/>
        <v>0</v>
      </c>
      <c r="DS86" s="60">
        <v>0</v>
      </c>
      <c r="DT86" s="15">
        <v>0</v>
      </c>
      <c r="DU86" s="59">
        <f t="shared" si="779"/>
        <v>0</v>
      </c>
      <c r="DV86" s="60">
        <v>0</v>
      </c>
      <c r="DW86" s="15">
        <v>0</v>
      </c>
      <c r="DX86" s="59">
        <f t="shared" si="780"/>
        <v>0</v>
      </c>
      <c r="DY86" s="60">
        <v>0</v>
      </c>
      <c r="DZ86" s="15">
        <v>0</v>
      </c>
      <c r="EA86" s="59">
        <f t="shared" si="767"/>
        <v>0</v>
      </c>
      <c r="EB86" s="60">
        <v>0</v>
      </c>
      <c r="EC86" s="15">
        <v>0</v>
      </c>
      <c r="ED86" s="59">
        <f t="shared" si="768"/>
        <v>0</v>
      </c>
      <c r="EE86" s="60">
        <v>0</v>
      </c>
      <c r="EF86" s="15">
        <v>0</v>
      </c>
      <c r="EG86" s="59">
        <f t="shared" si="769"/>
        <v>0</v>
      </c>
      <c r="EH86" s="60">
        <v>0</v>
      </c>
      <c r="EI86" s="15">
        <v>0</v>
      </c>
      <c r="EJ86" s="59">
        <f t="shared" si="770"/>
        <v>0</v>
      </c>
      <c r="EK86" s="60">
        <v>0</v>
      </c>
      <c r="EL86" s="15">
        <v>0</v>
      </c>
      <c r="EM86" s="59">
        <f t="shared" si="771"/>
        <v>0</v>
      </c>
      <c r="EN86" s="60">
        <v>629</v>
      </c>
      <c r="EO86" s="15">
        <v>2045</v>
      </c>
      <c r="EP86" s="59">
        <f t="shared" si="772"/>
        <v>3251.1923688394277</v>
      </c>
      <c r="EQ86" s="60">
        <v>0</v>
      </c>
      <c r="ER86" s="15">
        <v>0</v>
      </c>
      <c r="ES86" s="59">
        <f t="shared" si="773"/>
        <v>0</v>
      </c>
      <c r="ET86" s="60">
        <v>0</v>
      </c>
      <c r="EU86" s="15">
        <v>0</v>
      </c>
      <c r="EV86" s="59">
        <f t="shared" si="781"/>
        <v>0</v>
      </c>
      <c r="EW86" s="60">
        <v>0</v>
      </c>
      <c r="EX86" s="15">
        <v>0</v>
      </c>
      <c r="EY86" s="59">
        <f t="shared" si="775"/>
        <v>0</v>
      </c>
      <c r="EZ86" s="60">
        <v>0</v>
      </c>
      <c r="FA86" s="15">
        <v>0</v>
      </c>
      <c r="FB86" s="59">
        <f t="shared" si="776"/>
        <v>0</v>
      </c>
      <c r="FC86" s="6">
        <f t="shared" si="605"/>
        <v>710</v>
      </c>
      <c r="FD86" s="16">
        <f t="shared" si="606"/>
        <v>2492</v>
      </c>
      <c r="FE86" s="2"/>
      <c r="FF86" s="1"/>
      <c r="FG86" s="1"/>
      <c r="FH86" s="1"/>
    </row>
    <row r="87" spans="1:239" x14ac:dyDescent="0.3">
      <c r="A87" s="55">
        <v>2010</v>
      </c>
      <c r="B87" s="51" t="s">
        <v>8</v>
      </c>
      <c r="C87" s="60">
        <v>0</v>
      </c>
      <c r="D87" s="15">
        <v>0</v>
      </c>
      <c r="E87" s="59">
        <f t="shared" si="730"/>
        <v>0</v>
      </c>
      <c r="F87" s="60">
        <v>92</v>
      </c>
      <c r="G87" s="15">
        <v>409</v>
      </c>
      <c r="H87" s="59">
        <f t="shared" si="731"/>
        <v>4445.652173913044</v>
      </c>
      <c r="I87" s="60">
        <v>0</v>
      </c>
      <c r="J87" s="15">
        <v>0</v>
      </c>
      <c r="K87" s="59">
        <f t="shared" si="732"/>
        <v>0</v>
      </c>
      <c r="L87" s="60">
        <v>0</v>
      </c>
      <c r="M87" s="15">
        <v>0</v>
      </c>
      <c r="N87" s="59">
        <f t="shared" si="733"/>
        <v>0</v>
      </c>
      <c r="O87" s="60">
        <v>0</v>
      </c>
      <c r="P87" s="15">
        <v>0</v>
      </c>
      <c r="Q87" s="59">
        <f t="shared" si="734"/>
        <v>0</v>
      </c>
      <c r="R87" s="60">
        <v>0</v>
      </c>
      <c r="S87" s="15">
        <v>0</v>
      </c>
      <c r="T87" s="59">
        <f t="shared" si="735"/>
        <v>0</v>
      </c>
      <c r="U87" s="60">
        <v>0</v>
      </c>
      <c r="V87" s="15">
        <v>0</v>
      </c>
      <c r="W87" s="59">
        <f t="shared" si="736"/>
        <v>0</v>
      </c>
      <c r="X87" s="60">
        <v>0</v>
      </c>
      <c r="Y87" s="15">
        <v>0</v>
      </c>
      <c r="Z87" s="59">
        <f t="shared" si="737"/>
        <v>0</v>
      </c>
      <c r="AA87" s="60">
        <v>0</v>
      </c>
      <c r="AB87" s="15">
        <v>0</v>
      </c>
      <c r="AC87" s="59">
        <f t="shared" si="738"/>
        <v>0</v>
      </c>
      <c r="AD87" s="60">
        <v>0</v>
      </c>
      <c r="AE87" s="15">
        <v>0</v>
      </c>
      <c r="AF87" s="59">
        <f t="shared" si="739"/>
        <v>0</v>
      </c>
      <c r="AG87" s="60">
        <v>0</v>
      </c>
      <c r="AH87" s="15">
        <v>0</v>
      </c>
      <c r="AI87" s="59">
        <f t="shared" si="740"/>
        <v>0</v>
      </c>
      <c r="AJ87" s="60">
        <v>0</v>
      </c>
      <c r="AK87" s="15">
        <v>0</v>
      </c>
      <c r="AL87" s="59">
        <f t="shared" si="741"/>
        <v>0</v>
      </c>
      <c r="AM87" s="60">
        <v>0</v>
      </c>
      <c r="AN87" s="15">
        <v>0</v>
      </c>
      <c r="AO87" s="59">
        <f t="shared" si="742"/>
        <v>0</v>
      </c>
      <c r="AP87" s="60">
        <v>0</v>
      </c>
      <c r="AQ87" s="15">
        <v>0</v>
      </c>
      <c r="AR87" s="59">
        <f t="shared" si="743"/>
        <v>0</v>
      </c>
      <c r="AS87" s="60">
        <v>0</v>
      </c>
      <c r="AT87" s="15">
        <v>0</v>
      </c>
      <c r="AU87" s="59">
        <v>0</v>
      </c>
      <c r="AV87" s="60">
        <v>23</v>
      </c>
      <c r="AW87" s="15">
        <v>98</v>
      </c>
      <c r="AX87" s="59">
        <f t="shared" si="744"/>
        <v>4260.8695652173919</v>
      </c>
      <c r="AY87" s="60">
        <v>0</v>
      </c>
      <c r="AZ87" s="15">
        <v>0</v>
      </c>
      <c r="BA87" s="59">
        <f t="shared" si="745"/>
        <v>0</v>
      </c>
      <c r="BB87" s="58">
        <v>0</v>
      </c>
      <c r="BC87" s="7">
        <v>0</v>
      </c>
      <c r="BD87" s="59">
        <f t="shared" si="746"/>
        <v>0</v>
      </c>
      <c r="BE87" s="60">
        <v>0</v>
      </c>
      <c r="BF87" s="15">
        <v>0</v>
      </c>
      <c r="BG87" s="59">
        <f t="shared" si="747"/>
        <v>0</v>
      </c>
      <c r="BH87" s="60">
        <v>0</v>
      </c>
      <c r="BI87" s="15">
        <v>0</v>
      </c>
      <c r="BJ87" s="59">
        <f t="shared" si="748"/>
        <v>0</v>
      </c>
      <c r="BK87" s="60">
        <v>0</v>
      </c>
      <c r="BL87" s="15">
        <v>0</v>
      </c>
      <c r="BM87" s="59">
        <f t="shared" si="749"/>
        <v>0</v>
      </c>
      <c r="BN87" s="60">
        <v>0</v>
      </c>
      <c r="BO87" s="15">
        <v>0</v>
      </c>
      <c r="BP87" s="59">
        <f t="shared" si="750"/>
        <v>0</v>
      </c>
      <c r="BQ87" s="60">
        <v>0</v>
      </c>
      <c r="BR87" s="15">
        <v>0</v>
      </c>
      <c r="BS87" s="59">
        <f t="shared" si="751"/>
        <v>0</v>
      </c>
      <c r="BT87" s="60">
        <v>0</v>
      </c>
      <c r="BU87" s="15">
        <v>0</v>
      </c>
      <c r="BV87" s="59">
        <f t="shared" si="752"/>
        <v>0</v>
      </c>
      <c r="BW87" s="60">
        <v>0</v>
      </c>
      <c r="BX87" s="15">
        <v>0</v>
      </c>
      <c r="BY87" s="59">
        <f t="shared" si="753"/>
        <v>0</v>
      </c>
      <c r="BZ87" s="60">
        <v>0</v>
      </c>
      <c r="CA87" s="15">
        <v>0</v>
      </c>
      <c r="CB87" s="59">
        <f t="shared" si="754"/>
        <v>0</v>
      </c>
      <c r="CC87" s="60">
        <v>0</v>
      </c>
      <c r="CD87" s="15">
        <v>0</v>
      </c>
      <c r="CE87" s="59">
        <f t="shared" si="755"/>
        <v>0</v>
      </c>
      <c r="CF87" s="60">
        <v>0</v>
      </c>
      <c r="CG87" s="15">
        <v>0</v>
      </c>
      <c r="CH87" s="59">
        <f t="shared" si="756"/>
        <v>0</v>
      </c>
      <c r="CI87" s="60">
        <v>0</v>
      </c>
      <c r="CJ87" s="15">
        <v>0</v>
      </c>
      <c r="CK87" s="59">
        <f t="shared" si="757"/>
        <v>0</v>
      </c>
      <c r="CL87" s="60">
        <v>0</v>
      </c>
      <c r="CM87" s="15">
        <v>0</v>
      </c>
      <c r="CN87" s="59">
        <f t="shared" si="758"/>
        <v>0</v>
      </c>
      <c r="CO87" s="60">
        <v>0</v>
      </c>
      <c r="CP87" s="15">
        <v>0</v>
      </c>
      <c r="CQ87" s="59">
        <f t="shared" si="759"/>
        <v>0</v>
      </c>
      <c r="CR87" s="60">
        <v>0</v>
      </c>
      <c r="CS87" s="15">
        <v>0</v>
      </c>
      <c r="CT87" s="59">
        <f t="shared" si="777"/>
        <v>0</v>
      </c>
      <c r="CU87" s="60">
        <v>0</v>
      </c>
      <c r="CV87" s="15">
        <v>0</v>
      </c>
      <c r="CW87" s="59">
        <f t="shared" si="761"/>
        <v>0</v>
      </c>
      <c r="CX87" s="60">
        <v>0</v>
      </c>
      <c r="CY87" s="15">
        <v>0</v>
      </c>
      <c r="CZ87" s="59">
        <f t="shared" si="762"/>
        <v>0</v>
      </c>
      <c r="DA87" s="60">
        <v>0</v>
      </c>
      <c r="DB87" s="15">
        <v>0</v>
      </c>
      <c r="DC87" s="59">
        <f t="shared" si="763"/>
        <v>0</v>
      </c>
      <c r="DD87" s="60">
        <v>0</v>
      </c>
      <c r="DE87" s="15">
        <v>0</v>
      </c>
      <c r="DF87" s="59">
        <f t="shared" si="764"/>
        <v>0</v>
      </c>
      <c r="DG87" s="60">
        <v>0</v>
      </c>
      <c r="DH87" s="15">
        <v>0</v>
      </c>
      <c r="DI87" s="59">
        <f t="shared" si="765"/>
        <v>0</v>
      </c>
      <c r="DJ87" s="60">
        <v>0</v>
      </c>
      <c r="DK87" s="15">
        <v>0</v>
      </c>
      <c r="DL87" s="59">
        <f t="shared" si="766"/>
        <v>0</v>
      </c>
      <c r="DM87" s="58"/>
      <c r="DN87" s="7"/>
      <c r="DO87" s="59"/>
      <c r="DP87" s="58">
        <v>0</v>
      </c>
      <c r="DQ87" s="7">
        <v>0</v>
      </c>
      <c r="DR87" s="59">
        <f t="shared" si="778"/>
        <v>0</v>
      </c>
      <c r="DS87" s="58">
        <v>0</v>
      </c>
      <c r="DT87" s="7">
        <v>0</v>
      </c>
      <c r="DU87" s="59">
        <f t="shared" si="779"/>
        <v>0</v>
      </c>
      <c r="DV87" s="58">
        <v>0</v>
      </c>
      <c r="DW87" s="7">
        <v>0</v>
      </c>
      <c r="DX87" s="59">
        <f t="shared" si="780"/>
        <v>0</v>
      </c>
      <c r="DY87" s="60">
        <v>0</v>
      </c>
      <c r="DZ87" s="15">
        <v>0</v>
      </c>
      <c r="EA87" s="59">
        <f t="shared" si="767"/>
        <v>0</v>
      </c>
      <c r="EB87" s="60">
        <v>0</v>
      </c>
      <c r="EC87" s="15">
        <v>0</v>
      </c>
      <c r="ED87" s="59">
        <f t="shared" si="768"/>
        <v>0</v>
      </c>
      <c r="EE87" s="60">
        <v>0</v>
      </c>
      <c r="EF87" s="15">
        <v>0</v>
      </c>
      <c r="EG87" s="59">
        <f t="shared" si="769"/>
        <v>0</v>
      </c>
      <c r="EH87" s="60">
        <v>0</v>
      </c>
      <c r="EI87" s="15">
        <v>0</v>
      </c>
      <c r="EJ87" s="59">
        <f t="shared" si="770"/>
        <v>0</v>
      </c>
      <c r="EK87" s="60">
        <v>0</v>
      </c>
      <c r="EL87" s="15">
        <v>0</v>
      </c>
      <c r="EM87" s="59">
        <f t="shared" si="771"/>
        <v>0</v>
      </c>
      <c r="EN87" s="60">
        <v>586</v>
      </c>
      <c r="EO87" s="15">
        <v>1923</v>
      </c>
      <c r="EP87" s="59">
        <f t="shared" si="772"/>
        <v>3281.569965870307</v>
      </c>
      <c r="EQ87" s="60">
        <v>0</v>
      </c>
      <c r="ER87" s="15">
        <v>0</v>
      </c>
      <c r="ES87" s="59">
        <f t="shared" si="773"/>
        <v>0</v>
      </c>
      <c r="ET87" s="60">
        <v>0</v>
      </c>
      <c r="EU87" s="15">
        <v>0</v>
      </c>
      <c r="EV87" s="59">
        <f t="shared" si="781"/>
        <v>0</v>
      </c>
      <c r="EW87" s="60">
        <v>0</v>
      </c>
      <c r="EX87" s="15">
        <v>0</v>
      </c>
      <c r="EY87" s="59">
        <f t="shared" si="775"/>
        <v>0</v>
      </c>
      <c r="EZ87" s="60">
        <v>0</v>
      </c>
      <c r="FA87" s="15">
        <v>0</v>
      </c>
      <c r="FB87" s="59">
        <f t="shared" si="776"/>
        <v>0</v>
      </c>
      <c r="FC87" s="6">
        <f t="shared" si="605"/>
        <v>701</v>
      </c>
      <c r="FD87" s="16">
        <f t="shared" si="606"/>
        <v>2430</v>
      </c>
      <c r="FE87" s="2"/>
      <c r="FF87" s="1"/>
      <c r="FG87" s="1"/>
      <c r="FH87" s="1"/>
    </row>
    <row r="88" spans="1:239" x14ac:dyDescent="0.3">
      <c r="A88" s="55">
        <v>2010</v>
      </c>
      <c r="B88" s="51" t="s">
        <v>9</v>
      </c>
      <c r="C88" s="60">
        <v>0</v>
      </c>
      <c r="D88" s="15">
        <v>0</v>
      </c>
      <c r="E88" s="59">
        <f t="shared" si="730"/>
        <v>0</v>
      </c>
      <c r="F88" s="60">
        <v>28</v>
      </c>
      <c r="G88" s="15">
        <v>136</v>
      </c>
      <c r="H88" s="59">
        <f t="shared" si="731"/>
        <v>4857.1428571428569</v>
      </c>
      <c r="I88" s="60">
        <v>0</v>
      </c>
      <c r="J88" s="15">
        <v>0</v>
      </c>
      <c r="K88" s="59">
        <f t="shared" si="732"/>
        <v>0</v>
      </c>
      <c r="L88" s="60">
        <v>0</v>
      </c>
      <c r="M88" s="15">
        <v>0</v>
      </c>
      <c r="N88" s="59">
        <f t="shared" si="733"/>
        <v>0</v>
      </c>
      <c r="O88" s="60">
        <v>0</v>
      </c>
      <c r="P88" s="15">
        <v>0</v>
      </c>
      <c r="Q88" s="59">
        <f t="shared" si="734"/>
        <v>0</v>
      </c>
      <c r="R88" s="60">
        <v>0</v>
      </c>
      <c r="S88" s="15">
        <v>0</v>
      </c>
      <c r="T88" s="59">
        <f t="shared" si="735"/>
        <v>0</v>
      </c>
      <c r="U88" s="60">
        <v>0</v>
      </c>
      <c r="V88" s="15">
        <v>0</v>
      </c>
      <c r="W88" s="59">
        <f t="shared" si="736"/>
        <v>0</v>
      </c>
      <c r="X88" s="60">
        <v>0</v>
      </c>
      <c r="Y88" s="15">
        <v>0</v>
      </c>
      <c r="Z88" s="59">
        <f t="shared" si="737"/>
        <v>0</v>
      </c>
      <c r="AA88" s="60">
        <v>0</v>
      </c>
      <c r="AB88" s="15">
        <v>0</v>
      </c>
      <c r="AC88" s="59">
        <f t="shared" si="738"/>
        <v>0</v>
      </c>
      <c r="AD88" s="60">
        <v>0</v>
      </c>
      <c r="AE88" s="15">
        <v>0</v>
      </c>
      <c r="AF88" s="59">
        <f t="shared" si="739"/>
        <v>0</v>
      </c>
      <c r="AG88" s="60">
        <v>0</v>
      </c>
      <c r="AH88" s="15">
        <v>0</v>
      </c>
      <c r="AI88" s="59">
        <f t="shared" si="740"/>
        <v>0</v>
      </c>
      <c r="AJ88" s="60">
        <v>0</v>
      </c>
      <c r="AK88" s="15">
        <v>0</v>
      </c>
      <c r="AL88" s="59">
        <f t="shared" si="741"/>
        <v>0</v>
      </c>
      <c r="AM88" s="60">
        <v>0</v>
      </c>
      <c r="AN88" s="15">
        <v>0</v>
      </c>
      <c r="AO88" s="59">
        <f t="shared" si="742"/>
        <v>0</v>
      </c>
      <c r="AP88" s="60">
        <v>0</v>
      </c>
      <c r="AQ88" s="15">
        <v>0</v>
      </c>
      <c r="AR88" s="59">
        <f t="shared" si="743"/>
        <v>0</v>
      </c>
      <c r="AS88" s="60">
        <v>0</v>
      </c>
      <c r="AT88" s="15">
        <v>0</v>
      </c>
      <c r="AU88" s="59">
        <v>0</v>
      </c>
      <c r="AV88" s="60">
        <v>0</v>
      </c>
      <c r="AW88" s="15">
        <v>0</v>
      </c>
      <c r="AX88" s="59">
        <f t="shared" si="744"/>
        <v>0</v>
      </c>
      <c r="AY88" s="60">
        <v>0</v>
      </c>
      <c r="AZ88" s="15">
        <v>0</v>
      </c>
      <c r="BA88" s="59">
        <f t="shared" si="745"/>
        <v>0</v>
      </c>
      <c r="BB88" s="58">
        <v>0</v>
      </c>
      <c r="BC88" s="7">
        <v>0</v>
      </c>
      <c r="BD88" s="59">
        <f t="shared" si="746"/>
        <v>0</v>
      </c>
      <c r="BE88" s="60">
        <v>0</v>
      </c>
      <c r="BF88" s="15">
        <v>0</v>
      </c>
      <c r="BG88" s="59">
        <f t="shared" si="747"/>
        <v>0</v>
      </c>
      <c r="BH88" s="60">
        <v>0</v>
      </c>
      <c r="BI88" s="15">
        <v>0</v>
      </c>
      <c r="BJ88" s="59">
        <f t="shared" si="748"/>
        <v>0</v>
      </c>
      <c r="BK88" s="60">
        <v>0</v>
      </c>
      <c r="BL88" s="15">
        <v>0</v>
      </c>
      <c r="BM88" s="59">
        <f t="shared" si="749"/>
        <v>0</v>
      </c>
      <c r="BN88" s="60">
        <v>0</v>
      </c>
      <c r="BO88" s="15">
        <v>0</v>
      </c>
      <c r="BP88" s="59">
        <f t="shared" si="750"/>
        <v>0</v>
      </c>
      <c r="BQ88" s="60">
        <v>0</v>
      </c>
      <c r="BR88" s="15">
        <v>0</v>
      </c>
      <c r="BS88" s="59">
        <f t="shared" si="751"/>
        <v>0</v>
      </c>
      <c r="BT88" s="60">
        <v>0</v>
      </c>
      <c r="BU88" s="15">
        <v>0</v>
      </c>
      <c r="BV88" s="59">
        <f t="shared" si="752"/>
        <v>0</v>
      </c>
      <c r="BW88" s="60">
        <v>0</v>
      </c>
      <c r="BX88" s="15">
        <v>0</v>
      </c>
      <c r="BY88" s="59">
        <f t="shared" si="753"/>
        <v>0</v>
      </c>
      <c r="BZ88" s="60">
        <v>0</v>
      </c>
      <c r="CA88" s="15">
        <v>0</v>
      </c>
      <c r="CB88" s="59">
        <f t="shared" si="754"/>
        <v>0</v>
      </c>
      <c r="CC88" s="60">
        <v>0</v>
      </c>
      <c r="CD88" s="15">
        <v>0</v>
      </c>
      <c r="CE88" s="59">
        <f t="shared" si="755"/>
        <v>0</v>
      </c>
      <c r="CF88" s="60">
        <v>0</v>
      </c>
      <c r="CG88" s="15">
        <v>0</v>
      </c>
      <c r="CH88" s="59">
        <f t="shared" si="756"/>
        <v>0</v>
      </c>
      <c r="CI88" s="60">
        <v>0</v>
      </c>
      <c r="CJ88" s="15">
        <v>0</v>
      </c>
      <c r="CK88" s="59">
        <f t="shared" si="757"/>
        <v>0</v>
      </c>
      <c r="CL88" s="60">
        <v>0</v>
      </c>
      <c r="CM88" s="15">
        <v>0</v>
      </c>
      <c r="CN88" s="59">
        <f t="shared" si="758"/>
        <v>0</v>
      </c>
      <c r="CO88" s="60">
        <v>0</v>
      </c>
      <c r="CP88" s="15">
        <v>0</v>
      </c>
      <c r="CQ88" s="59">
        <f t="shared" si="759"/>
        <v>0</v>
      </c>
      <c r="CR88" s="60">
        <v>0</v>
      </c>
      <c r="CS88" s="15">
        <v>0</v>
      </c>
      <c r="CT88" s="59">
        <f t="shared" si="777"/>
        <v>0</v>
      </c>
      <c r="CU88" s="60">
        <v>0</v>
      </c>
      <c r="CV88" s="15">
        <v>0</v>
      </c>
      <c r="CW88" s="59">
        <f t="shared" si="761"/>
        <v>0</v>
      </c>
      <c r="CX88" s="60">
        <v>0</v>
      </c>
      <c r="CY88" s="15">
        <v>0</v>
      </c>
      <c r="CZ88" s="59">
        <f t="shared" si="762"/>
        <v>0</v>
      </c>
      <c r="DA88" s="60">
        <v>0</v>
      </c>
      <c r="DB88" s="15">
        <v>0</v>
      </c>
      <c r="DC88" s="59">
        <f t="shared" si="763"/>
        <v>0</v>
      </c>
      <c r="DD88" s="60">
        <v>0</v>
      </c>
      <c r="DE88" s="15">
        <v>0</v>
      </c>
      <c r="DF88" s="59">
        <f t="shared" si="764"/>
        <v>0</v>
      </c>
      <c r="DG88" s="60">
        <v>0</v>
      </c>
      <c r="DH88" s="15">
        <v>0</v>
      </c>
      <c r="DI88" s="59">
        <f t="shared" si="765"/>
        <v>0</v>
      </c>
      <c r="DJ88" s="60">
        <v>0</v>
      </c>
      <c r="DK88" s="15">
        <v>0</v>
      </c>
      <c r="DL88" s="59">
        <f t="shared" si="766"/>
        <v>0</v>
      </c>
      <c r="DM88" s="60"/>
      <c r="DN88" s="15"/>
      <c r="DO88" s="59"/>
      <c r="DP88" s="60">
        <v>0</v>
      </c>
      <c r="DQ88" s="15">
        <v>0</v>
      </c>
      <c r="DR88" s="59">
        <f t="shared" si="778"/>
        <v>0</v>
      </c>
      <c r="DS88" s="60">
        <v>0</v>
      </c>
      <c r="DT88" s="15">
        <v>0</v>
      </c>
      <c r="DU88" s="59">
        <f t="shared" si="779"/>
        <v>0</v>
      </c>
      <c r="DV88" s="60">
        <v>0</v>
      </c>
      <c r="DW88" s="15">
        <v>0</v>
      </c>
      <c r="DX88" s="59">
        <f t="shared" si="780"/>
        <v>0</v>
      </c>
      <c r="DY88" s="60">
        <v>0</v>
      </c>
      <c r="DZ88" s="15">
        <v>0</v>
      </c>
      <c r="EA88" s="59">
        <f t="shared" si="767"/>
        <v>0</v>
      </c>
      <c r="EB88" s="60">
        <v>0</v>
      </c>
      <c r="EC88" s="15">
        <v>0</v>
      </c>
      <c r="ED88" s="59">
        <f t="shared" si="768"/>
        <v>0</v>
      </c>
      <c r="EE88" s="60">
        <v>0</v>
      </c>
      <c r="EF88" s="15">
        <v>0</v>
      </c>
      <c r="EG88" s="59">
        <f t="shared" si="769"/>
        <v>0</v>
      </c>
      <c r="EH88" s="60">
        <v>0</v>
      </c>
      <c r="EI88" s="15">
        <v>0</v>
      </c>
      <c r="EJ88" s="59">
        <f t="shared" si="770"/>
        <v>0</v>
      </c>
      <c r="EK88" s="60">
        <v>0</v>
      </c>
      <c r="EL88" s="15">
        <v>0</v>
      </c>
      <c r="EM88" s="59">
        <f t="shared" si="771"/>
        <v>0</v>
      </c>
      <c r="EN88" s="60">
        <v>433</v>
      </c>
      <c r="EO88" s="15">
        <v>1416</v>
      </c>
      <c r="EP88" s="59">
        <f t="shared" si="772"/>
        <v>3270.2078521939957</v>
      </c>
      <c r="EQ88" s="60">
        <v>0</v>
      </c>
      <c r="ER88" s="15">
        <v>0</v>
      </c>
      <c r="ES88" s="59">
        <f t="shared" si="773"/>
        <v>0</v>
      </c>
      <c r="ET88" s="60">
        <v>0</v>
      </c>
      <c r="EU88" s="15">
        <v>0</v>
      </c>
      <c r="EV88" s="59">
        <f t="shared" si="781"/>
        <v>0</v>
      </c>
      <c r="EW88" s="60">
        <v>0</v>
      </c>
      <c r="EX88" s="15">
        <v>0</v>
      </c>
      <c r="EY88" s="59">
        <f t="shared" si="775"/>
        <v>0</v>
      </c>
      <c r="EZ88" s="60">
        <v>0</v>
      </c>
      <c r="FA88" s="15">
        <v>0</v>
      </c>
      <c r="FB88" s="59">
        <f t="shared" si="776"/>
        <v>0</v>
      </c>
      <c r="FC88" s="6">
        <f t="shared" si="605"/>
        <v>461</v>
      </c>
      <c r="FD88" s="16">
        <f t="shared" si="606"/>
        <v>1552</v>
      </c>
      <c r="FE88" s="2"/>
      <c r="FF88" s="1"/>
      <c r="FG88" s="1"/>
      <c r="FH88" s="1"/>
    </row>
    <row r="89" spans="1:239" x14ac:dyDescent="0.3">
      <c r="A89" s="55">
        <v>2010</v>
      </c>
      <c r="B89" s="51" t="s">
        <v>10</v>
      </c>
      <c r="C89" s="60">
        <v>0</v>
      </c>
      <c r="D89" s="15">
        <v>0</v>
      </c>
      <c r="E89" s="59">
        <f t="shared" si="730"/>
        <v>0</v>
      </c>
      <c r="F89" s="60">
        <v>76</v>
      </c>
      <c r="G89" s="15">
        <v>323</v>
      </c>
      <c r="H89" s="59">
        <f t="shared" si="731"/>
        <v>4250</v>
      </c>
      <c r="I89" s="60">
        <v>0</v>
      </c>
      <c r="J89" s="15">
        <v>0</v>
      </c>
      <c r="K89" s="59">
        <f t="shared" si="732"/>
        <v>0</v>
      </c>
      <c r="L89" s="60">
        <v>0</v>
      </c>
      <c r="M89" s="15">
        <v>0</v>
      </c>
      <c r="N89" s="59">
        <f t="shared" si="733"/>
        <v>0</v>
      </c>
      <c r="O89" s="60">
        <v>0</v>
      </c>
      <c r="P89" s="15">
        <v>0</v>
      </c>
      <c r="Q89" s="59">
        <f t="shared" si="734"/>
        <v>0</v>
      </c>
      <c r="R89" s="60">
        <v>0</v>
      </c>
      <c r="S89" s="15">
        <v>0</v>
      </c>
      <c r="T89" s="59">
        <f t="shared" si="735"/>
        <v>0</v>
      </c>
      <c r="U89" s="60">
        <v>0</v>
      </c>
      <c r="V89" s="15">
        <v>0</v>
      </c>
      <c r="W89" s="59">
        <f t="shared" si="736"/>
        <v>0</v>
      </c>
      <c r="X89" s="60">
        <v>0</v>
      </c>
      <c r="Y89" s="15">
        <v>0</v>
      </c>
      <c r="Z89" s="59">
        <f t="shared" si="737"/>
        <v>0</v>
      </c>
      <c r="AA89" s="60">
        <v>0</v>
      </c>
      <c r="AB89" s="15">
        <v>0</v>
      </c>
      <c r="AC89" s="59">
        <f t="shared" si="738"/>
        <v>0</v>
      </c>
      <c r="AD89" s="60">
        <v>0</v>
      </c>
      <c r="AE89" s="15">
        <v>0</v>
      </c>
      <c r="AF89" s="59">
        <f t="shared" si="739"/>
        <v>0</v>
      </c>
      <c r="AG89" s="60">
        <v>0</v>
      </c>
      <c r="AH89" s="15">
        <v>0</v>
      </c>
      <c r="AI89" s="59">
        <f t="shared" si="740"/>
        <v>0</v>
      </c>
      <c r="AJ89" s="60">
        <v>0</v>
      </c>
      <c r="AK89" s="15">
        <v>0</v>
      </c>
      <c r="AL89" s="59">
        <f t="shared" si="741"/>
        <v>0</v>
      </c>
      <c r="AM89" s="60">
        <v>0</v>
      </c>
      <c r="AN89" s="15">
        <v>0</v>
      </c>
      <c r="AO89" s="59">
        <f t="shared" si="742"/>
        <v>0</v>
      </c>
      <c r="AP89" s="60">
        <v>0</v>
      </c>
      <c r="AQ89" s="15">
        <v>0</v>
      </c>
      <c r="AR89" s="59">
        <f t="shared" si="743"/>
        <v>0</v>
      </c>
      <c r="AS89" s="60">
        <v>0</v>
      </c>
      <c r="AT89" s="15">
        <v>0</v>
      </c>
      <c r="AU89" s="59">
        <v>0</v>
      </c>
      <c r="AV89" s="60">
        <v>15</v>
      </c>
      <c r="AW89" s="15">
        <v>72</v>
      </c>
      <c r="AX89" s="59">
        <f t="shared" si="744"/>
        <v>4800</v>
      </c>
      <c r="AY89" s="60">
        <v>0</v>
      </c>
      <c r="AZ89" s="15">
        <v>0</v>
      </c>
      <c r="BA89" s="59">
        <f t="shared" si="745"/>
        <v>0</v>
      </c>
      <c r="BB89" s="58">
        <v>0</v>
      </c>
      <c r="BC89" s="7">
        <v>0</v>
      </c>
      <c r="BD89" s="59">
        <f t="shared" si="746"/>
        <v>0</v>
      </c>
      <c r="BE89" s="60">
        <v>0</v>
      </c>
      <c r="BF89" s="15">
        <v>0</v>
      </c>
      <c r="BG89" s="59">
        <f t="shared" si="747"/>
        <v>0</v>
      </c>
      <c r="BH89" s="60">
        <v>0</v>
      </c>
      <c r="BI89" s="15">
        <v>0</v>
      </c>
      <c r="BJ89" s="59">
        <f t="shared" si="748"/>
        <v>0</v>
      </c>
      <c r="BK89" s="60">
        <v>0</v>
      </c>
      <c r="BL89" s="15">
        <v>0</v>
      </c>
      <c r="BM89" s="59">
        <f t="shared" si="749"/>
        <v>0</v>
      </c>
      <c r="BN89" s="60">
        <v>0</v>
      </c>
      <c r="BO89" s="15">
        <v>0</v>
      </c>
      <c r="BP89" s="59">
        <f t="shared" si="750"/>
        <v>0</v>
      </c>
      <c r="BQ89" s="60">
        <v>0</v>
      </c>
      <c r="BR89" s="15">
        <v>0</v>
      </c>
      <c r="BS89" s="59">
        <f t="shared" si="751"/>
        <v>0</v>
      </c>
      <c r="BT89" s="60">
        <v>0</v>
      </c>
      <c r="BU89" s="15">
        <v>0</v>
      </c>
      <c r="BV89" s="59">
        <f t="shared" si="752"/>
        <v>0</v>
      </c>
      <c r="BW89" s="60">
        <v>0</v>
      </c>
      <c r="BX89" s="15">
        <v>0</v>
      </c>
      <c r="BY89" s="59">
        <f t="shared" si="753"/>
        <v>0</v>
      </c>
      <c r="BZ89" s="60">
        <v>0</v>
      </c>
      <c r="CA89" s="15">
        <v>0</v>
      </c>
      <c r="CB89" s="59">
        <f t="shared" si="754"/>
        <v>0</v>
      </c>
      <c r="CC89" s="60">
        <v>0</v>
      </c>
      <c r="CD89" s="15">
        <v>0</v>
      </c>
      <c r="CE89" s="59">
        <f t="shared" si="755"/>
        <v>0</v>
      </c>
      <c r="CF89" s="60">
        <v>0</v>
      </c>
      <c r="CG89" s="15">
        <v>0</v>
      </c>
      <c r="CH89" s="59">
        <f t="shared" si="756"/>
        <v>0</v>
      </c>
      <c r="CI89" s="60">
        <v>0</v>
      </c>
      <c r="CJ89" s="15">
        <v>0</v>
      </c>
      <c r="CK89" s="59">
        <f t="shared" si="757"/>
        <v>0</v>
      </c>
      <c r="CL89" s="60">
        <v>0</v>
      </c>
      <c r="CM89" s="15">
        <v>0</v>
      </c>
      <c r="CN89" s="59">
        <f t="shared" si="758"/>
        <v>0</v>
      </c>
      <c r="CO89" s="60">
        <v>0</v>
      </c>
      <c r="CP89" s="15">
        <v>0</v>
      </c>
      <c r="CQ89" s="59">
        <f t="shared" si="759"/>
        <v>0</v>
      </c>
      <c r="CR89" s="60">
        <v>0</v>
      </c>
      <c r="CS89" s="15">
        <v>0</v>
      </c>
      <c r="CT89" s="59">
        <f t="shared" si="777"/>
        <v>0</v>
      </c>
      <c r="CU89" s="60">
        <v>0</v>
      </c>
      <c r="CV89" s="15">
        <v>0</v>
      </c>
      <c r="CW89" s="59">
        <f t="shared" si="761"/>
        <v>0</v>
      </c>
      <c r="CX89" s="60">
        <v>0</v>
      </c>
      <c r="CY89" s="15">
        <v>0</v>
      </c>
      <c r="CZ89" s="59">
        <f t="shared" si="762"/>
        <v>0</v>
      </c>
      <c r="DA89" s="60">
        <v>0</v>
      </c>
      <c r="DB89" s="15">
        <v>0</v>
      </c>
      <c r="DC89" s="59">
        <f t="shared" si="763"/>
        <v>0</v>
      </c>
      <c r="DD89" s="60">
        <v>0</v>
      </c>
      <c r="DE89" s="15">
        <v>0</v>
      </c>
      <c r="DF89" s="59">
        <f t="shared" si="764"/>
        <v>0</v>
      </c>
      <c r="DG89" s="60">
        <v>0</v>
      </c>
      <c r="DH89" s="15">
        <v>0</v>
      </c>
      <c r="DI89" s="59">
        <f t="shared" si="765"/>
        <v>0</v>
      </c>
      <c r="DJ89" s="60">
        <v>0</v>
      </c>
      <c r="DK89" s="15">
        <v>0</v>
      </c>
      <c r="DL89" s="59">
        <f t="shared" si="766"/>
        <v>0</v>
      </c>
      <c r="DM89" s="58"/>
      <c r="DN89" s="7"/>
      <c r="DO89" s="59"/>
      <c r="DP89" s="58">
        <v>0</v>
      </c>
      <c r="DQ89" s="7">
        <v>0</v>
      </c>
      <c r="DR89" s="59">
        <f t="shared" si="778"/>
        <v>0</v>
      </c>
      <c r="DS89" s="58">
        <v>0</v>
      </c>
      <c r="DT89" s="7">
        <v>0</v>
      </c>
      <c r="DU89" s="59">
        <f t="shared" si="779"/>
        <v>0</v>
      </c>
      <c r="DV89" s="58">
        <v>0</v>
      </c>
      <c r="DW89" s="7">
        <v>0</v>
      </c>
      <c r="DX89" s="59">
        <f t="shared" si="780"/>
        <v>0</v>
      </c>
      <c r="DY89" s="60">
        <v>0</v>
      </c>
      <c r="DZ89" s="15">
        <v>0</v>
      </c>
      <c r="EA89" s="59">
        <f t="shared" si="767"/>
        <v>0</v>
      </c>
      <c r="EB89" s="60">
        <v>0</v>
      </c>
      <c r="EC89" s="15">
        <v>0</v>
      </c>
      <c r="ED89" s="59">
        <f t="shared" si="768"/>
        <v>0</v>
      </c>
      <c r="EE89" s="60">
        <v>0</v>
      </c>
      <c r="EF89" s="15">
        <v>0</v>
      </c>
      <c r="EG89" s="59">
        <f t="shared" si="769"/>
        <v>0</v>
      </c>
      <c r="EH89" s="60">
        <v>0</v>
      </c>
      <c r="EI89" s="15">
        <v>0</v>
      </c>
      <c r="EJ89" s="59">
        <f t="shared" si="770"/>
        <v>0</v>
      </c>
      <c r="EK89" s="60">
        <v>0</v>
      </c>
      <c r="EL89" s="15">
        <v>0</v>
      </c>
      <c r="EM89" s="59">
        <f t="shared" si="771"/>
        <v>0</v>
      </c>
      <c r="EN89" s="60">
        <v>539</v>
      </c>
      <c r="EO89" s="15">
        <v>1840</v>
      </c>
      <c r="EP89" s="59">
        <f t="shared" si="772"/>
        <v>3413.7291280148424</v>
      </c>
      <c r="EQ89" s="60">
        <v>0</v>
      </c>
      <c r="ER89" s="15">
        <v>0</v>
      </c>
      <c r="ES89" s="59">
        <f t="shared" si="773"/>
        <v>0</v>
      </c>
      <c r="ET89" s="60">
        <v>0</v>
      </c>
      <c r="EU89" s="15">
        <v>0</v>
      </c>
      <c r="EV89" s="59">
        <f t="shared" si="781"/>
        <v>0</v>
      </c>
      <c r="EW89" s="60">
        <v>0</v>
      </c>
      <c r="EX89" s="15">
        <v>0</v>
      </c>
      <c r="EY89" s="59">
        <f t="shared" si="775"/>
        <v>0</v>
      </c>
      <c r="EZ89" s="60">
        <v>0</v>
      </c>
      <c r="FA89" s="15">
        <v>0</v>
      </c>
      <c r="FB89" s="59">
        <f t="shared" si="776"/>
        <v>0</v>
      </c>
      <c r="FC89" s="6">
        <f t="shared" si="605"/>
        <v>630</v>
      </c>
      <c r="FD89" s="16">
        <f t="shared" si="606"/>
        <v>2235</v>
      </c>
      <c r="FE89" s="2"/>
      <c r="FF89" s="1"/>
      <c r="FG89" s="1"/>
      <c r="FH89" s="1"/>
    </row>
    <row r="90" spans="1:239" x14ac:dyDescent="0.3">
      <c r="A90" s="55">
        <v>2010</v>
      </c>
      <c r="B90" s="51" t="s">
        <v>11</v>
      </c>
      <c r="C90" s="60">
        <v>0</v>
      </c>
      <c r="D90" s="15">
        <v>0</v>
      </c>
      <c r="E90" s="59">
        <f t="shared" si="730"/>
        <v>0</v>
      </c>
      <c r="F90" s="60">
        <v>130</v>
      </c>
      <c r="G90" s="15">
        <v>511</v>
      </c>
      <c r="H90" s="59">
        <f t="shared" si="731"/>
        <v>3930.7692307692305</v>
      </c>
      <c r="I90" s="60">
        <v>0</v>
      </c>
      <c r="J90" s="15">
        <v>0</v>
      </c>
      <c r="K90" s="59">
        <f t="shared" si="732"/>
        <v>0</v>
      </c>
      <c r="L90" s="60">
        <v>0</v>
      </c>
      <c r="M90" s="15">
        <v>0</v>
      </c>
      <c r="N90" s="59">
        <f t="shared" si="733"/>
        <v>0</v>
      </c>
      <c r="O90" s="60">
        <v>0</v>
      </c>
      <c r="P90" s="15">
        <v>0</v>
      </c>
      <c r="Q90" s="59">
        <f t="shared" si="734"/>
        <v>0</v>
      </c>
      <c r="R90" s="60">
        <v>0</v>
      </c>
      <c r="S90" s="15">
        <v>0</v>
      </c>
      <c r="T90" s="59">
        <f t="shared" si="735"/>
        <v>0</v>
      </c>
      <c r="U90" s="60">
        <v>0</v>
      </c>
      <c r="V90" s="15">
        <v>0</v>
      </c>
      <c r="W90" s="59">
        <f t="shared" si="736"/>
        <v>0</v>
      </c>
      <c r="X90" s="60">
        <v>0</v>
      </c>
      <c r="Y90" s="15">
        <v>0</v>
      </c>
      <c r="Z90" s="59">
        <f t="shared" si="737"/>
        <v>0</v>
      </c>
      <c r="AA90" s="60">
        <v>0</v>
      </c>
      <c r="AB90" s="15">
        <v>0</v>
      </c>
      <c r="AC90" s="59">
        <f t="shared" si="738"/>
        <v>0</v>
      </c>
      <c r="AD90" s="60">
        <v>0</v>
      </c>
      <c r="AE90" s="15">
        <v>0</v>
      </c>
      <c r="AF90" s="59">
        <f t="shared" si="739"/>
        <v>0</v>
      </c>
      <c r="AG90" s="60">
        <v>0</v>
      </c>
      <c r="AH90" s="15">
        <v>0</v>
      </c>
      <c r="AI90" s="59">
        <f t="shared" si="740"/>
        <v>0</v>
      </c>
      <c r="AJ90" s="60">
        <v>0</v>
      </c>
      <c r="AK90" s="15">
        <v>0</v>
      </c>
      <c r="AL90" s="59">
        <f t="shared" si="741"/>
        <v>0</v>
      </c>
      <c r="AM90" s="60">
        <v>0</v>
      </c>
      <c r="AN90" s="15">
        <v>0</v>
      </c>
      <c r="AO90" s="59">
        <f t="shared" si="742"/>
        <v>0</v>
      </c>
      <c r="AP90" s="60">
        <v>0</v>
      </c>
      <c r="AQ90" s="15">
        <v>0</v>
      </c>
      <c r="AR90" s="59">
        <f t="shared" si="743"/>
        <v>0</v>
      </c>
      <c r="AS90" s="60">
        <v>0</v>
      </c>
      <c r="AT90" s="15">
        <v>0</v>
      </c>
      <c r="AU90" s="59">
        <v>0</v>
      </c>
      <c r="AV90" s="60">
        <v>22</v>
      </c>
      <c r="AW90" s="15">
        <v>73</v>
      </c>
      <c r="AX90" s="59">
        <f t="shared" si="744"/>
        <v>3318.1818181818185</v>
      </c>
      <c r="AY90" s="60">
        <v>0</v>
      </c>
      <c r="AZ90" s="15">
        <v>0</v>
      </c>
      <c r="BA90" s="59">
        <f t="shared" si="745"/>
        <v>0</v>
      </c>
      <c r="BB90" s="58">
        <v>0</v>
      </c>
      <c r="BC90" s="7">
        <v>0</v>
      </c>
      <c r="BD90" s="59">
        <f t="shared" si="746"/>
        <v>0</v>
      </c>
      <c r="BE90" s="60">
        <v>0</v>
      </c>
      <c r="BF90" s="15">
        <v>0</v>
      </c>
      <c r="BG90" s="59">
        <f t="shared" si="747"/>
        <v>0</v>
      </c>
      <c r="BH90" s="60">
        <v>0</v>
      </c>
      <c r="BI90" s="15">
        <v>0</v>
      </c>
      <c r="BJ90" s="59">
        <f t="shared" si="748"/>
        <v>0</v>
      </c>
      <c r="BK90" s="60">
        <v>0</v>
      </c>
      <c r="BL90" s="15">
        <v>0</v>
      </c>
      <c r="BM90" s="59">
        <f t="shared" si="749"/>
        <v>0</v>
      </c>
      <c r="BN90" s="60">
        <v>0</v>
      </c>
      <c r="BO90" s="15">
        <v>0</v>
      </c>
      <c r="BP90" s="59">
        <f t="shared" si="750"/>
        <v>0</v>
      </c>
      <c r="BQ90" s="60">
        <v>0</v>
      </c>
      <c r="BR90" s="15">
        <v>0</v>
      </c>
      <c r="BS90" s="59">
        <f t="shared" si="751"/>
        <v>0</v>
      </c>
      <c r="BT90" s="60">
        <v>0</v>
      </c>
      <c r="BU90" s="15">
        <v>0</v>
      </c>
      <c r="BV90" s="59">
        <f t="shared" si="752"/>
        <v>0</v>
      </c>
      <c r="BW90" s="60">
        <v>0</v>
      </c>
      <c r="BX90" s="15">
        <v>0</v>
      </c>
      <c r="BY90" s="59">
        <f t="shared" si="753"/>
        <v>0</v>
      </c>
      <c r="BZ90" s="60">
        <v>0</v>
      </c>
      <c r="CA90" s="15">
        <v>0</v>
      </c>
      <c r="CB90" s="59">
        <f t="shared" si="754"/>
        <v>0</v>
      </c>
      <c r="CC90" s="60">
        <v>0</v>
      </c>
      <c r="CD90" s="15">
        <v>0</v>
      </c>
      <c r="CE90" s="59">
        <f t="shared" si="755"/>
        <v>0</v>
      </c>
      <c r="CF90" s="60">
        <v>0</v>
      </c>
      <c r="CG90" s="15">
        <v>0</v>
      </c>
      <c r="CH90" s="59">
        <f t="shared" si="756"/>
        <v>0</v>
      </c>
      <c r="CI90" s="60">
        <v>0</v>
      </c>
      <c r="CJ90" s="15">
        <v>0</v>
      </c>
      <c r="CK90" s="59">
        <f t="shared" si="757"/>
        <v>0</v>
      </c>
      <c r="CL90" s="60">
        <v>0</v>
      </c>
      <c r="CM90" s="15">
        <v>0</v>
      </c>
      <c r="CN90" s="59">
        <f t="shared" si="758"/>
        <v>0</v>
      </c>
      <c r="CO90" s="60">
        <v>0</v>
      </c>
      <c r="CP90" s="15">
        <v>0</v>
      </c>
      <c r="CQ90" s="59">
        <f t="shared" si="759"/>
        <v>0</v>
      </c>
      <c r="CR90" s="60">
        <v>0</v>
      </c>
      <c r="CS90" s="15">
        <v>0</v>
      </c>
      <c r="CT90" s="59">
        <f t="shared" si="777"/>
        <v>0</v>
      </c>
      <c r="CU90" s="60">
        <v>0</v>
      </c>
      <c r="CV90" s="15">
        <v>0</v>
      </c>
      <c r="CW90" s="59">
        <f t="shared" si="761"/>
        <v>0</v>
      </c>
      <c r="CX90" s="60">
        <v>0</v>
      </c>
      <c r="CY90" s="15">
        <v>0</v>
      </c>
      <c r="CZ90" s="59">
        <f t="shared" si="762"/>
        <v>0</v>
      </c>
      <c r="DA90" s="60">
        <v>0</v>
      </c>
      <c r="DB90" s="15">
        <v>0</v>
      </c>
      <c r="DC90" s="59">
        <f t="shared" si="763"/>
        <v>0</v>
      </c>
      <c r="DD90" s="60">
        <v>0</v>
      </c>
      <c r="DE90" s="15">
        <v>0</v>
      </c>
      <c r="DF90" s="59">
        <f t="shared" si="764"/>
        <v>0</v>
      </c>
      <c r="DG90" s="60">
        <v>0</v>
      </c>
      <c r="DH90" s="15">
        <v>0</v>
      </c>
      <c r="DI90" s="59">
        <f t="shared" si="765"/>
        <v>0</v>
      </c>
      <c r="DJ90" s="60">
        <v>0</v>
      </c>
      <c r="DK90" s="15">
        <v>0</v>
      </c>
      <c r="DL90" s="59">
        <f t="shared" si="766"/>
        <v>0</v>
      </c>
      <c r="DM90" s="60"/>
      <c r="DN90" s="15"/>
      <c r="DO90" s="59"/>
      <c r="DP90" s="60">
        <v>0</v>
      </c>
      <c r="DQ90" s="15">
        <v>0</v>
      </c>
      <c r="DR90" s="59">
        <f t="shared" si="778"/>
        <v>0</v>
      </c>
      <c r="DS90" s="60">
        <v>0</v>
      </c>
      <c r="DT90" s="15">
        <v>0</v>
      </c>
      <c r="DU90" s="59">
        <f t="shared" si="779"/>
        <v>0</v>
      </c>
      <c r="DV90" s="60">
        <v>0</v>
      </c>
      <c r="DW90" s="15">
        <v>0</v>
      </c>
      <c r="DX90" s="59">
        <f t="shared" si="780"/>
        <v>0</v>
      </c>
      <c r="DY90" s="60">
        <v>0</v>
      </c>
      <c r="DZ90" s="15">
        <v>0</v>
      </c>
      <c r="EA90" s="59">
        <f t="shared" si="767"/>
        <v>0</v>
      </c>
      <c r="EB90" s="60">
        <v>0</v>
      </c>
      <c r="EC90" s="15">
        <v>0</v>
      </c>
      <c r="ED90" s="59">
        <f t="shared" si="768"/>
        <v>0</v>
      </c>
      <c r="EE90" s="60">
        <v>0</v>
      </c>
      <c r="EF90" s="15">
        <v>0</v>
      </c>
      <c r="EG90" s="59">
        <f t="shared" si="769"/>
        <v>0</v>
      </c>
      <c r="EH90" s="60">
        <v>0</v>
      </c>
      <c r="EI90" s="15">
        <v>0</v>
      </c>
      <c r="EJ90" s="59">
        <f t="shared" si="770"/>
        <v>0</v>
      </c>
      <c r="EK90" s="60">
        <v>0</v>
      </c>
      <c r="EL90" s="15">
        <v>0</v>
      </c>
      <c r="EM90" s="59">
        <f t="shared" si="771"/>
        <v>0</v>
      </c>
      <c r="EN90" s="60">
        <v>755</v>
      </c>
      <c r="EO90" s="15">
        <v>2423</v>
      </c>
      <c r="EP90" s="59">
        <f t="shared" si="772"/>
        <v>3209.2715231788079</v>
      </c>
      <c r="EQ90" s="60">
        <v>0</v>
      </c>
      <c r="ER90" s="15">
        <v>0</v>
      </c>
      <c r="ES90" s="59">
        <f t="shared" si="773"/>
        <v>0</v>
      </c>
      <c r="ET90" s="60">
        <v>0</v>
      </c>
      <c r="EU90" s="15">
        <v>0</v>
      </c>
      <c r="EV90" s="59">
        <f t="shared" si="781"/>
        <v>0</v>
      </c>
      <c r="EW90" s="60">
        <v>0</v>
      </c>
      <c r="EX90" s="15">
        <v>0</v>
      </c>
      <c r="EY90" s="59">
        <f t="shared" si="775"/>
        <v>0</v>
      </c>
      <c r="EZ90" s="60">
        <v>0</v>
      </c>
      <c r="FA90" s="15">
        <v>0</v>
      </c>
      <c r="FB90" s="59">
        <f t="shared" si="776"/>
        <v>0</v>
      </c>
      <c r="FC90" s="6">
        <f t="shared" si="605"/>
        <v>907</v>
      </c>
      <c r="FD90" s="16">
        <f t="shared" si="606"/>
        <v>3007</v>
      </c>
      <c r="FE90" s="2"/>
      <c r="FF90" s="1"/>
      <c r="FG90" s="1"/>
      <c r="FH90" s="1"/>
    </row>
    <row r="91" spans="1:239" x14ac:dyDescent="0.3">
      <c r="A91" s="55">
        <v>2010</v>
      </c>
      <c r="B91" s="51" t="s">
        <v>12</v>
      </c>
      <c r="C91" s="60">
        <v>0</v>
      </c>
      <c r="D91" s="15">
        <v>0</v>
      </c>
      <c r="E91" s="59">
        <f t="shared" si="730"/>
        <v>0</v>
      </c>
      <c r="F91" s="60">
        <v>78</v>
      </c>
      <c r="G91" s="15">
        <v>319</v>
      </c>
      <c r="H91" s="59">
        <f t="shared" si="731"/>
        <v>4089.7435897435894</v>
      </c>
      <c r="I91" s="60">
        <v>0</v>
      </c>
      <c r="J91" s="15">
        <v>0</v>
      </c>
      <c r="K91" s="59">
        <f t="shared" si="732"/>
        <v>0</v>
      </c>
      <c r="L91" s="60">
        <v>0</v>
      </c>
      <c r="M91" s="15">
        <v>0</v>
      </c>
      <c r="N91" s="59">
        <f t="shared" si="733"/>
        <v>0</v>
      </c>
      <c r="O91" s="60">
        <v>0</v>
      </c>
      <c r="P91" s="15">
        <v>0</v>
      </c>
      <c r="Q91" s="59">
        <f t="shared" si="734"/>
        <v>0</v>
      </c>
      <c r="R91" s="60">
        <v>0</v>
      </c>
      <c r="S91" s="15">
        <v>0</v>
      </c>
      <c r="T91" s="59">
        <f t="shared" si="735"/>
        <v>0</v>
      </c>
      <c r="U91" s="60">
        <v>0</v>
      </c>
      <c r="V91" s="15">
        <v>0</v>
      </c>
      <c r="W91" s="59">
        <f t="shared" si="736"/>
        <v>0</v>
      </c>
      <c r="X91" s="60">
        <v>0</v>
      </c>
      <c r="Y91" s="15">
        <v>0</v>
      </c>
      <c r="Z91" s="59">
        <f t="shared" si="737"/>
        <v>0</v>
      </c>
      <c r="AA91" s="60">
        <v>0</v>
      </c>
      <c r="AB91" s="15">
        <v>0</v>
      </c>
      <c r="AC91" s="59">
        <f t="shared" si="738"/>
        <v>0</v>
      </c>
      <c r="AD91" s="60">
        <v>0</v>
      </c>
      <c r="AE91" s="15">
        <v>0</v>
      </c>
      <c r="AF91" s="59">
        <f t="shared" si="739"/>
        <v>0</v>
      </c>
      <c r="AG91" s="60">
        <v>0</v>
      </c>
      <c r="AH91" s="15">
        <v>0</v>
      </c>
      <c r="AI91" s="59">
        <f t="shared" si="740"/>
        <v>0</v>
      </c>
      <c r="AJ91" s="60">
        <v>0</v>
      </c>
      <c r="AK91" s="15">
        <v>0</v>
      </c>
      <c r="AL91" s="59">
        <f t="shared" si="741"/>
        <v>0</v>
      </c>
      <c r="AM91" s="60">
        <v>0</v>
      </c>
      <c r="AN91" s="15">
        <v>0</v>
      </c>
      <c r="AO91" s="59">
        <f t="shared" si="742"/>
        <v>0</v>
      </c>
      <c r="AP91" s="60">
        <v>0</v>
      </c>
      <c r="AQ91" s="15">
        <v>0</v>
      </c>
      <c r="AR91" s="59">
        <f t="shared" si="743"/>
        <v>0</v>
      </c>
      <c r="AS91" s="60">
        <v>0</v>
      </c>
      <c r="AT91" s="15">
        <v>0</v>
      </c>
      <c r="AU91" s="59">
        <v>0</v>
      </c>
      <c r="AV91" s="60">
        <v>0</v>
      </c>
      <c r="AW91" s="15">
        <v>0</v>
      </c>
      <c r="AX91" s="59">
        <f t="shared" si="744"/>
        <v>0</v>
      </c>
      <c r="AY91" s="60">
        <v>0</v>
      </c>
      <c r="AZ91" s="15">
        <v>0</v>
      </c>
      <c r="BA91" s="59">
        <f t="shared" si="745"/>
        <v>0</v>
      </c>
      <c r="BB91" s="58">
        <v>0</v>
      </c>
      <c r="BC91" s="7">
        <v>0</v>
      </c>
      <c r="BD91" s="59">
        <f t="shared" si="746"/>
        <v>0</v>
      </c>
      <c r="BE91" s="60">
        <v>0</v>
      </c>
      <c r="BF91" s="15">
        <v>0</v>
      </c>
      <c r="BG91" s="59">
        <f t="shared" si="747"/>
        <v>0</v>
      </c>
      <c r="BH91" s="60">
        <v>0</v>
      </c>
      <c r="BI91" s="15">
        <v>0</v>
      </c>
      <c r="BJ91" s="59">
        <f t="shared" si="748"/>
        <v>0</v>
      </c>
      <c r="BK91" s="60">
        <v>0</v>
      </c>
      <c r="BL91" s="15">
        <v>0</v>
      </c>
      <c r="BM91" s="59">
        <f t="shared" si="749"/>
        <v>0</v>
      </c>
      <c r="BN91" s="60">
        <v>0</v>
      </c>
      <c r="BO91" s="15">
        <v>0</v>
      </c>
      <c r="BP91" s="59">
        <f t="shared" si="750"/>
        <v>0</v>
      </c>
      <c r="BQ91" s="60">
        <v>0</v>
      </c>
      <c r="BR91" s="15">
        <v>0</v>
      </c>
      <c r="BS91" s="59">
        <f t="shared" si="751"/>
        <v>0</v>
      </c>
      <c r="BT91" s="60">
        <v>0</v>
      </c>
      <c r="BU91" s="15">
        <v>0</v>
      </c>
      <c r="BV91" s="59">
        <f t="shared" si="752"/>
        <v>0</v>
      </c>
      <c r="BW91" s="60">
        <v>0</v>
      </c>
      <c r="BX91" s="15">
        <v>0</v>
      </c>
      <c r="BY91" s="59">
        <f t="shared" si="753"/>
        <v>0</v>
      </c>
      <c r="BZ91" s="60">
        <v>0</v>
      </c>
      <c r="CA91" s="15">
        <v>0</v>
      </c>
      <c r="CB91" s="59">
        <f t="shared" si="754"/>
        <v>0</v>
      </c>
      <c r="CC91" s="60">
        <v>0</v>
      </c>
      <c r="CD91" s="15">
        <v>0</v>
      </c>
      <c r="CE91" s="59">
        <f t="shared" si="755"/>
        <v>0</v>
      </c>
      <c r="CF91" s="60">
        <v>0</v>
      </c>
      <c r="CG91" s="15">
        <v>0</v>
      </c>
      <c r="CH91" s="59">
        <f t="shared" si="756"/>
        <v>0</v>
      </c>
      <c r="CI91" s="60">
        <v>0</v>
      </c>
      <c r="CJ91" s="15">
        <v>0</v>
      </c>
      <c r="CK91" s="59">
        <f t="shared" si="757"/>
        <v>0</v>
      </c>
      <c r="CL91" s="60">
        <v>0</v>
      </c>
      <c r="CM91" s="15">
        <v>0</v>
      </c>
      <c r="CN91" s="59">
        <f t="shared" si="758"/>
        <v>0</v>
      </c>
      <c r="CO91" s="60">
        <v>0</v>
      </c>
      <c r="CP91" s="15">
        <v>0</v>
      </c>
      <c r="CQ91" s="59">
        <f t="shared" si="759"/>
        <v>0</v>
      </c>
      <c r="CR91" s="60">
        <v>0</v>
      </c>
      <c r="CS91" s="15">
        <v>0</v>
      </c>
      <c r="CT91" s="59">
        <f t="shared" si="777"/>
        <v>0</v>
      </c>
      <c r="CU91" s="60">
        <v>0</v>
      </c>
      <c r="CV91" s="15">
        <v>0</v>
      </c>
      <c r="CW91" s="59">
        <f t="shared" si="761"/>
        <v>0</v>
      </c>
      <c r="CX91" s="60">
        <v>0</v>
      </c>
      <c r="CY91" s="15">
        <v>0</v>
      </c>
      <c r="CZ91" s="59">
        <f t="shared" si="762"/>
        <v>0</v>
      </c>
      <c r="DA91" s="60">
        <v>0</v>
      </c>
      <c r="DB91" s="15">
        <v>0</v>
      </c>
      <c r="DC91" s="59">
        <f t="shared" si="763"/>
        <v>0</v>
      </c>
      <c r="DD91" s="60">
        <v>0</v>
      </c>
      <c r="DE91" s="15">
        <v>0</v>
      </c>
      <c r="DF91" s="59">
        <f t="shared" si="764"/>
        <v>0</v>
      </c>
      <c r="DG91" s="60">
        <v>0</v>
      </c>
      <c r="DH91" s="15">
        <v>0</v>
      </c>
      <c r="DI91" s="59">
        <f t="shared" si="765"/>
        <v>0</v>
      </c>
      <c r="DJ91" s="60">
        <v>0</v>
      </c>
      <c r="DK91" s="15">
        <v>0</v>
      </c>
      <c r="DL91" s="59">
        <f t="shared" si="766"/>
        <v>0</v>
      </c>
      <c r="DM91" s="60"/>
      <c r="DN91" s="15"/>
      <c r="DO91" s="59"/>
      <c r="DP91" s="60">
        <v>0</v>
      </c>
      <c r="DQ91" s="15">
        <v>0</v>
      </c>
      <c r="DR91" s="59">
        <f t="shared" si="778"/>
        <v>0</v>
      </c>
      <c r="DS91" s="60">
        <v>0</v>
      </c>
      <c r="DT91" s="15">
        <v>0</v>
      </c>
      <c r="DU91" s="59">
        <f t="shared" si="779"/>
        <v>0</v>
      </c>
      <c r="DV91" s="60">
        <v>0</v>
      </c>
      <c r="DW91" s="15">
        <v>0</v>
      </c>
      <c r="DX91" s="59">
        <f t="shared" si="780"/>
        <v>0</v>
      </c>
      <c r="DY91" s="60">
        <v>0</v>
      </c>
      <c r="DZ91" s="15">
        <v>0</v>
      </c>
      <c r="EA91" s="59">
        <f t="shared" si="767"/>
        <v>0</v>
      </c>
      <c r="EB91" s="60">
        <v>0</v>
      </c>
      <c r="EC91" s="15">
        <v>0</v>
      </c>
      <c r="ED91" s="59">
        <f t="shared" si="768"/>
        <v>0</v>
      </c>
      <c r="EE91" s="60">
        <v>0</v>
      </c>
      <c r="EF91" s="15">
        <v>0</v>
      </c>
      <c r="EG91" s="59">
        <f t="shared" si="769"/>
        <v>0</v>
      </c>
      <c r="EH91" s="60">
        <v>0</v>
      </c>
      <c r="EI91" s="15">
        <v>0</v>
      </c>
      <c r="EJ91" s="59">
        <f t="shared" si="770"/>
        <v>0</v>
      </c>
      <c r="EK91" s="60">
        <v>0</v>
      </c>
      <c r="EL91" s="15">
        <v>0</v>
      </c>
      <c r="EM91" s="59">
        <f t="shared" si="771"/>
        <v>0</v>
      </c>
      <c r="EN91" s="60">
        <v>270</v>
      </c>
      <c r="EO91" s="15">
        <v>877</v>
      </c>
      <c r="EP91" s="59">
        <f t="shared" si="772"/>
        <v>3248.1481481481478</v>
      </c>
      <c r="EQ91" s="60">
        <v>0</v>
      </c>
      <c r="ER91" s="15">
        <v>0</v>
      </c>
      <c r="ES91" s="59">
        <f t="shared" si="773"/>
        <v>0</v>
      </c>
      <c r="ET91" s="60">
        <v>0</v>
      </c>
      <c r="EU91" s="15">
        <v>0</v>
      </c>
      <c r="EV91" s="59">
        <f t="shared" si="781"/>
        <v>0</v>
      </c>
      <c r="EW91" s="60">
        <v>0</v>
      </c>
      <c r="EX91" s="15">
        <v>0</v>
      </c>
      <c r="EY91" s="59">
        <f t="shared" si="775"/>
        <v>0</v>
      </c>
      <c r="EZ91" s="60">
        <v>0</v>
      </c>
      <c r="FA91" s="15">
        <v>0</v>
      </c>
      <c r="FB91" s="59">
        <f t="shared" si="776"/>
        <v>0</v>
      </c>
      <c r="FC91" s="6">
        <f t="shared" si="605"/>
        <v>348</v>
      </c>
      <c r="FD91" s="16">
        <f t="shared" si="606"/>
        <v>1196</v>
      </c>
      <c r="FE91" s="2"/>
      <c r="FF91" s="1"/>
      <c r="FG91" s="1"/>
      <c r="FH91" s="1"/>
    </row>
    <row r="92" spans="1:239" x14ac:dyDescent="0.3">
      <c r="A92" s="55">
        <v>2010</v>
      </c>
      <c r="B92" s="51" t="s">
        <v>13</v>
      </c>
      <c r="C92" s="60">
        <v>0</v>
      </c>
      <c r="D92" s="15">
        <v>0</v>
      </c>
      <c r="E92" s="59">
        <f t="shared" si="730"/>
        <v>0</v>
      </c>
      <c r="F92" s="60">
        <v>78</v>
      </c>
      <c r="G92" s="15">
        <v>280</v>
      </c>
      <c r="H92" s="59">
        <f t="shared" si="731"/>
        <v>3589.7435897435898</v>
      </c>
      <c r="I92" s="60">
        <v>0</v>
      </c>
      <c r="J92" s="15">
        <v>0</v>
      </c>
      <c r="K92" s="59">
        <f t="shared" si="732"/>
        <v>0</v>
      </c>
      <c r="L92" s="60">
        <v>0</v>
      </c>
      <c r="M92" s="15">
        <v>0</v>
      </c>
      <c r="N92" s="59">
        <f t="shared" si="733"/>
        <v>0</v>
      </c>
      <c r="O92" s="60">
        <v>0</v>
      </c>
      <c r="P92" s="15">
        <v>0</v>
      </c>
      <c r="Q92" s="59">
        <f t="shared" si="734"/>
        <v>0</v>
      </c>
      <c r="R92" s="60">
        <v>0</v>
      </c>
      <c r="S92" s="15">
        <v>0</v>
      </c>
      <c r="T92" s="59">
        <f t="shared" si="735"/>
        <v>0</v>
      </c>
      <c r="U92" s="60">
        <v>0</v>
      </c>
      <c r="V92" s="15">
        <v>0</v>
      </c>
      <c r="W92" s="59">
        <f t="shared" si="736"/>
        <v>0</v>
      </c>
      <c r="X92" s="60">
        <v>0</v>
      </c>
      <c r="Y92" s="15">
        <v>0</v>
      </c>
      <c r="Z92" s="59">
        <f t="shared" si="737"/>
        <v>0</v>
      </c>
      <c r="AA92" s="60">
        <v>0</v>
      </c>
      <c r="AB92" s="15">
        <v>0</v>
      </c>
      <c r="AC92" s="59">
        <f t="shared" si="738"/>
        <v>0</v>
      </c>
      <c r="AD92" s="60">
        <v>0</v>
      </c>
      <c r="AE92" s="15">
        <v>0</v>
      </c>
      <c r="AF92" s="59">
        <f t="shared" si="739"/>
        <v>0</v>
      </c>
      <c r="AG92" s="60">
        <v>0</v>
      </c>
      <c r="AH92" s="15">
        <v>0</v>
      </c>
      <c r="AI92" s="59">
        <f t="shared" si="740"/>
        <v>0</v>
      </c>
      <c r="AJ92" s="60">
        <v>0</v>
      </c>
      <c r="AK92" s="15">
        <v>0</v>
      </c>
      <c r="AL92" s="59">
        <f t="shared" si="741"/>
        <v>0</v>
      </c>
      <c r="AM92" s="60">
        <v>0</v>
      </c>
      <c r="AN92" s="15">
        <v>0</v>
      </c>
      <c r="AO92" s="59">
        <f t="shared" si="742"/>
        <v>0</v>
      </c>
      <c r="AP92" s="60">
        <v>0</v>
      </c>
      <c r="AQ92" s="15">
        <v>0</v>
      </c>
      <c r="AR92" s="59">
        <f t="shared" si="743"/>
        <v>0</v>
      </c>
      <c r="AS92" s="60">
        <v>0</v>
      </c>
      <c r="AT92" s="15">
        <v>0</v>
      </c>
      <c r="AU92" s="59">
        <v>0</v>
      </c>
      <c r="AV92" s="60">
        <v>14</v>
      </c>
      <c r="AW92" s="15">
        <v>44</v>
      </c>
      <c r="AX92" s="59">
        <f t="shared" si="744"/>
        <v>3142.8571428571427</v>
      </c>
      <c r="AY92" s="60">
        <v>0</v>
      </c>
      <c r="AZ92" s="15">
        <v>0</v>
      </c>
      <c r="BA92" s="59">
        <f t="shared" si="745"/>
        <v>0</v>
      </c>
      <c r="BB92" s="58">
        <v>0</v>
      </c>
      <c r="BC92" s="7">
        <v>0</v>
      </c>
      <c r="BD92" s="59">
        <f t="shared" si="746"/>
        <v>0</v>
      </c>
      <c r="BE92" s="60">
        <v>1</v>
      </c>
      <c r="BF92" s="15">
        <v>2</v>
      </c>
      <c r="BG92" s="59">
        <f t="shared" si="747"/>
        <v>2000</v>
      </c>
      <c r="BH92" s="60">
        <v>0</v>
      </c>
      <c r="BI92" s="15">
        <v>0</v>
      </c>
      <c r="BJ92" s="59">
        <f t="shared" si="748"/>
        <v>0</v>
      </c>
      <c r="BK92" s="60">
        <v>0</v>
      </c>
      <c r="BL92" s="15">
        <v>0</v>
      </c>
      <c r="BM92" s="59">
        <f t="shared" si="749"/>
        <v>0</v>
      </c>
      <c r="BN92" s="60">
        <v>0</v>
      </c>
      <c r="BO92" s="15">
        <v>0</v>
      </c>
      <c r="BP92" s="59">
        <f t="shared" si="750"/>
        <v>0</v>
      </c>
      <c r="BQ92" s="60">
        <v>0</v>
      </c>
      <c r="BR92" s="15">
        <v>0</v>
      </c>
      <c r="BS92" s="59">
        <f t="shared" si="751"/>
        <v>0</v>
      </c>
      <c r="BT92" s="60">
        <v>0</v>
      </c>
      <c r="BU92" s="15">
        <v>0</v>
      </c>
      <c r="BV92" s="59">
        <f t="shared" si="752"/>
        <v>0</v>
      </c>
      <c r="BW92" s="60">
        <v>0</v>
      </c>
      <c r="BX92" s="15">
        <v>0</v>
      </c>
      <c r="BY92" s="59">
        <f t="shared" si="753"/>
        <v>0</v>
      </c>
      <c r="BZ92" s="60">
        <v>0</v>
      </c>
      <c r="CA92" s="15">
        <v>0</v>
      </c>
      <c r="CB92" s="59">
        <f t="shared" si="754"/>
        <v>0</v>
      </c>
      <c r="CC92" s="60">
        <v>0</v>
      </c>
      <c r="CD92" s="15">
        <v>0</v>
      </c>
      <c r="CE92" s="59">
        <f t="shared" si="755"/>
        <v>0</v>
      </c>
      <c r="CF92" s="60">
        <v>0</v>
      </c>
      <c r="CG92" s="15">
        <v>0</v>
      </c>
      <c r="CH92" s="59">
        <f t="shared" si="756"/>
        <v>0</v>
      </c>
      <c r="CI92" s="60">
        <v>0</v>
      </c>
      <c r="CJ92" s="15">
        <v>0</v>
      </c>
      <c r="CK92" s="59">
        <f t="shared" si="757"/>
        <v>0</v>
      </c>
      <c r="CL92" s="60">
        <v>0</v>
      </c>
      <c r="CM92" s="15">
        <v>0</v>
      </c>
      <c r="CN92" s="59">
        <f t="shared" si="758"/>
        <v>0</v>
      </c>
      <c r="CO92" s="60">
        <v>0</v>
      </c>
      <c r="CP92" s="15">
        <v>0</v>
      </c>
      <c r="CQ92" s="59">
        <f t="shared" si="759"/>
        <v>0</v>
      </c>
      <c r="CR92" s="60">
        <v>0</v>
      </c>
      <c r="CS92" s="15">
        <v>0</v>
      </c>
      <c r="CT92" s="59">
        <f t="shared" si="777"/>
        <v>0</v>
      </c>
      <c r="CU92" s="60">
        <v>0</v>
      </c>
      <c r="CV92" s="15">
        <v>0</v>
      </c>
      <c r="CW92" s="59">
        <f t="shared" si="761"/>
        <v>0</v>
      </c>
      <c r="CX92" s="60">
        <v>0</v>
      </c>
      <c r="CY92" s="15">
        <v>0</v>
      </c>
      <c r="CZ92" s="59">
        <f t="shared" si="762"/>
        <v>0</v>
      </c>
      <c r="DA92" s="60">
        <v>0</v>
      </c>
      <c r="DB92" s="15">
        <v>0</v>
      </c>
      <c r="DC92" s="59">
        <f t="shared" si="763"/>
        <v>0</v>
      </c>
      <c r="DD92" s="60">
        <v>0</v>
      </c>
      <c r="DE92" s="15">
        <v>0</v>
      </c>
      <c r="DF92" s="59">
        <f t="shared" si="764"/>
        <v>0</v>
      </c>
      <c r="DG92" s="60">
        <v>0</v>
      </c>
      <c r="DH92" s="15">
        <v>0</v>
      </c>
      <c r="DI92" s="59">
        <f t="shared" si="765"/>
        <v>0</v>
      </c>
      <c r="DJ92" s="60">
        <v>0</v>
      </c>
      <c r="DK92" s="15">
        <v>0</v>
      </c>
      <c r="DL92" s="59">
        <f t="shared" si="766"/>
        <v>0</v>
      </c>
      <c r="DM92" s="58"/>
      <c r="DN92" s="7"/>
      <c r="DO92" s="59"/>
      <c r="DP92" s="58">
        <v>0</v>
      </c>
      <c r="DQ92" s="7">
        <v>0</v>
      </c>
      <c r="DR92" s="59">
        <f t="shared" si="778"/>
        <v>0</v>
      </c>
      <c r="DS92" s="58">
        <v>0</v>
      </c>
      <c r="DT92" s="7">
        <v>0</v>
      </c>
      <c r="DU92" s="59">
        <f t="shared" si="779"/>
        <v>0</v>
      </c>
      <c r="DV92" s="58">
        <v>0</v>
      </c>
      <c r="DW92" s="7">
        <v>0</v>
      </c>
      <c r="DX92" s="59">
        <f t="shared" si="780"/>
        <v>0</v>
      </c>
      <c r="DY92" s="60">
        <v>0</v>
      </c>
      <c r="DZ92" s="15">
        <v>0</v>
      </c>
      <c r="EA92" s="59">
        <f t="shared" si="767"/>
        <v>0</v>
      </c>
      <c r="EB92" s="60">
        <v>0</v>
      </c>
      <c r="EC92" s="15">
        <v>0</v>
      </c>
      <c r="ED92" s="59">
        <f t="shared" si="768"/>
        <v>0</v>
      </c>
      <c r="EE92" s="60">
        <v>0</v>
      </c>
      <c r="EF92" s="15">
        <v>0</v>
      </c>
      <c r="EG92" s="59">
        <f t="shared" si="769"/>
        <v>0</v>
      </c>
      <c r="EH92" s="60">
        <v>0</v>
      </c>
      <c r="EI92" s="15">
        <v>0</v>
      </c>
      <c r="EJ92" s="59">
        <f t="shared" si="770"/>
        <v>0</v>
      </c>
      <c r="EK92" s="60">
        <v>0</v>
      </c>
      <c r="EL92" s="15">
        <v>0</v>
      </c>
      <c r="EM92" s="59">
        <f t="shared" si="771"/>
        <v>0</v>
      </c>
      <c r="EN92" s="60">
        <v>795</v>
      </c>
      <c r="EO92" s="15">
        <v>2360</v>
      </c>
      <c r="EP92" s="59">
        <f t="shared" si="772"/>
        <v>2968.5534591194964</v>
      </c>
      <c r="EQ92" s="60">
        <v>0</v>
      </c>
      <c r="ER92" s="15">
        <v>0</v>
      </c>
      <c r="ES92" s="59">
        <f t="shared" si="773"/>
        <v>0</v>
      </c>
      <c r="ET92" s="60">
        <v>0</v>
      </c>
      <c r="EU92" s="15">
        <v>0</v>
      </c>
      <c r="EV92" s="59">
        <f t="shared" si="781"/>
        <v>0</v>
      </c>
      <c r="EW92" s="60">
        <v>0</v>
      </c>
      <c r="EX92" s="15">
        <v>0</v>
      </c>
      <c r="EY92" s="59">
        <f t="shared" si="775"/>
        <v>0</v>
      </c>
      <c r="EZ92" s="60">
        <v>0</v>
      </c>
      <c r="FA92" s="15">
        <v>0</v>
      </c>
      <c r="FB92" s="59">
        <f t="shared" si="776"/>
        <v>0</v>
      </c>
      <c r="FC92" s="6">
        <f t="shared" si="605"/>
        <v>888</v>
      </c>
      <c r="FD92" s="16">
        <f t="shared" si="606"/>
        <v>2686</v>
      </c>
      <c r="FE92" s="2"/>
      <c r="FF92" s="1"/>
      <c r="FG92" s="1"/>
      <c r="FH92" s="1"/>
    </row>
    <row r="93" spans="1:239" x14ac:dyDescent="0.3">
      <c r="A93" s="55">
        <v>2010</v>
      </c>
      <c r="B93" s="51" t="s">
        <v>14</v>
      </c>
      <c r="C93" s="60">
        <v>0</v>
      </c>
      <c r="D93" s="15">
        <v>0</v>
      </c>
      <c r="E93" s="59">
        <f t="shared" si="730"/>
        <v>0</v>
      </c>
      <c r="F93" s="60">
        <v>157</v>
      </c>
      <c r="G93" s="15">
        <v>585</v>
      </c>
      <c r="H93" s="59">
        <f t="shared" si="731"/>
        <v>3726.1146496815286</v>
      </c>
      <c r="I93" s="60">
        <v>0</v>
      </c>
      <c r="J93" s="15">
        <v>0</v>
      </c>
      <c r="K93" s="59">
        <f t="shared" si="732"/>
        <v>0</v>
      </c>
      <c r="L93" s="60">
        <v>0</v>
      </c>
      <c r="M93" s="15">
        <v>0</v>
      </c>
      <c r="N93" s="59">
        <f t="shared" si="733"/>
        <v>0</v>
      </c>
      <c r="O93" s="60">
        <v>0</v>
      </c>
      <c r="P93" s="15">
        <v>0</v>
      </c>
      <c r="Q93" s="59">
        <f t="shared" si="734"/>
        <v>0</v>
      </c>
      <c r="R93" s="60">
        <v>0</v>
      </c>
      <c r="S93" s="15">
        <v>0</v>
      </c>
      <c r="T93" s="59">
        <f t="shared" si="735"/>
        <v>0</v>
      </c>
      <c r="U93" s="60">
        <v>0</v>
      </c>
      <c r="V93" s="15">
        <v>0</v>
      </c>
      <c r="W93" s="59">
        <f t="shared" si="736"/>
        <v>0</v>
      </c>
      <c r="X93" s="60">
        <v>0</v>
      </c>
      <c r="Y93" s="15">
        <v>0</v>
      </c>
      <c r="Z93" s="59">
        <f t="shared" si="737"/>
        <v>0</v>
      </c>
      <c r="AA93" s="60">
        <v>0</v>
      </c>
      <c r="AB93" s="15">
        <v>0</v>
      </c>
      <c r="AC93" s="59">
        <f t="shared" si="738"/>
        <v>0</v>
      </c>
      <c r="AD93" s="60">
        <v>0</v>
      </c>
      <c r="AE93" s="15">
        <v>0</v>
      </c>
      <c r="AF93" s="59">
        <f t="shared" si="739"/>
        <v>0</v>
      </c>
      <c r="AG93" s="60">
        <v>0</v>
      </c>
      <c r="AH93" s="15">
        <v>0</v>
      </c>
      <c r="AI93" s="59">
        <f t="shared" si="740"/>
        <v>0</v>
      </c>
      <c r="AJ93" s="60">
        <v>0</v>
      </c>
      <c r="AK93" s="15">
        <v>0</v>
      </c>
      <c r="AL93" s="59">
        <f t="shared" si="741"/>
        <v>0</v>
      </c>
      <c r="AM93" s="60">
        <v>0</v>
      </c>
      <c r="AN93" s="15">
        <v>0</v>
      </c>
      <c r="AO93" s="59">
        <f t="shared" si="742"/>
        <v>0</v>
      </c>
      <c r="AP93" s="60">
        <v>0</v>
      </c>
      <c r="AQ93" s="15">
        <v>0</v>
      </c>
      <c r="AR93" s="59">
        <f t="shared" si="743"/>
        <v>0</v>
      </c>
      <c r="AS93" s="60">
        <v>0</v>
      </c>
      <c r="AT93" s="15">
        <v>0</v>
      </c>
      <c r="AU93" s="59">
        <v>0</v>
      </c>
      <c r="AV93" s="60">
        <v>8</v>
      </c>
      <c r="AW93" s="15">
        <v>29</v>
      </c>
      <c r="AX93" s="59">
        <f t="shared" si="744"/>
        <v>3625</v>
      </c>
      <c r="AY93" s="60">
        <v>0</v>
      </c>
      <c r="AZ93" s="15">
        <v>0</v>
      </c>
      <c r="BA93" s="59">
        <f t="shared" si="745"/>
        <v>0</v>
      </c>
      <c r="BB93" s="58">
        <v>0</v>
      </c>
      <c r="BC93" s="7">
        <v>0</v>
      </c>
      <c r="BD93" s="59">
        <f t="shared" si="746"/>
        <v>0</v>
      </c>
      <c r="BE93" s="60">
        <v>0</v>
      </c>
      <c r="BF93" s="15">
        <v>0</v>
      </c>
      <c r="BG93" s="59">
        <f t="shared" si="747"/>
        <v>0</v>
      </c>
      <c r="BH93" s="60">
        <v>0</v>
      </c>
      <c r="BI93" s="15">
        <v>0</v>
      </c>
      <c r="BJ93" s="59">
        <f t="shared" si="748"/>
        <v>0</v>
      </c>
      <c r="BK93" s="60">
        <v>0</v>
      </c>
      <c r="BL93" s="15">
        <v>0</v>
      </c>
      <c r="BM93" s="59">
        <f t="shared" si="749"/>
        <v>0</v>
      </c>
      <c r="BN93" s="60">
        <v>0</v>
      </c>
      <c r="BO93" s="15">
        <v>0</v>
      </c>
      <c r="BP93" s="59">
        <f t="shared" si="750"/>
        <v>0</v>
      </c>
      <c r="BQ93" s="60">
        <v>0</v>
      </c>
      <c r="BR93" s="15">
        <v>0</v>
      </c>
      <c r="BS93" s="59">
        <f t="shared" si="751"/>
        <v>0</v>
      </c>
      <c r="BT93" s="60">
        <v>0</v>
      </c>
      <c r="BU93" s="15">
        <v>0</v>
      </c>
      <c r="BV93" s="59">
        <f t="shared" si="752"/>
        <v>0</v>
      </c>
      <c r="BW93" s="60">
        <v>0</v>
      </c>
      <c r="BX93" s="15">
        <v>0</v>
      </c>
      <c r="BY93" s="59">
        <f t="shared" si="753"/>
        <v>0</v>
      </c>
      <c r="BZ93" s="60">
        <v>0</v>
      </c>
      <c r="CA93" s="15">
        <v>0</v>
      </c>
      <c r="CB93" s="59">
        <f t="shared" si="754"/>
        <v>0</v>
      </c>
      <c r="CC93" s="60">
        <v>0</v>
      </c>
      <c r="CD93" s="15">
        <v>0</v>
      </c>
      <c r="CE93" s="59">
        <f t="shared" si="755"/>
        <v>0</v>
      </c>
      <c r="CF93" s="60">
        <v>0</v>
      </c>
      <c r="CG93" s="15">
        <v>0</v>
      </c>
      <c r="CH93" s="59">
        <f t="shared" si="756"/>
        <v>0</v>
      </c>
      <c r="CI93" s="60">
        <v>0</v>
      </c>
      <c r="CJ93" s="15">
        <v>0</v>
      </c>
      <c r="CK93" s="59">
        <f t="shared" si="757"/>
        <v>0</v>
      </c>
      <c r="CL93" s="60">
        <v>0</v>
      </c>
      <c r="CM93" s="15">
        <v>0</v>
      </c>
      <c r="CN93" s="59">
        <f t="shared" si="758"/>
        <v>0</v>
      </c>
      <c r="CO93" s="60">
        <v>0</v>
      </c>
      <c r="CP93" s="15">
        <v>0</v>
      </c>
      <c r="CQ93" s="59">
        <f t="shared" si="759"/>
        <v>0</v>
      </c>
      <c r="CR93" s="60">
        <v>0</v>
      </c>
      <c r="CS93" s="15">
        <v>0</v>
      </c>
      <c r="CT93" s="59">
        <f t="shared" si="777"/>
        <v>0</v>
      </c>
      <c r="CU93" s="60">
        <v>0</v>
      </c>
      <c r="CV93" s="15">
        <v>0</v>
      </c>
      <c r="CW93" s="59">
        <f t="shared" si="761"/>
        <v>0</v>
      </c>
      <c r="CX93" s="60">
        <v>0</v>
      </c>
      <c r="CY93" s="15">
        <v>0</v>
      </c>
      <c r="CZ93" s="59">
        <f t="shared" si="762"/>
        <v>0</v>
      </c>
      <c r="DA93" s="60">
        <v>0</v>
      </c>
      <c r="DB93" s="15">
        <v>0</v>
      </c>
      <c r="DC93" s="59">
        <f t="shared" si="763"/>
        <v>0</v>
      </c>
      <c r="DD93" s="60">
        <v>0</v>
      </c>
      <c r="DE93" s="15">
        <v>0</v>
      </c>
      <c r="DF93" s="59">
        <f t="shared" si="764"/>
        <v>0</v>
      </c>
      <c r="DG93" s="60">
        <v>0</v>
      </c>
      <c r="DH93" s="15">
        <v>0</v>
      </c>
      <c r="DI93" s="59">
        <f t="shared" si="765"/>
        <v>0</v>
      </c>
      <c r="DJ93" s="60">
        <v>0</v>
      </c>
      <c r="DK93" s="15">
        <v>0</v>
      </c>
      <c r="DL93" s="59">
        <f t="shared" si="766"/>
        <v>0</v>
      </c>
      <c r="DM93" s="58"/>
      <c r="DN93" s="7"/>
      <c r="DO93" s="59"/>
      <c r="DP93" s="58">
        <v>0</v>
      </c>
      <c r="DQ93" s="7">
        <v>0</v>
      </c>
      <c r="DR93" s="59">
        <f t="shared" si="778"/>
        <v>0</v>
      </c>
      <c r="DS93" s="58">
        <v>0</v>
      </c>
      <c r="DT93" s="7">
        <v>0</v>
      </c>
      <c r="DU93" s="59">
        <f t="shared" si="779"/>
        <v>0</v>
      </c>
      <c r="DV93" s="58">
        <v>0</v>
      </c>
      <c r="DW93" s="7">
        <v>0</v>
      </c>
      <c r="DX93" s="59">
        <f t="shared" si="780"/>
        <v>0</v>
      </c>
      <c r="DY93" s="60">
        <v>0</v>
      </c>
      <c r="DZ93" s="15">
        <v>0</v>
      </c>
      <c r="EA93" s="59">
        <f t="shared" si="767"/>
        <v>0</v>
      </c>
      <c r="EB93" s="60">
        <v>0</v>
      </c>
      <c r="EC93" s="15">
        <v>0</v>
      </c>
      <c r="ED93" s="59">
        <f t="shared" si="768"/>
        <v>0</v>
      </c>
      <c r="EE93" s="60">
        <v>0</v>
      </c>
      <c r="EF93" s="15">
        <v>0</v>
      </c>
      <c r="EG93" s="59">
        <f t="shared" si="769"/>
        <v>0</v>
      </c>
      <c r="EH93" s="60">
        <v>0</v>
      </c>
      <c r="EI93" s="15">
        <v>0</v>
      </c>
      <c r="EJ93" s="59">
        <f t="shared" si="770"/>
        <v>0</v>
      </c>
      <c r="EK93" s="60">
        <v>0</v>
      </c>
      <c r="EL93" s="15">
        <v>0</v>
      </c>
      <c r="EM93" s="59">
        <f t="shared" si="771"/>
        <v>0</v>
      </c>
      <c r="EN93" s="60">
        <v>612</v>
      </c>
      <c r="EO93" s="15">
        <v>2405</v>
      </c>
      <c r="EP93" s="59">
        <f t="shared" si="772"/>
        <v>3929.7385620915029</v>
      </c>
      <c r="EQ93" s="60">
        <v>0</v>
      </c>
      <c r="ER93" s="15">
        <v>0</v>
      </c>
      <c r="ES93" s="59">
        <f t="shared" si="773"/>
        <v>0</v>
      </c>
      <c r="ET93" s="60">
        <v>0</v>
      </c>
      <c r="EU93" s="15">
        <v>0</v>
      </c>
      <c r="EV93" s="59">
        <f t="shared" si="781"/>
        <v>0</v>
      </c>
      <c r="EW93" s="60">
        <v>0</v>
      </c>
      <c r="EX93" s="15">
        <v>0</v>
      </c>
      <c r="EY93" s="59">
        <f t="shared" si="775"/>
        <v>0</v>
      </c>
      <c r="EZ93" s="60">
        <v>0</v>
      </c>
      <c r="FA93" s="15">
        <v>0</v>
      </c>
      <c r="FB93" s="59">
        <f t="shared" si="776"/>
        <v>0</v>
      </c>
      <c r="FC93" s="6">
        <f t="shared" si="605"/>
        <v>777</v>
      </c>
      <c r="FD93" s="16">
        <f t="shared" si="606"/>
        <v>3019</v>
      </c>
      <c r="FE93" s="2"/>
      <c r="FF93" s="1"/>
      <c r="FG93" s="1"/>
      <c r="FH93" s="1"/>
    </row>
    <row r="94" spans="1:239" x14ac:dyDescent="0.3">
      <c r="A94" s="55">
        <v>2010</v>
      </c>
      <c r="B94" s="51" t="s">
        <v>15</v>
      </c>
      <c r="C94" s="60">
        <v>0</v>
      </c>
      <c r="D94" s="15">
        <v>0</v>
      </c>
      <c r="E94" s="59">
        <f t="shared" si="730"/>
        <v>0</v>
      </c>
      <c r="F94" s="60">
        <v>146</v>
      </c>
      <c r="G94" s="15">
        <v>551</v>
      </c>
      <c r="H94" s="59">
        <f t="shared" si="731"/>
        <v>3773.9726027397264</v>
      </c>
      <c r="I94" s="60">
        <v>0</v>
      </c>
      <c r="J94" s="15">
        <v>0</v>
      </c>
      <c r="K94" s="59">
        <f t="shared" si="732"/>
        <v>0</v>
      </c>
      <c r="L94" s="60">
        <v>0</v>
      </c>
      <c r="M94" s="15">
        <v>0</v>
      </c>
      <c r="N94" s="59">
        <f t="shared" si="733"/>
        <v>0</v>
      </c>
      <c r="O94" s="60">
        <v>0</v>
      </c>
      <c r="P94" s="15">
        <v>0</v>
      </c>
      <c r="Q94" s="59">
        <f t="shared" si="734"/>
        <v>0</v>
      </c>
      <c r="R94" s="60">
        <v>0</v>
      </c>
      <c r="S94" s="15">
        <v>0</v>
      </c>
      <c r="T94" s="59">
        <f t="shared" si="735"/>
        <v>0</v>
      </c>
      <c r="U94" s="60">
        <v>0</v>
      </c>
      <c r="V94" s="15">
        <v>0</v>
      </c>
      <c r="W94" s="59">
        <f t="shared" si="736"/>
        <v>0</v>
      </c>
      <c r="X94" s="60">
        <v>0</v>
      </c>
      <c r="Y94" s="15">
        <v>0</v>
      </c>
      <c r="Z94" s="59">
        <f t="shared" si="737"/>
        <v>0</v>
      </c>
      <c r="AA94" s="60">
        <v>0</v>
      </c>
      <c r="AB94" s="15">
        <v>0</v>
      </c>
      <c r="AC94" s="59">
        <f t="shared" si="738"/>
        <v>0</v>
      </c>
      <c r="AD94" s="60">
        <v>0</v>
      </c>
      <c r="AE94" s="15">
        <v>0</v>
      </c>
      <c r="AF94" s="59">
        <f t="shared" si="739"/>
        <v>0</v>
      </c>
      <c r="AG94" s="60">
        <v>0</v>
      </c>
      <c r="AH94" s="15">
        <v>0</v>
      </c>
      <c r="AI94" s="59">
        <f t="shared" si="740"/>
        <v>0</v>
      </c>
      <c r="AJ94" s="60">
        <v>0</v>
      </c>
      <c r="AK94" s="15">
        <v>0</v>
      </c>
      <c r="AL94" s="59">
        <f t="shared" si="741"/>
        <v>0</v>
      </c>
      <c r="AM94" s="60">
        <v>0</v>
      </c>
      <c r="AN94" s="15">
        <v>5</v>
      </c>
      <c r="AO94" s="59">
        <f t="shared" si="742"/>
        <v>0</v>
      </c>
      <c r="AP94" s="60">
        <v>0</v>
      </c>
      <c r="AQ94" s="15">
        <v>0</v>
      </c>
      <c r="AR94" s="59">
        <f t="shared" si="743"/>
        <v>0</v>
      </c>
      <c r="AS94" s="60">
        <v>0</v>
      </c>
      <c r="AT94" s="15">
        <v>0</v>
      </c>
      <c r="AU94" s="59">
        <v>0</v>
      </c>
      <c r="AV94" s="60">
        <v>16</v>
      </c>
      <c r="AW94" s="15">
        <v>80</v>
      </c>
      <c r="AX94" s="59">
        <f t="shared" si="744"/>
        <v>5000</v>
      </c>
      <c r="AY94" s="60">
        <v>0</v>
      </c>
      <c r="AZ94" s="15">
        <v>0</v>
      </c>
      <c r="BA94" s="59">
        <f t="shared" si="745"/>
        <v>0</v>
      </c>
      <c r="BB94" s="58">
        <v>0</v>
      </c>
      <c r="BC94" s="7">
        <v>0</v>
      </c>
      <c r="BD94" s="59">
        <f t="shared" si="746"/>
        <v>0</v>
      </c>
      <c r="BE94" s="60">
        <v>0</v>
      </c>
      <c r="BF94" s="15">
        <v>0</v>
      </c>
      <c r="BG94" s="59">
        <f t="shared" si="747"/>
        <v>0</v>
      </c>
      <c r="BH94" s="60">
        <v>0</v>
      </c>
      <c r="BI94" s="15">
        <v>0</v>
      </c>
      <c r="BJ94" s="59">
        <f t="shared" si="748"/>
        <v>0</v>
      </c>
      <c r="BK94" s="60">
        <v>0</v>
      </c>
      <c r="BL94" s="15">
        <v>0</v>
      </c>
      <c r="BM94" s="59">
        <f t="shared" si="749"/>
        <v>0</v>
      </c>
      <c r="BN94" s="60">
        <v>0</v>
      </c>
      <c r="BO94" s="15">
        <v>0</v>
      </c>
      <c r="BP94" s="59">
        <f t="shared" si="750"/>
        <v>0</v>
      </c>
      <c r="BQ94" s="60">
        <v>0</v>
      </c>
      <c r="BR94" s="15">
        <v>0</v>
      </c>
      <c r="BS94" s="59">
        <f t="shared" si="751"/>
        <v>0</v>
      </c>
      <c r="BT94" s="60">
        <v>0</v>
      </c>
      <c r="BU94" s="15">
        <v>0</v>
      </c>
      <c r="BV94" s="59">
        <f t="shared" si="752"/>
        <v>0</v>
      </c>
      <c r="BW94" s="60">
        <v>0</v>
      </c>
      <c r="BX94" s="15">
        <v>0</v>
      </c>
      <c r="BY94" s="59">
        <f t="shared" si="753"/>
        <v>0</v>
      </c>
      <c r="BZ94" s="60">
        <v>0</v>
      </c>
      <c r="CA94" s="15">
        <v>0</v>
      </c>
      <c r="CB94" s="59">
        <f t="shared" si="754"/>
        <v>0</v>
      </c>
      <c r="CC94" s="60">
        <v>0</v>
      </c>
      <c r="CD94" s="15">
        <v>0</v>
      </c>
      <c r="CE94" s="59">
        <f t="shared" si="755"/>
        <v>0</v>
      </c>
      <c r="CF94" s="60">
        <v>0</v>
      </c>
      <c r="CG94" s="15">
        <v>0</v>
      </c>
      <c r="CH94" s="59">
        <f t="shared" si="756"/>
        <v>0</v>
      </c>
      <c r="CI94" s="60">
        <v>0</v>
      </c>
      <c r="CJ94" s="15">
        <v>0</v>
      </c>
      <c r="CK94" s="59">
        <f t="shared" si="757"/>
        <v>0</v>
      </c>
      <c r="CL94" s="60">
        <v>0</v>
      </c>
      <c r="CM94" s="15">
        <v>0</v>
      </c>
      <c r="CN94" s="59">
        <f t="shared" si="758"/>
        <v>0</v>
      </c>
      <c r="CO94" s="60">
        <v>0</v>
      </c>
      <c r="CP94" s="15">
        <v>0</v>
      </c>
      <c r="CQ94" s="59">
        <f t="shared" si="759"/>
        <v>0</v>
      </c>
      <c r="CR94" s="60">
        <v>0</v>
      </c>
      <c r="CS94" s="15">
        <v>0</v>
      </c>
      <c r="CT94" s="59">
        <f t="shared" si="777"/>
        <v>0</v>
      </c>
      <c r="CU94" s="60">
        <v>0</v>
      </c>
      <c r="CV94" s="15">
        <v>0</v>
      </c>
      <c r="CW94" s="59">
        <f t="shared" si="761"/>
        <v>0</v>
      </c>
      <c r="CX94" s="60">
        <v>0</v>
      </c>
      <c r="CY94" s="15">
        <v>0</v>
      </c>
      <c r="CZ94" s="59">
        <f t="shared" si="762"/>
        <v>0</v>
      </c>
      <c r="DA94" s="60">
        <v>0</v>
      </c>
      <c r="DB94" s="15">
        <v>0</v>
      </c>
      <c r="DC94" s="59">
        <f t="shared" si="763"/>
        <v>0</v>
      </c>
      <c r="DD94" s="60">
        <v>0</v>
      </c>
      <c r="DE94" s="15">
        <v>0</v>
      </c>
      <c r="DF94" s="59">
        <f t="shared" si="764"/>
        <v>0</v>
      </c>
      <c r="DG94" s="60">
        <v>0</v>
      </c>
      <c r="DH94" s="15">
        <v>0</v>
      </c>
      <c r="DI94" s="59">
        <f t="shared" si="765"/>
        <v>0</v>
      </c>
      <c r="DJ94" s="60">
        <v>0</v>
      </c>
      <c r="DK94" s="15">
        <v>0</v>
      </c>
      <c r="DL94" s="59">
        <f t="shared" si="766"/>
        <v>0</v>
      </c>
      <c r="DM94" s="60"/>
      <c r="DN94" s="15"/>
      <c r="DO94" s="59"/>
      <c r="DP94" s="60">
        <v>0</v>
      </c>
      <c r="DQ94" s="15">
        <v>0</v>
      </c>
      <c r="DR94" s="59">
        <f t="shared" si="778"/>
        <v>0</v>
      </c>
      <c r="DS94" s="60">
        <v>0</v>
      </c>
      <c r="DT94" s="15">
        <v>0</v>
      </c>
      <c r="DU94" s="59">
        <f t="shared" si="779"/>
        <v>0</v>
      </c>
      <c r="DV94" s="60">
        <v>0</v>
      </c>
      <c r="DW94" s="15">
        <v>0</v>
      </c>
      <c r="DX94" s="59">
        <f t="shared" si="780"/>
        <v>0</v>
      </c>
      <c r="DY94" s="60">
        <v>0</v>
      </c>
      <c r="DZ94" s="15">
        <v>0</v>
      </c>
      <c r="EA94" s="59">
        <f t="shared" si="767"/>
        <v>0</v>
      </c>
      <c r="EB94" s="60">
        <v>0</v>
      </c>
      <c r="EC94" s="15">
        <v>0</v>
      </c>
      <c r="ED94" s="59">
        <f t="shared" si="768"/>
        <v>0</v>
      </c>
      <c r="EE94" s="60">
        <v>0</v>
      </c>
      <c r="EF94" s="15">
        <v>0</v>
      </c>
      <c r="EG94" s="59">
        <f t="shared" si="769"/>
        <v>0</v>
      </c>
      <c r="EH94" s="60">
        <v>0</v>
      </c>
      <c r="EI94" s="15">
        <v>0</v>
      </c>
      <c r="EJ94" s="59">
        <f t="shared" si="770"/>
        <v>0</v>
      </c>
      <c r="EK94" s="60">
        <v>0</v>
      </c>
      <c r="EL94" s="15">
        <v>0</v>
      </c>
      <c r="EM94" s="59">
        <f t="shared" si="771"/>
        <v>0</v>
      </c>
      <c r="EN94" s="60">
        <v>614</v>
      </c>
      <c r="EO94" s="15">
        <v>2313</v>
      </c>
      <c r="EP94" s="59">
        <f t="shared" si="772"/>
        <v>3767.1009771986974</v>
      </c>
      <c r="EQ94" s="60">
        <v>0</v>
      </c>
      <c r="ER94" s="15">
        <v>0</v>
      </c>
      <c r="ES94" s="59">
        <f t="shared" si="773"/>
        <v>0</v>
      </c>
      <c r="ET94" s="60">
        <v>0</v>
      </c>
      <c r="EU94" s="15">
        <v>0</v>
      </c>
      <c r="EV94" s="59">
        <f t="shared" si="781"/>
        <v>0</v>
      </c>
      <c r="EW94" s="60">
        <v>0</v>
      </c>
      <c r="EX94" s="15">
        <v>0</v>
      </c>
      <c r="EY94" s="59">
        <f t="shared" si="775"/>
        <v>0</v>
      </c>
      <c r="EZ94" s="60">
        <v>0</v>
      </c>
      <c r="FA94" s="15">
        <v>0</v>
      </c>
      <c r="FB94" s="59">
        <f t="shared" si="776"/>
        <v>0</v>
      </c>
      <c r="FC94" s="6">
        <f t="shared" si="605"/>
        <v>776</v>
      </c>
      <c r="FD94" s="16">
        <f t="shared" si="606"/>
        <v>2949</v>
      </c>
      <c r="FE94" s="2"/>
      <c r="FF94" s="1"/>
      <c r="FG94" s="1"/>
      <c r="FH94" s="1"/>
    </row>
    <row r="95" spans="1:239" x14ac:dyDescent="0.3">
      <c r="A95" s="55">
        <v>2010</v>
      </c>
      <c r="B95" s="51" t="s">
        <v>16</v>
      </c>
      <c r="C95" s="60">
        <v>0</v>
      </c>
      <c r="D95" s="15">
        <v>0</v>
      </c>
      <c r="E95" s="59">
        <f t="shared" si="730"/>
        <v>0</v>
      </c>
      <c r="F95" s="60">
        <v>134</v>
      </c>
      <c r="G95" s="15">
        <v>567</v>
      </c>
      <c r="H95" s="59">
        <f t="shared" si="731"/>
        <v>4231.3432835820895</v>
      </c>
      <c r="I95" s="60">
        <v>0</v>
      </c>
      <c r="J95" s="15">
        <v>0</v>
      </c>
      <c r="K95" s="59">
        <f t="shared" si="732"/>
        <v>0</v>
      </c>
      <c r="L95" s="60">
        <v>0</v>
      </c>
      <c r="M95" s="15">
        <v>0</v>
      </c>
      <c r="N95" s="59">
        <f t="shared" si="733"/>
        <v>0</v>
      </c>
      <c r="O95" s="60">
        <v>0</v>
      </c>
      <c r="P95" s="15">
        <v>0</v>
      </c>
      <c r="Q95" s="59">
        <f t="shared" si="734"/>
        <v>0</v>
      </c>
      <c r="R95" s="60">
        <v>0</v>
      </c>
      <c r="S95" s="15">
        <v>0</v>
      </c>
      <c r="T95" s="59">
        <f t="shared" si="735"/>
        <v>0</v>
      </c>
      <c r="U95" s="60">
        <v>0</v>
      </c>
      <c r="V95" s="15">
        <v>0</v>
      </c>
      <c r="W95" s="59">
        <f t="shared" si="736"/>
        <v>0</v>
      </c>
      <c r="X95" s="60">
        <v>0</v>
      </c>
      <c r="Y95" s="15">
        <v>0</v>
      </c>
      <c r="Z95" s="59">
        <f t="shared" si="737"/>
        <v>0</v>
      </c>
      <c r="AA95" s="60">
        <v>0</v>
      </c>
      <c r="AB95" s="15">
        <v>0</v>
      </c>
      <c r="AC95" s="59">
        <f t="shared" si="738"/>
        <v>0</v>
      </c>
      <c r="AD95" s="60">
        <v>0</v>
      </c>
      <c r="AE95" s="15">
        <v>0</v>
      </c>
      <c r="AF95" s="59">
        <f t="shared" si="739"/>
        <v>0</v>
      </c>
      <c r="AG95" s="60">
        <v>0</v>
      </c>
      <c r="AH95" s="15">
        <v>0</v>
      </c>
      <c r="AI95" s="59">
        <f t="shared" si="740"/>
        <v>0</v>
      </c>
      <c r="AJ95" s="60">
        <v>0</v>
      </c>
      <c r="AK95" s="15">
        <v>0</v>
      </c>
      <c r="AL95" s="59">
        <f t="shared" si="741"/>
        <v>0</v>
      </c>
      <c r="AM95" s="60">
        <v>1</v>
      </c>
      <c r="AN95" s="15">
        <v>6</v>
      </c>
      <c r="AO95" s="59">
        <f t="shared" si="742"/>
        <v>6000</v>
      </c>
      <c r="AP95" s="60">
        <v>0</v>
      </c>
      <c r="AQ95" s="15">
        <v>0</v>
      </c>
      <c r="AR95" s="59">
        <f t="shared" si="743"/>
        <v>0</v>
      </c>
      <c r="AS95" s="60">
        <v>0</v>
      </c>
      <c r="AT95" s="15">
        <v>0</v>
      </c>
      <c r="AU95" s="59">
        <v>0</v>
      </c>
      <c r="AV95" s="60">
        <v>0</v>
      </c>
      <c r="AW95" s="15">
        <v>0</v>
      </c>
      <c r="AX95" s="59">
        <f t="shared" si="744"/>
        <v>0</v>
      </c>
      <c r="AY95" s="60">
        <v>0</v>
      </c>
      <c r="AZ95" s="15">
        <v>0</v>
      </c>
      <c r="BA95" s="59">
        <f t="shared" si="745"/>
        <v>0</v>
      </c>
      <c r="BB95" s="58">
        <v>0</v>
      </c>
      <c r="BC95" s="7">
        <v>0</v>
      </c>
      <c r="BD95" s="59">
        <f t="shared" si="746"/>
        <v>0</v>
      </c>
      <c r="BE95" s="60">
        <v>0</v>
      </c>
      <c r="BF95" s="15">
        <v>0</v>
      </c>
      <c r="BG95" s="59">
        <f t="shared" si="747"/>
        <v>0</v>
      </c>
      <c r="BH95" s="60">
        <v>0</v>
      </c>
      <c r="BI95" s="15">
        <v>0</v>
      </c>
      <c r="BJ95" s="59">
        <f t="shared" si="748"/>
        <v>0</v>
      </c>
      <c r="BK95" s="60">
        <v>0</v>
      </c>
      <c r="BL95" s="15">
        <v>0</v>
      </c>
      <c r="BM95" s="59">
        <f t="shared" si="749"/>
        <v>0</v>
      </c>
      <c r="BN95" s="60">
        <v>0</v>
      </c>
      <c r="BO95" s="15">
        <v>0</v>
      </c>
      <c r="BP95" s="59">
        <f t="shared" si="750"/>
        <v>0</v>
      </c>
      <c r="BQ95" s="60">
        <v>0</v>
      </c>
      <c r="BR95" s="15">
        <v>0</v>
      </c>
      <c r="BS95" s="59">
        <f t="shared" si="751"/>
        <v>0</v>
      </c>
      <c r="BT95" s="60">
        <v>0</v>
      </c>
      <c r="BU95" s="15">
        <v>0</v>
      </c>
      <c r="BV95" s="59">
        <f t="shared" si="752"/>
        <v>0</v>
      </c>
      <c r="BW95" s="60">
        <v>0</v>
      </c>
      <c r="BX95" s="15">
        <v>0</v>
      </c>
      <c r="BY95" s="59">
        <f t="shared" si="753"/>
        <v>0</v>
      </c>
      <c r="BZ95" s="60">
        <v>0</v>
      </c>
      <c r="CA95" s="15">
        <v>0</v>
      </c>
      <c r="CB95" s="59">
        <f t="shared" si="754"/>
        <v>0</v>
      </c>
      <c r="CC95" s="60">
        <v>0</v>
      </c>
      <c r="CD95" s="15">
        <v>0</v>
      </c>
      <c r="CE95" s="59">
        <f t="shared" si="755"/>
        <v>0</v>
      </c>
      <c r="CF95" s="60">
        <v>0</v>
      </c>
      <c r="CG95" s="15">
        <v>0</v>
      </c>
      <c r="CH95" s="59">
        <f t="shared" si="756"/>
        <v>0</v>
      </c>
      <c r="CI95" s="60">
        <v>0</v>
      </c>
      <c r="CJ95" s="15">
        <v>0</v>
      </c>
      <c r="CK95" s="59">
        <f t="shared" si="757"/>
        <v>0</v>
      </c>
      <c r="CL95" s="60">
        <v>0</v>
      </c>
      <c r="CM95" s="15">
        <v>0</v>
      </c>
      <c r="CN95" s="59">
        <f t="shared" si="758"/>
        <v>0</v>
      </c>
      <c r="CO95" s="60">
        <v>0</v>
      </c>
      <c r="CP95" s="15">
        <v>0</v>
      </c>
      <c r="CQ95" s="59">
        <f t="shared" si="759"/>
        <v>0</v>
      </c>
      <c r="CR95" s="60">
        <v>0</v>
      </c>
      <c r="CS95" s="15">
        <v>0</v>
      </c>
      <c r="CT95" s="59">
        <f t="shared" si="777"/>
        <v>0</v>
      </c>
      <c r="CU95" s="60">
        <v>0</v>
      </c>
      <c r="CV95" s="15">
        <v>0</v>
      </c>
      <c r="CW95" s="59">
        <f t="shared" si="761"/>
        <v>0</v>
      </c>
      <c r="CX95" s="60">
        <v>0</v>
      </c>
      <c r="CY95" s="15">
        <v>0</v>
      </c>
      <c r="CZ95" s="59">
        <f t="shared" si="762"/>
        <v>0</v>
      </c>
      <c r="DA95" s="60">
        <v>0</v>
      </c>
      <c r="DB95" s="15">
        <v>0</v>
      </c>
      <c r="DC95" s="59">
        <f t="shared" si="763"/>
        <v>0</v>
      </c>
      <c r="DD95" s="60">
        <v>0</v>
      </c>
      <c r="DE95" s="15">
        <v>0</v>
      </c>
      <c r="DF95" s="59">
        <f t="shared" si="764"/>
        <v>0</v>
      </c>
      <c r="DG95" s="60">
        <v>0</v>
      </c>
      <c r="DH95" s="15">
        <v>0</v>
      </c>
      <c r="DI95" s="59">
        <f t="shared" si="765"/>
        <v>0</v>
      </c>
      <c r="DJ95" s="60">
        <v>0</v>
      </c>
      <c r="DK95" s="15">
        <v>0</v>
      </c>
      <c r="DL95" s="59">
        <f t="shared" si="766"/>
        <v>0</v>
      </c>
      <c r="DM95" s="60"/>
      <c r="DN95" s="15"/>
      <c r="DO95" s="59"/>
      <c r="DP95" s="60">
        <v>0</v>
      </c>
      <c r="DQ95" s="15">
        <v>0</v>
      </c>
      <c r="DR95" s="59">
        <f t="shared" si="778"/>
        <v>0</v>
      </c>
      <c r="DS95" s="60">
        <v>0</v>
      </c>
      <c r="DT95" s="15">
        <v>0</v>
      </c>
      <c r="DU95" s="59">
        <f t="shared" si="779"/>
        <v>0</v>
      </c>
      <c r="DV95" s="60">
        <v>0</v>
      </c>
      <c r="DW95" s="15">
        <v>0</v>
      </c>
      <c r="DX95" s="59">
        <f t="shared" si="780"/>
        <v>0</v>
      </c>
      <c r="DY95" s="60">
        <v>0</v>
      </c>
      <c r="DZ95" s="15">
        <v>0</v>
      </c>
      <c r="EA95" s="59">
        <f t="shared" si="767"/>
        <v>0</v>
      </c>
      <c r="EB95" s="60">
        <v>0</v>
      </c>
      <c r="EC95" s="15">
        <v>0</v>
      </c>
      <c r="ED95" s="59">
        <f t="shared" si="768"/>
        <v>0</v>
      </c>
      <c r="EE95" s="60">
        <v>0</v>
      </c>
      <c r="EF95" s="15">
        <v>0</v>
      </c>
      <c r="EG95" s="59">
        <f t="shared" si="769"/>
        <v>0</v>
      </c>
      <c r="EH95" s="60">
        <v>0</v>
      </c>
      <c r="EI95" s="15">
        <v>0</v>
      </c>
      <c r="EJ95" s="59">
        <f t="shared" si="770"/>
        <v>0</v>
      </c>
      <c r="EK95" s="60">
        <v>0</v>
      </c>
      <c r="EL95" s="15">
        <v>0</v>
      </c>
      <c r="EM95" s="59">
        <f t="shared" si="771"/>
        <v>0</v>
      </c>
      <c r="EN95" s="60">
        <v>557</v>
      </c>
      <c r="EO95" s="15">
        <v>2131</v>
      </c>
      <c r="EP95" s="59">
        <f t="shared" si="772"/>
        <v>3825.8527827648113</v>
      </c>
      <c r="EQ95" s="60">
        <v>0</v>
      </c>
      <c r="ER95" s="15">
        <v>0</v>
      </c>
      <c r="ES95" s="59">
        <f t="shared" si="773"/>
        <v>0</v>
      </c>
      <c r="ET95" s="60">
        <v>0</v>
      </c>
      <c r="EU95" s="15">
        <v>0</v>
      </c>
      <c r="EV95" s="59">
        <f t="shared" si="781"/>
        <v>0</v>
      </c>
      <c r="EW95" s="60">
        <v>0</v>
      </c>
      <c r="EX95" s="15">
        <v>0</v>
      </c>
      <c r="EY95" s="59">
        <f t="shared" si="775"/>
        <v>0</v>
      </c>
      <c r="EZ95" s="60">
        <v>0</v>
      </c>
      <c r="FA95" s="15">
        <v>0</v>
      </c>
      <c r="FB95" s="59">
        <f t="shared" si="776"/>
        <v>0</v>
      </c>
      <c r="FC95" s="6">
        <f t="shared" si="605"/>
        <v>692</v>
      </c>
      <c r="FD95" s="16">
        <f t="shared" si="606"/>
        <v>2704</v>
      </c>
      <c r="FE95" s="2"/>
      <c r="FF95" s="1"/>
      <c r="FG95" s="1"/>
      <c r="FH95" s="1"/>
    </row>
    <row r="96" spans="1:239" ht="15" thickBot="1" x14ac:dyDescent="0.35">
      <c r="A96" s="52"/>
      <c r="B96" s="53" t="s">
        <v>17</v>
      </c>
      <c r="C96" s="61">
        <f t="shared" ref="C96:D96" si="782">SUM(C84:C95)</f>
        <v>0</v>
      </c>
      <c r="D96" s="39">
        <f t="shared" si="782"/>
        <v>0</v>
      </c>
      <c r="E96" s="62"/>
      <c r="F96" s="61">
        <f t="shared" ref="F96" si="783">SUM(F84:F95)</f>
        <v>1237</v>
      </c>
      <c r="G96" s="39">
        <f t="shared" ref="G96" si="784">SUM(G84:G95)</f>
        <v>5190</v>
      </c>
      <c r="H96" s="62"/>
      <c r="I96" s="61">
        <f t="shared" ref="I96" si="785">SUM(I84:I95)</f>
        <v>0</v>
      </c>
      <c r="J96" s="39">
        <f t="shared" ref="J96" si="786">SUM(J84:J95)</f>
        <v>0</v>
      </c>
      <c r="K96" s="62"/>
      <c r="L96" s="61">
        <f t="shared" ref="L96:M96" si="787">SUM(L84:L95)</f>
        <v>0</v>
      </c>
      <c r="M96" s="39">
        <f t="shared" si="787"/>
        <v>0</v>
      </c>
      <c r="N96" s="62"/>
      <c r="O96" s="61">
        <f t="shared" ref="O96" si="788">SUM(O84:O95)</f>
        <v>0</v>
      </c>
      <c r="P96" s="39">
        <f t="shared" ref="P96" si="789">SUM(P84:P95)</f>
        <v>0</v>
      </c>
      <c r="Q96" s="62"/>
      <c r="R96" s="61">
        <f t="shared" ref="R96:S96" si="790">SUM(R84:R95)</f>
        <v>0</v>
      </c>
      <c r="S96" s="39">
        <f t="shared" si="790"/>
        <v>0</v>
      </c>
      <c r="T96" s="62"/>
      <c r="U96" s="61">
        <f t="shared" ref="U96:V96" si="791">SUM(U84:U95)</f>
        <v>0</v>
      </c>
      <c r="V96" s="39">
        <f t="shared" si="791"/>
        <v>0</v>
      </c>
      <c r="W96" s="62"/>
      <c r="X96" s="61">
        <f t="shared" ref="X96" si="792">SUM(X84:X95)</f>
        <v>0</v>
      </c>
      <c r="Y96" s="39">
        <f t="shared" ref="Y96" si="793">SUM(Y84:Y95)</f>
        <v>0</v>
      </c>
      <c r="Z96" s="62"/>
      <c r="AA96" s="61">
        <f t="shared" ref="AA96" si="794">SUM(AA84:AA95)</f>
        <v>0</v>
      </c>
      <c r="AB96" s="39">
        <f t="shared" ref="AB96" si="795">SUM(AB84:AB95)</f>
        <v>0</v>
      </c>
      <c r="AC96" s="62"/>
      <c r="AD96" s="61">
        <f t="shared" ref="AD96" si="796">SUM(AD84:AD95)</f>
        <v>0</v>
      </c>
      <c r="AE96" s="39">
        <f t="shared" ref="AE96" si="797">SUM(AE84:AE95)</f>
        <v>0</v>
      </c>
      <c r="AF96" s="62"/>
      <c r="AG96" s="61">
        <f t="shared" ref="AG96:AH96" si="798">SUM(AG84:AG95)</f>
        <v>0</v>
      </c>
      <c r="AH96" s="39">
        <f t="shared" si="798"/>
        <v>0</v>
      </c>
      <c r="AI96" s="62"/>
      <c r="AJ96" s="61">
        <f t="shared" ref="AJ96" si="799">SUM(AJ84:AJ95)</f>
        <v>0</v>
      </c>
      <c r="AK96" s="39">
        <f t="shared" ref="AK96" si="800">SUM(AK84:AK95)</f>
        <v>0</v>
      </c>
      <c r="AL96" s="62"/>
      <c r="AM96" s="61">
        <f t="shared" ref="AM96" si="801">SUM(AM84:AM95)</f>
        <v>1</v>
      </c>
      <c r="AN96" s="39">
        <f t="shared" ref="AN96" si="802">SUM(AN84:AN95)</f>
        <v>16</v>
      </c>
      <c r="AO96" s="62"/>
      <c r="AP96" s="61">
        <f t="shared" ref="AP96:AQ96" si="803">SUM(AP84:AP95)</f>
        <v>0</v>
      </c>
      <c r="AQ96" s="39">
        <f t="shared" si="803"/>
        <v>0</v>
      </c>
      <c r="AR96" s="62"/>
      <c r="AS96" s="61">
        <f t="shared" ref="AS96:AT96" si="804">SUM(AS84:AS95)</f>
        <v>0</v>
      </c>
      <c r="AT96" s="39">
        <f t="shared" si="804"/>
        <v>0</v>
      </c>
      <c r="AU96" s="62"/>
      <c r="AV96" s="61">
        <f t="shared" ref="AV96" si="805">SUM(AV84:AV95)</f>
        <v>130</v>
      </c>
      <c r="AW96" s="39">
        <f t="shared" ref="AW96" si="806">SUM(AW84:AW95)</f>
        <v>507</v>
      </c>
      <c r="AX96" s="62"/>
      <c r="AY96" s="61">
        <f t="shared" ref="AY96:AZ96" si="807">SUM(AY84:AY95)</f>
        <v>0</v>
      </c>
      <c r="AZ96" s="39">
        <f t="shared" si="807"/>
        <v>0</v>
      </c>
      <c r="BA96" s="62"/>
      <c r="BB96" s="61">
        <f t="shared" ref="BB96:BC96" si="808">SUM(BB84:BB95)</f>
        <v>0</v>
      </c>
      <c r="BC96" s="39">
        <f t="shared" si="808"/>
        <v>0</v>
      </c>
      <c r="BD96" s="62"/>
      <c r="BE96" s="61">
        <f t="shared" ref="BE96" si="809">SUM(BE84:BE95)</f>
        <v>2</v>
      </c>
      <c r="BF96" s="39">
        <f t="shared" ref="BF96" si="810">SUM(BF84:BF95)</f>
        <v>8</v>
      </c>
      <c r="BG96" s="62"/>
      <c r="BH96" s="61">
        <f t="shared" ref="BH96:BI96" si="811">SUM(BH84:BH95)</f>
        <v>0</v>
      </c>
      <c r="BI96" s="39">
        <f t="shared" si="811"/>
        <v>0</v>
      </c>
      <c r="BJ96" s="62"/>
      <c r="BK96" s="61">
        <f t="shared" ref="BK96:BL96" si="812">SUM(BK84:BK95)</f>
        <v>0</v>
      </c>
      <c r="BL96" s="39">
        <f t="shared" si="812"/>
        <v>0</v>
      </c>
      <c r="BM96" s="62"/>
      <c r="BN96" s="61">
        <f t="shared" ref="BN96" si="813">SUM(BN84:BN95)</f>
        <v>0</v>
      </c>
      <c r="BO96" s="39">
        <f t="shared" ref="BO96" si="814">SUM(BO84:BO95)</f>
        <v>0</v>
      </c>
      <c r="BP96" s="62"/>
      <c r="BQ96" s="61">
        <f t="shared" ref="BQ96:BR96" si="815">SUM(BQ84:BQ95)</f>
        <v>0</v>
      </c>
      <c r="BR96" s="39">
        <f t="shared" si="815"/>
        <v>0</v>
      </c>
      <c r="BS96" s="62"/>
      <c r="BT96" s="61">
        <f t="shared" ref="BT96:BU96" si="816">SUM(BT84:BT95)</f>
        <v>0</v>
      </c>
      <c r="BU96" s="39">
        <f t="shared" si="816"/>
        <v>0</v>
      </c>
      <c r="BV96" s="62"/>
      <c r="BW96" s="61">
        <f t="shared" ref="BW96:BX96" si="817">SUM(BW84:BW95)</f>
        <v>0</v>
      </c>
      <c r="BX96" s="39">
        <f t="shared" si="817"/>
        <v>0</v>
      </c>
      <c r="BY96" s="62"/>
      <c r="BZ96" s="61">
        <f t="shared" ref="BZ96:CA96" si="818">SUM(BZ84:BZ95)</f>
        <v>0</v>
      </c>
      <c r="CA96" s="39">
        <f t="shared" si="818"/>
        <v>0</v>
      </c>
      <c r="CB96" s="62"/>
      <c r="CC96" s="61">
        <f t="shared" ref="CC96" si="819">SUM(CC84:CC95)</f>
        <v>0</v>
      </c>
      <c r="CD96" s="39">
        <f t="shared" ref="CD96" si="820">SUM(CD84:CD95)</f>
        <v>0</v>
      </c>
      <c r="CE96" s="62"/>
      <c r="CF96" s="61">
        <f t="shared" ref="CF96:CG96" si="821">SUM(CF84:CF95)</f>
        <v>0</v>
      </c>
      <c r="CG96" s="39">
        <f t="shared" si="821"/>
        <v>0</v>
      </c>
      <c r="CH96" s="62"/>
      <c r="CI96" s="61">
        <f t="shared" ref="CI96" si="822">SUM(CI84:CI95)</f>
        <v>0</v>
      </c>
      <c r="CJ96" s="39">
        <f t="shared" ref="CJ96" si="823">SUM(CJ84:CJ95)</f>
        <v>0</v>
      </c>
      <c r="CK96" s="62"/>
      <c r="CL96" s="61">
        <f t="shared" ref="CL96:CM96" si="824">SUM(CL84:CL95)</f>
        <v>0</v>
      </c>
      <c r="CM96" s="39">
        <f t="shared" si="824"/>
        <v>0</v>
      </c>
      <c r="CN96" s="62"/>
      <c r="CO96" s="61">
        <f t="shared" ref="CO96" si="825">SUM(CO84:CO95)</f>
        <v>0</v>
      </c>
      <c r="CP96" s="39">
        <f t="shared" ref="CP96" si="826">SUM(CP84:CP95)</f>
        <v>0</v>
      </c>
      <c r="CQ96" s="62"/>
      <c r="CR96" s="61">
        <f t="shared" ref="CR96:CS96" si="827">SUM(CR84:CR95)</f>
        <v>0</v>
      </c>
      <c r="CS96" s="39">
        <f t="shared" si="827"/>
        <v>0</v>
      </c>
      <c r="CT96" s="62"/>
      <c r="CU96" s="61">
        <f t="shared" ref="CU96" si="828">SUM(CU84:CU95)</f>
        <v>1</v>
      </c>
      <c r="CV96" s="39">
        <f t="shared" ref="CV96" si="829">SUM(CV84:CV95)</f>
        <v>3</v>
      </c>
      <c r="CW96" s="62"/>
      <c r="CX96" s="61">
        <f t="shared" ref="CX96:CY96" si="830">SUM(CX84:CX95)</f>
        <v>0</v>
      </c>
      <c r="CY96" s="39">
        <f t="shared" si="830"/>
        <v>0</v>
      </c>
      <c r="CZ96" s="62"/>
      <c r="DA96" s="61">
        <f t="shared" ref="DA96:DB96" si="831">SUM(DA84:DA95)</f>
        <v>0</v>
      </c>
      <c r="DB96" s="39">
        <f t="shared" si="831"/>
        <v>0</v>
      </c>
      <c r="DC96" s="62"/>
      <c r="DD96" s="61">
        <f t="shared" ref="DD96:DE96" si="832">SUM(DD84:DD95)</f>
        <v>0</v>
      </c>
      <c r="DE96" s="39">
        <f t="shared" si="832"/>
        <v>0</v>
      </c>
      <c r="DF96" s="62"/>
      <c r="DG96" s="61">
        <f t="shared" ref="DG96:DH96" si="833">SUM(DG84:DG95)</f>
        <v>0</v>
      </c>
      <c r="DH96" s="39">
        <f t="shared" si="833"/>
        <v>0</v>
      </c>
      <c r="DI96" s="62"/>
      <c r="DJ96" s="61">
        <f t="shared" ref="DJ96" si="834">SUM(DJ84:DJ95)</f>
        <v>0</v>
      </c>
      <c r="DK96" s="39">
        <f t="shared" ref="DK96" si="835">SUM(DK84:DK95)</f>
        <v>0</v>
      </c>
      <c r="DL96" s="62"/>
      <c r="DM96" s="61"/>
      <c r="DN96" s="39"/>
      <c r="DO96" s="62"/>
      <c r="DP96" s="61">
        <f t="shared" ref="DP96:DQ96" si="836">SUM(DP84:DP95)</f>
        <v>0</v>
      </c>
      <c r="DQ96" s="39">
        <f t="shared" si="836"/>
        <v>0</v>
      </c>
      <c r="DR96" s="62"/>
      <c r="DS96" s="61">
        <f t="shared" ref="DS96:DT96" si="837">SUM(DS84:DS95)</f>
        <v>0</v>
      </c>
      <c r="DT96" s="39">
        <f t="shared" si="837"/>
        <v>0</v>
      </c>
      <c r="DU96" s="62"/>
      <c r="DV96" s="61">
        <f t="shared" ref="DV96:DW96" si="838">SUM(DV84:DV95)</f>
        <v>0</v>
      </c>
      <c r="DW96" s="39">
        <f t="shared" si="838"/>
        <v>0</v>
      </c>
      <c r="DX96" s="62"/>
      <c r="DY96" s="61">
        <f t="shared" ref="DY96:DZ96" si="839">SUM(DY84:DY95)</f>
        <v>0</v>
      </c>
      <c r="DZ96" s="39">
        <f t="shared" si="839"/>
        <v>0</v>
      </c>
      <c r="EA96" s="62"/>
      <c r="EB96" s="61">
        <f t="shared" ref="EB96" si="840">SUM(EB84:EB95)</f>
        <v>0</v>
      </c>
      <c r="EC96" s="39">
        <f t="shared" ref="EC96" si="841">SUM(EC84:EC95)</f>
        <v>0</v>
      </c>
      <c r="ED96" s="62"/>
      <c r="EE96" s="61">
        <f t="shared" ref="EE96:EF96" si="842">SUM(EE84:EE95)</f>
        <v>0</v>
      </c>
      <c r="EF96" s="39">
        <f t="shared" si="842"/>
        <v>0</v>
      </c>
      <c r="EG96" s="62"/>
      <c r="EH96" s="61">
        <f t="shared" ref="EH96:EI96" si="843">SUM(EH84:EH95)</f>
        <v>0</v>
      </c>
      <c r="EI96" s="39">
        <f t="shared" si="843"/>
        <v>0</v>
      </c>
      <c r="EJ96" s="62"/>
      <c r="EK96" s="61">
        <f t="shared" ref="EK96" si="844">SUM(EK84:EK95)</f>
        <v>0</v>
      </c>
      <c r="EL96" s="39">
        <f t="shared" ref="EL96" si="845">SUM(EL84:EL95)</f>
        <v>0</v>
      </c>
      <c r="EM96" s="62"/>
      <c r="EN96" s="61">
        <f t="shared" ref="EN96" si="846">SUM(EN84:EN95)</f>
        <v>6511</v>
      </c>
      <c r="EO96" s="39">
        <f t="shared" ref="EO96" si="847">SUM(EO84:EO95)</f>
        <v>22231</v>
      </c>
      <c r="EP96" s="62"/>
      <c r="EQ96" s="61">
        <f t="shared" ref="EQ96" si="848">SUM(EQ84:EQ95)</f>
        <v>0</v>
      </c>
      <c r="ER96" s="39">
        <f t="shared" ref="ER96" si="849">SUM(ER84:ER95)</f>
        <v>3</v>
      </c>
      <c r="ES96" s="62"/>
      <c r="ET96" s="61">
        <f t="shared" ref="ET96:EU96" si="850">SUM(ET84:ET95)</f>
        <v>0</v>
      </c>
      <c r="EU96" s="39">
        <f t="shared" si="850"/>
        <v>0</v>
      </c>
      <c r="EV96" s="62"/>
      <c r="EW96" s="61">
        <f t="shared" ref="EW96:EX96" si="851">SUM(EW84:EW95)</f>
        <v>0</v>
      </c>
      <c r="EX96" s="39">
        <f t="shared" si="851"/>
        <v>0</v>
      </c>
      <c r="EY96" s="62"/>
      <c r="EZ96" s="61">
        <f t="shared" ref="EZ96:FA96" si="852">SUM(EZ84:EZ95)</f>
        <v>0</v>
      </c>
      <c r="FA96" s="39">
        <f t="shared" si="852"/>
        <v>0</v>
      </c>
      <c r="FB96" s="62"/>
      <c r="FC96" s="40">
        <f t="shared" si="605"/>
        <v>7882</v>
      </c>
      <c r="FD96" s="41">
        <f t="shared" si="606"/>
        <v>27958</v>
      </c>
      <c r="FE96" s="2"/>
      <c r="FF96" s="1"/>
      <c r="FG96" s="1"/>
      <c r="FH96" s="1"/>
      <c r="FM96" s="3"/>
      <c r="FR96" s="3"/>
      <c r="FW96" s="3"/>
      <c r="GB96" s="3"/>
      <c r="GG96" s="3"/>
      <c r="GL96" s="3"/>
      <c r="GQ96" s="3"/>
      <c r="GV96" s="3"/>
      <c r="HA96" s="3"/>
      <c r="HF96" s="3"/>
      <c r="HK96" s="3"/>
      <c r="HP96" s="3"/>
      <c r="HU96" s="3"/>
      <c r="HZ96" s="3"/>
      <c r="IE96" s="3"/>
    </row>
    <row r="97" spans="1:239" x14ac:dyDescent="0.3">
      <c r="A97" s="55">
        <v>2011</v>
      </c>
      <c r="B97" s="51" t="s">
        <v>5</v>
      </c>
      <c r="C97" s="60">
        <v>0</v>
      </c>
      <c r="D97" s="15">
        <v>0</v>
      </c>
      <c r="E97" s="59">
        <f t="shared" ref="E97" si="853">IFERROR(D97/C97*1000,0)</f>
        <v>0</v>
      </c>
      <c r="F97" s="60">
        <v>26</v>
      </c>
      <c r="G97" s="15">
        <v>125</v>
      </c>
      <c r="H97" s="59">
        <f t="shared" ref="H97:H108" si="854">IFERROR(G97/F97*1000,0)</f>
        <v>4807.6923076923076</v>
      </c>
      <c r="I97" s="60">
        <v>0</v>
      </c>
      <c r="J97" s="15">
        <v>0</v>
      </c>
      <c r="K97" s="59">
        <f t="shared" ref="K97:K108" si="855">IFERROR(J97/I97*1000,0)</f>
        <v>0</v>
      </c>
      <c r="L97" s="60">
        <v>0</v>
      </c>
      <c r="M97" s="15">
        <v>0</v>
      </c>
      <c r="N97" s="59">
        <f t="shared" ref="N97:N108" si="856">IFERROR(M97/L97*1000,0)</f>
        <v>0</v>
      </c>
      <c r="O97" s="60">
        <v>0</v>
      </c>
      <c r="P97" s="15">
        <v>0</v>
      </c>
      <c r="Q97" s="59">
        <f t="shared" ref="Q97:Q108" si="857">IFERROR(P97/O97*1000,0)</f>
        <v>0</v>
      </c>
      <c r="R97" s="60">
        <v>0</v>
      </c>
      <c r="S97" s="15">
        <v>0</v>
      </c>
      <c r="T97" s="59">
        <f t="shared" ref="T97:T108" si="858">IFERROR(S97/R97*1000,0)</f>
        <v>0</v>
      </c>
      <c r="U97" s="60">
        <v>0</v>
      </c>
      <c r="V97" s="15">
        <v>0</v>
      </c>
      <c r="W97" s="59">
        <f t="shared" ref="W97:W108" si="859">IFERROR(V97/U97*1000,0)</f>
        <v>0</v>
      </c>
      <c r="X97" s="60">
        <v>0</v>
      </c>
      <c r="Y97" s="15">
        <v>0</v>
      </c>
      <c r="Z97" s="59">
        <f t="shared" ref="Z97:Z108" si="860">IFERROR(Y97/X97*1000,0)</f>
        <v>0</v>
      </c>
      <c r="AA97" s="60">
        <v>0</v>
      </c>
      <c r="AB97" s="15">
        <v>0</v>
      </c>
      <c r="AC97" s="59">
        <f t="shared" ref="AC97:AC108" si="861">IFERROR(AB97/AA97*1000,0)</f>
        <v>0</v>
      </c>
      <c r="AD97" s="60">
        <v>0</v>
      </c>
      <c r="AE97" s="15">
        <v>0</v>
      </c>
      <c r="AF97" s="59">
        <f t="shared" ref="AF97:AF108" si="862">IFERROR(AE97/AD97*1000,0)</f>
        <v>0</v>
      </c>
      <c r="AG97" s="60">
        <v>0</v>
      </c>
      <c r="AH97" s="15">
        <v>0</v>
      </c>
      <c r="AI97" s="59">
        <f t="shared" ref="AI97:AI108" si="863">IFERROR(AH97/AG97*1000,0)</f>
        <v>0</v>
      </c>
      <c r="AJ97" s="60">
        <v>0</v>
      </c>
      <c r="AK97" s="15">
        <v>0</v>
      </c>
      <c r="AL97" s="59">
        <f t="shared" ref="AL97:AL108" si="864">IFERROR(AK97/AJ97*1000,0)</f>
        <v>0</v>
      </c>
      <c r="AM97" s="60">
        <v>0</v>
      </c>
      <c r="AN97" s="15">
        <v>0</v>
      </c>
      <c r="AO97" s="59">
        <f t="shared" ref="AO97:AO108" si="865">IFERROR(AN97/AM97*1000,0)</f>
        <v>0</v>
      </c>
      <c r="AP97" s="60">
        <v>0</v>
      </c>
      <c r="AQ97" s="15">
        <v>0</v>
      </c>
      <c r="AR97" s="59">
        <f t="shared" ref="AR97:AR108" si="866">IF(AP97=0,0,AQ97/AP97*1000)</f>
        <v>0</v>
      </c>
      <c r="AS97" s="60">
        <v>0</v>
      </c>
      <c r="AT97" s="15">
        <v>0</v>
      </c>
      <c r="AU97" s="59">
        <v>0</v>
      </c>
      <c r="AV97" s="60">
        <v>22</v>
      </c>
      <c r="AW97" s="15">
        <v>69</v>
      </c>
      <c r="AX97" s="59">
        <f t="shared" ref="AX97:AX108" si="867">IFERROR(AW97/AV97*1000,0)</f>
        <v>3136.363636363636</v>
      </c>
      <c r="AY97" s="60">
        <v>0</v>
      </c>
      <c r="AZ97" s="15">
        <v>0</v>
      </c>
      <c r="BA97" s="59">
        <f t="shared" ref="BA97:BA108" si="868">IFERROR(AZ97/AY97*1000,0)</f>
        <v>0</v>
      </c>
      <c r="BB97" s="58">
        <v>0</v>
      </c>
      <c r="BC97" s="7">
        <v>0</v>
      </c>
      <c r="BD97" s="59">
        <f t="shared" ref="BD97:BD108" si="869">IF(BB97=0,0,BC97/BB97*1000)</f>
        <v>0</v>
      </c>
      <c r="BE97" s="60">
        <v>0</v>
      </c>
      <c r="BF97" s="15">
        <v>0</v>
      </c>
      <c r="BG97" s="59">
        <f t="shared" ref="BG97:BG108" si="870">IFERROR(BF97/BE97*1000,0)</f>
        <v>0</v>
      </c>
      <c r="BH97" s="60">
        <v>0</v>
      </c>
      <c r="BI97" s="15">
        <v>0</v>
      </c>
      <c r="BJ97" s="59">
        <f t="shared" ref="BJ97:BJ108" si="871">IFERROR(BI97/BH97*1000,0)</f>
        <v>0</v>
      </c>
      <c r="BK97" s="60">
        <v>0</v>
      </c>
      <c r="BL97" s="15">
        <v>0</v>
      </c>
      <c r="BM97" s="59">
        <f t="shared" ref="BM97:BM108" si="872">IFERROR(BL97/BK97*1000,0)</f>
        <v>0</v>
      </c>
      <c r="BN97" s="60">
        <v>0</v>
      </c>
      <c r="BO97" s="15">
        <v>0</v>
      </c>
      <c r="BP97" s="59">
        <f t="shared" ref="BP97:BP108" si="873">IFERROR(BO97/BN97*1000,0)</f>
        <v>0</v>
      </c>
      <c r="BQ97" s="60">
        <v>0</v>
      </c>
      <c r="BR97" s="15">
        <v>0</v>
      </c>
      <c r="BS97" s="59">
        <f t="shared" ref="BS97:BS108" si="874">IFERROR(BR97/BQ97*1000,0)</f>
        <v>0</v>
      </c>
      <c r="BT97" s="60">
        <v>0</v>
      </c>
      <c r="BU97" s="15">
        <v>0</v>
      </c>
      <c r="BV97" s="59">
        <f t="shared" ref="BV97:BV108" si="875">IFERROR(BU97/BT97*1000,0)</f>
        <v>0</v>
      </c>
      <c r="BW97" s="60">
        <v>0</v>
      </c>
      <c r="BX97" s="15">
        <v>0</v>
      </c>
      <c r="BY97" s="59">
        <f t="shared" ref="BY97:BY108" si="876">IFERROR(BX97/BW97*1000,0)</f>
        <v>0</v>
      </c>
      <c r="BZ97" s="60">
        <v>0</v>
      </c>
      <c r="CA97" s="15">
        <v>0</v>
      </c>
      <c r="CB97" s="59">
        <f t="shared" ref="CB97:CB108" si="877">IFERROR(CA97/BZ97*1000,0)</f>
        <v>0</v>
      </c>
      <c r="CC97" s="60">
        <v>0</v>
      </c>
      <c r="CD97" s="15">
        <v>0</v>
      </c>
      <c r="CE97" s="59">
        <f t="shared" ref="CE97:CE108" si="878">IFERROR(CD97/CC97*1000,0)</f>
        <v>0</v>
      </c>
      <c r="CF97" s="60">
        <v>0</v>
      </c>
      <c r="CG97" s="15">
        <v>0</v>
      </c>
      <c r="CH97" s="59">
        <f t="shared" ref="CH97:CH108" si="879">IFERROR(CG97/CF97*1000,0)</f>
        <v>0</v>
      </c>
      <c r="CI97" s="60">
        <v>0</v>
      </c>
      <c r="CJ97" s="15">
        <v>0</v>
      </c>
      <c r="CK97" s="59">
        <f t="shared" ref="CK97:CK108" si="880">IFERROR(CJ97/CI97*1000,0)</f>
        <v>0</v>
      </c>
      <c r="CL97" s="60">
        <v>0</v>
      </c>
      <c r="CM97" s="15">
        <v>0</v>
      </c>
      <c r="CN97" s="59">
        <f t="shared" ref="CN97:CN108" si="881">IFERROR(CM97/CL97*1000,0)</f>
        <v>0</v>
      </c>
      <c r="CO97" s="60">
        <v>0</v>
      </c>
      <c r="CP97" s="15">
        <v>0</v>
      </c>
      <c r="CQ97" s="59">
        <f t="shared" ref="CQ97:CQ108" si="882">IFERROR(CP97/CO97*1000,0)</f>
        <v>0</v>
      </c>
      <c r="CR97" s="60">
        <v>0</v>
      </c>
      <c r="CS97" s="15">
        <v>0</v>
      </c>
      <c r="CT97" s="59">
        <f t="shared" ref="CT97:CT108" si="883">IFERROR(CS97/CR97*1000,0)</f>
        <v>0</v>
      </c>
      <c r="CU97" s="60">
        <v>0</v>
      </c>
      <c r="CV97" s="15">
        <v>0</v>
      </c>
      <c r="CW97" s="59">
        <f t="shared" ref="CW97:CW108" si="884">IFERROR(CV97/CU97*1000,0)</f>
        <v>0</v>
      </c>
      <c r="CX97" s="60">
        <v>0</v>
      </c>
      <c r="CY97" s="15">
        <v>0</v>
      </c>
      <c r="CZ97" s="59">
        <f t="shared" ref="CZ97:CZ108" si="885">IF(CX97=0,0,CY97/CX97*1000)</f>
        <v>0</v>
      </c>
      <c r="DA97" s="60">
        <v>0</v>
      </c>
      <c r="DB97" s="15">
        <v>0</v>
      </c>
      <c r="DC97" s="59">
        <f t="shared" ref="DC97" si="886">IFERROR(DB97/DA97*1000,0)</f>
        <v>0</v>
      </c>
      <c r="DD97" s="60">
        <v>0</v>
      </c>
      <c r="DE97" s="15">
        <v>0</v>
      </c>
      <c r="DF97" s="59">
        <f t="shared" ref="DF97:DF108" si="887">IF(DD97=0,0,DE97/DD97*1000)</f>
        <v>0</v>
      </c>
      <c r="DG97" s="60">
        <v>0</v>
      </c>
      <c r="DH97" s="15">
        <v>0</v>
      </c>
      <c r="DI97" s="59">
        <f t="shared" ref="DI97:DI108" si="888">IFERROR(DH97/DG97*1000,0)</f>
        <v>0</v>
      </c>
      <c r="DJ97" s="60">
        <v>0</v>
      </c>
      <c r="DK97" s="15">
        <v>0</v>
      </c>
      <c r="DL97" s="59">
        <f t="shared" ref="DL97:DL108" si="889">IFERROR(DK97/DJ97*1000,0)</f>
        <v>0</v>
      </c>
      <c r="DM97" s="58"/>
      <c r="DN97" s="7"/>
      <c r="DO97" s="59"/>
      <c r="DP97" s="58">
        <v>0</v>
      </c>
      <c r="DQ97" s="7">
        <v>0</v>
      </c>
      <c r="DR97" s="59">
        <f>IFERROR(DQ97/DP97*1000,0)</f>
        <v>0</v>
      </c>
      <c r="DS97" s="58">
        <v>0</v>
      </c>
      <c r="DT97" s="7">
        <v>0</v>
      </c>
      <c r="DU97" s="59">
        <f>IFERROR(DT97/DS97*1000,0)</f>
        <v>0</v>
      </c>
      <c r="DV97" s="58">
        <v>0</v>
      </c>
      <c r="DW97" s="7">
        <v>0</v>
      </c>
      <c r="DX97" s="59">
        <f>IFERROR(DW97/DV97*1000,0)</f>
        <v>0</v>
      </c>
      <c r="DY97" s="60">
        <v>0</v>
      </c>
      <c r="DZ97" s="15">
        <v>0</v>
      </c>
      <c r="EA97" s="59">
        <f t="shared" ref="EA97:EA108" si="890">IFERROR(DZ97/DY97*1000,0)</f>
        <v>0</v>
      </c>
      <c r="EB97" s="60">
        <v>0</v>
      </c>
      <c r="EC97" s="15">
        <v>0</v>
      </c>
      <c r="ED97" s="59">
        <f t="shared" ref="ED97:ED108" si="891">IFERROR(EC97/EB97*1000,0)</f>
        <v>0</v>
      </c>
      <c r="EE97" s="60">
        <v>0</v>
      </c>
      <c r="EF97" s="15">
        <v>0</v>
      </c>
      <c r="EG97" s="59">
        <f t="shared" ref="EG97:EG108" si="892">IFERROR(EF97/EE97*1000,0)</f>
        <v>0</v>
      </c>
      <c r="EH97" s="60">
        <v>0</v>
      </c>
      <c r="EI97" s="15">
        <v>0</v>
      </c>
      <c r="EJ97" s="59">
        <f t="shared" ref="EJ97:EJ108" si="893">IFERROR(EI97/EH97*1000,0)</f>
        <v>0</v>
      </c>
      <c r="EK97" s="60">
        <v>0</v>
      </c>
      <c r="EL97" s="15">
        <v>0</v>
      </c>
      <c r="EM97" s="59">
        <f t="shared" ref="EM97:EM108" si="894">IFERROR(EL97/EK97*1000,0)</f>
        <v>0</v>
      </c>
      <c r="EN97" s="60">
        <v>612</v>
      </c>
      <c r="EO97" s="15">
        <v>2088</v>
      </c>
      <c r="EP97" s="59">
        <f t="shared" ref="EP97:EP108" si="895">IFERROR(EO97/EN97*1000,0)</f>
        <v>3411.7647058823527</v>
      </c>
      <c r="EQ97" s="60">
        <v>0</v>
      </c>
      <c r="ER97" s="15">
        <v>3</v>
      </c>
      <c r="ES97" s="59">
        <f t="shared" ref="ES97:ES108" si="896">IFERROR(ER97/EQ97*1000,0)</f>
        <v>0</v>
      </c>
      <c r="ET97" s="60">
        <v>0</v>
      </c>
      <c r="EU97" s="15">
        <v>0</v>
      </c>
      <c r="EV97" s="59">
        <f t="shared" ref="EV97" si="897">IFERROR(EU97/ET97*1000,0)</f>
        <v>0</v>
      </c>
      <c r="EW97" s="60">
        <v>0</v>
      </c>
      <c r="EX97" s="15">
        <v>0</v>
      </c>
      <c r="EY97" s="59">
        <f t="shared" ref="EY97:EY108" si="898">IFERROR(EX97/EW97*1000,0)</f>
        <v>0</v>
      </c>
      <c r="EZ97" s="60">
        <v>0</v>
      </c>
      <c r="FA97" s="15">
        <v>0</v>
      </c>
      <c r="FB97" s="59">
        <f t="shared" ref="FB97:FB108" si="899">IFERROR(FA97/EZ97*1000,0)</f>
        <v>0</v>
      </c>
      <c r="FC97" s="6">
        <f t="shared" si="605"/>
        <v>660</v>
      </c>
      <c r="FD97" s="16">
        <f t="shared" si="606"/>
        <v>2285</v>
      </c>
      <c r="FE97" s="2"/>
      <c r="FF97" s="1"/>
      <c r="FG97" s="1"/>
      <c r="FH97" s="1"/>
    </row>
    <row r="98" spans="1:239" x14ac:dyDescent="0.3">
      <c r="A98" s="55">
        <v>2011</v>
      </c>
      <c r="B98" s="51" t="s">
        <v>6</v>
      </c>
      <c r="C98" s="60">
        <v>0</v>
      </c>
      <c r="D98" s="15">
        <v>0</v>
      </c>
      <c r="E98" s="59">
        <f t="shared" ref="E98:E108" si="900">IFERROR(D98/C98*1000,0)</f>
        <v>0</v>
      </c>
      <c r="F98" s="58">
        <v>0</v>
      </c>
      <c r="G98" s="7">
        <v>0</v>
      </c>
      <c r="H98" s="59">
        <f t="shared" si="854"/>
        <v>0</v>
      </c>
      <c r="I98" s="58">
        <v>0</v>
      </c>
      <c r="J98" s="7">
        <v>0</v>
      </c>
      <c r="K98" s="59">
        <f t="shared" si="855"/>
        <v>0</v>
      </c>
      <c r="L98" s="58">
        <v>0</v>
      </c>
      <c r="M98" s="7">
        <v>0</v>
      </c>
      <c r="N98" s="59">
        <f t="shared" si="856"/>
        <v>0</v>
      </c>
      <c r="O98" s="58">
        <v>0</v>
      </c>
      <c r="P98" s="7">
        <v>0</v>
      </c>
      <c r="Q98" s="59">
        <f t="shared" si="857"/>
        <v>0</v>
      </c>
      <c r="R98" s="58">
        <v>0</v>
      </c>
      <c r="S98" s="7">
        <v>0</v>
      </c>
      <c r="T98" s="59">
        <f t="shared" si="858"/>
        <v>0</v>
      </c>
      <c r="U98" s="58">
        <v>0</v>
      </c>
      <c r="V98" s="7">
        <v>0</v>
      </c>
      <c r="W98" s="59">
        <f t="shared" si="859"/>
        <v>0</v>
      </c>
      <c r="X98" s="58">
        <v>0</v>
      </c>
      <c r="Y98" s="7">
        <v>0</v>
      </c>
      <c r="Z98" s="59">
        <f t="shared" si="860"/>
        <v>0</v>
      </c>
      <c r="AA98" s="58">
        <v>0</v>
      </c>
      <c r="AB98" s="7">
        <v>0</v>
      </c>
      <c r="AC98" s="59">
        <f t="shared" si="861"/>
        <v>0</v>
      </c>
      <c r="AD98" s="58">
        <v>0</v>
      </c>
      <c r="AE98" s="7">
        <v>0</v>
      </c>
      <c r="AF98" s="59">
        <f t="shared" si="862"/>
        <v>0</v>
      </c>
      <c r="AG98" s="58">
        <v>0</v>
      </c>
      <c r="AH98" s="7">
        <v>0</v>
      </c>
      <c r="AI98" s="59">
        <f t="shared" si="863"/>
        <v>0</v>
      </c>
      <c r="AJ98" s="58">
        <v>0</v>
      </c>
      <c r="AK98" s="7">
        <v>0</v>
      </c>
      <c r="AL98" s="59">
        <f t="shared" si="864"/>
        <v>0</v>
      </c>
      <c r="AM98" s="58">
        <v>0</v>
      </c>
      <c r="AN98" s="7">
        <v>0</v>
      </c>
      <c r="AO98" s="59">
        <f t="shared" si="865"/>
        <v>0</v>
      </c>
      <c r="AP98" s="60">
        <v>0</v>
      </c>
      <c r="AQ98" s="15">
        <v>0</v>
      </c>
      <c r="AR98" s="59">
        <f t="shared" si="866"/>
        <v>0</v>
      </c>
      <c r="AS98" s="60">
        <v>0</v>
      </c>
      <c r="AT98" s="15">
        <v>0</v>
      </c>
      <c r="AU98" s="59">
        <v>0</v>
      </c>
      <c r="AV98" s="58">
        <v>11</v>
      </c>
      <c r="AW98" s="7">
        <v>31</v>
      </c>
      <c r="AX98" s="59">
        <f t="shared" si="867"/>
        <v>2818.1818181818185</v>
      </c>
      <c r="AY98" s="58">
        <v>0</v>
      </c>
      <c r="AZ98" s="7">
        <v>0</v>
      </c>
      <c r="BA98" s="59">
        <f t="shared" si="868"/>
        <v>0</v>
      </c>
      <c r="BB98" s="58">
        <v>0</v>
      </c>
      <c r="BC98" s="7">
        <v>0</v>
      </c>
      <c r="BD98" s="59">
        <f t="shared" si="869"/>
        <v>0</v>
      </c>
      <c r="BE98" s="58">
        <v>1</v>
      </c>
      <c r="BF98" s="7">
        <v>2</v>
      </c>
      <c r="BG98" s="59">
        <f t="shared" si="870"/>
        <v>2000</v>
      </c>
      <c r="BH98" s="58">
        <v>0</v>
      </c>
      <c r="BI98" s="7">
        <v>0</v>
      </c>
      <c r="BJ98" s="59">
        <f t="shared" si="871"/>
        <v>0</v>
      </c>
      <c r="BK98" s="58">
        <v>0</v>
      </c>
      <c r="BL98" s="7">
        <v>0</v>
      </c>
      <c r="BM98" s="59">
        <f t="shared" si="872"/>
        <v>0</v>
      </c>
      <c r="BN98" s="58">
        <v>0</v>
      </c>
      <c r="BO98" s="7">
        <v>0</v>
      </c>
      <c r="BP98" s="59">
        <f t="shared" si="873"/>
        <v>0</v>
      </c>
      <c r="BQ98" s="58">
        <v>0</v>
      </c>
      <c r="BR98" s="7">
        <v>0</v>
      </c>
      <c r="BS98" s="59">
        <f t="shared" si="874"/>
        <v>0</v>
      </c>
      <c r="BT98" s="58">
        <v>0</v>
      </c>
      <c r="BU98" s="7">
        <v>0</v>
      </c>
      <c r="BV98" s="59">
        <f t="shared" si="875"/>
        <v>0</v>
      </c>
      <c r="BW98" s="58">
        <v>0</v>
      </c>
      <c r="BX98" s="7">
        <v>0</v>
      </c>
      <c r="BY98" s="59">
        <f t="shared" si="876"/>
        <v>0</v>
      </c>
      <c r="BZ98" s="58">
        <v>0</v>
      </c>
      <c r="CA98" s="7">
        <v>0</v>
      </c>
      <c r="CB98" s="59">
        <f t="shared" si="877"/>
        <v>0</v>
      </c>
      <c r="CC98" s="58">
        <v>0</v>
      </c>
      <c r="CD98" s="7">
        <v>0</v>
      </c>
      <c r="CE98" s="59">
        <f t="shared" si="878"/>
        <v>0</v>
      </c>
      <c r="CF98" s="58">
        <v>0</v>
      </c>
      <c r="CG98" s="7">
        <v>0</v>
      </c>
      <c r="CH98" s="59">
        <f t="shared" si="879"/>
        <v>0</v>
      </c>
      <c r="CI98" s="58">
        <v>0</v>
      </c>
      <c r="CJ98" s="7">
        <v>0</v>
      </c>
      <c r="CK98" s="59">
        <f t="shared" si="880"/>
        <v>0</v>
      </c>
      <c r="CL98" s="58">
        <v>0</v>
      </c>
      <c r="CM98" s="7">
        <v>0</v>
      </c>
      <c r="CN98" s="59">
        <f t="shared" si="881"/>
        <v>0</v>
      </c>
      <c r="CO98" s="58">
        <v>0</v>
      </c>
      <c r="CP98" s="7">
        <v>0</v>
      </c>
      <c r="CQ98" s="59">
        <f t="shared" si="882"/>
        <v>0</v>
      </c>
      <c r="CR98" s="58">
        <v>0</v>
      </c>
      <c r="CS98" s="7">
        <v>0</v>
      </c>
      <c r="CT98" s="59">
        <f t="shared" si="883"/>
        <v>0</v>
      </c>
      <c r="CU98" s="58">
        <v>0</v>
      </c>
      <c r="CV98" s="7">
        <v>0</v>
      </c>
      <c r="CW98" s="59">
        <f t="shared" si="884"/>
        <v>0</v>
      </c>
      <c r="CX98" s="60">
        <v>0</v>
      </c>
      <c r="CY98" s="15">
        <v>0</v>
      </c>
      <c r="CZ98" s="59">
        <f t="shared" si="885"/>
        <v>0</v>
      </c>
      <c r="DA98" s="60">
        <v>0</v>
      </c>
      <c r="DB98" s="15">
        <v>0</v>
      </c>
      <c r="DC98" s="59">
        <f t="shared" ref="DC98:DC108" si="901">IFERROR(DB98/DA98*1000,0)</f>
        <v>0</v>
      </c>
      <c r="DD98" s="58">
        <v>0</v>
      </c>
      <c r="DE98" s="7">
        <v>0</v>
      </c>
      <c r="DF98" s="59">
        <f t="shared" si="887"/>
        <v>0</v>
      </c>
      <c r="DG98" s="58">
        <v>0</v>
      </c>
      <c r="DH98" s="7">
        <v>0</v>
      </c>
      <c r="DI98" s="59">
        <f t="shared" si="888"/>
        <v>0</v>
      </c>
      <c r="DJ98" s="58">
        <v>0</v>
      </c>
      <c r="DK98" s="7">
        <v>0</v>
      </c>
      <c r="DL98" s="59">
        <f t="shared" si="889"/>
        <v>0</v>
      </c>
      <c r="DM98" s="60"/>
      <c r="DN98" s="15"/>
      <c r="DO98" s="59"/>
      <c r="DP98" s="60">
        <v>0</v>
      </c>
      <c r="DQ98" s="15">
        <v>0</v>
      </c>
      <c r="DR98" s="59">
        <f t="shared" ref="DR98:DR108" si="902">IFERROR(DQ98/DP98*1000,0)</f>
        <v>0</v>
      </c>
      <c r="DS98" s="60">
        <v>0</v>
      </c>
      <c r="DT98" s="15">
        <v>0</v>
      </c>
      <c r="DU98" s="59">
        <f t="shared" ref="DU98:DU108" si="903">IFERROR(DT98/DS98*1000,0)</f>
        <v>0</v>
      </c>
      <c r="DV98" s="60">
        <v>0</v>
      </c>
      <c r="DW98" s="15">
        <v>0</v>
      </c>
      <c r="DX98" s="59">
        <f t="shared" ref="DX98:DX108" si="904">IFERROR(DW98/DV98*1000,0)</f>
        <v>0</v>
      </c>
      <c r="DY98" s="58">
        <v>0</v>
      </c>
      <c r="DZ98" s="7">
        <v>0</v>
      </c>
      <c r="EA98" s="59">
        <f t="shared" si="890"/>
        <v>0</v>
      </c>
      <c r="EB98" s="58">
        <v>0</v>
      </c>
      <c r="EC98" s="7">
        <v>0</v>
      </c>
      <c r="ED98" s="59">
        <f t="shared" si="891"/>
        <v>0</v>
      </c>
      <c r="EE98" s="58">
        <v>0</v>
      </c>
      <c r="EF98" s="7">
        <v>0</v>
      </c>
      <c r="EG98" s="59">
        <f t="shared" si="892"/>
        <v>0</v>
      </c>
      <c r="EH98" s="58">
        <v>0</v>
      </c>
      <c r="EI98" s="7">
        <v>0</v>
      </c>
      <c r="EJ98" s="59">
        <f t="shared" si="893"/>
        <v>0</v>
      </c>
      <c r="EK98" s="58">
        <v>0</v>
      </c>
      <c r="EL98" s="7">
        <v>0</v>
      </c>
      <c r="EM98" s="59">
        <f t="shared" si="894"/>
        <v>0</v>
      </c>
      <c r="EN98" s="58">
        <v>688</v>
      </c>
      <c r="EO98" s="7">
        <v>2352</v>
      </c>
      <c r="EP98" s="59">
        <f t="shared" si="895"/>
        <v>3418.6046511627906</v>
      </c>
      <c r="EQ98" s="58">
        <v>0</v>
      </c>
      <c r="ER98" s="7">
        <v>0</v>
      </c>
      <c r="ES98" s="59">
        <f t="shared" si="896"/>
        <v>0</v>
      </c>
      <c r="ET98" s="60">
        <v>0</v>
      </c>
      <c r="EU98" s="15">
        <v>0</v>
      </c>
      <c r="EV98" s="59">
        <f t="shared" ref="EV98:EV108" si="905">IFERROR(EU98/ET98*1000,0)</f>
        <v>0</v>
      </c>
      <c r="EW98" s="60">
        <v>0</v>
      </c>
      <c r="EX98" s="15">
        <v>0</v>
      </c>
      <c r="EY98" s="59">
        <f t="shared" si="898"/>
        <v>0</v>
      </c>
      <c r="EZ98" s="60">
        <v>0</v>
      </c>
      <c r="FA98" s="15">
        <v>0</v>
      </c>
      <c r="FB98" s="59">
        <f t="shared" si="899"/>
        <v>0</v>
      </c>
      <c r="FC98" s="6">
        <f t="shared" si="605"/>
        <v>700</v>
      </c>
      <c r="FD98" s="16">
        <f t="shared" si="606"/>
        <v>2385</v>
      </c>
      <c r="FE98" s="2"/>
      <c r="FF98" s="1"/>
      <c r="FG98" s="1"/>
      <c r="FH98" s="1"/>
    </row>
    <row r="99" spans="1:239" x14ac:dyDescent="0.3">
      <c r="A99" s="55">
        <v>2011</v>
      </c>
      <c r="B99" s="51" t="s">
        <v>7</v>
      </c>
      <c r="C99" s="60">
        <v>0</v>
      </c>
      <c r="D99" s="15">
        <v>0</v>
      </c>
      <c r="E99" s="59">
        <f t="shared" si="900"/>
        <v>0</v>
      </c>
      <c r="F99" s="60">
        <v>95</v>
      </c>
      <c r="G99" s="15">
        <v>543</v>
      </c>
      <c r="H99" s="59">
        <f t="shared" si="854"/>
        <v>5715.78947368421</v>
      </c>
      <c r="I99" s="60">
        <v>0</v>
      </c>
      <c r="J99" s="15">
        <v>0</v>
      </c>
      <c r="K99" s="59">
        <f t="shared" si="855"/>
        <v>0</v>
      </c>
      <c r="L99" s="60">
        <v>0</v>
      </c>
      <c r="M99" s="15">
        <v>0</v>
      </c>
      <c r="N99" s="59">
        <f t="shared" si="856"/>
        <v>0</v>
      </c>
      <c r="O99" s="60">
        <v>0</v>
      </c>
      <c r="P99" s="15">
        <v>0</v>
      </c>
      <c r="Q99" s="59">
        <f t="shared" si="857"/>
        <v>0</v>
      </c>
      <c r="R99" s="60">
        <v>0</v>
      </c>
      <c r="S99" s="15">
        <v>0</v>
      </c>
      <c r="T99" s="59">
        <f t="shared" si="858"/>
        <v>0</v>
      </c>
      <c r="U99" s="60">
        <v>0</v>
      </c>
      <c r="V99" s="15">
        <v>0</v>
      </c>
      <c r="W99" s="59">
        <f t="shared" si="859"/>
        <v>0</v>
      </c>
      <c r="X99" s="60">
        <v>0</v>
      </c>
      <c r="Y99" s="15">
        <v>0</v>
      </c>
      <c r="Z99" s="59">
        <f t="shared" si="860"/>
        <v>0</v>
      </c>
      <c r="AA99" s="60">
        <v>0</v>
      </c>
      <c r="AB99" s="15">
        <v>0</v>
      </c>
      <c r="AC99" s="59">
        <f t="shared" si="861"/>
        <v>0</v>
      </c>
      <c r="AD99" s="60">
        <v>0</v>
      </c>
      <c r="AE99" s="15">
        <v>0</v>
      </c>
      <c r="AF99" s="59">
        <f t="shared" si="862"/>
        <v>0</v>
      </c>
      <c r="AG99" s="60">
        <v>0</v>
      </c>
      <c r="AH99" s="15">
        <v>0</v>
      </c>
      <c r="AI99" s="59">
        <f t="shared" si="863"/>
        <v>0</v>
      </c>
      <c r="AJ99" s="60">
        <v>0</v>
      </c>
      <c r="AK99" s="15">
        <v>0</v>
      </c>
      <c r="AL99" s="59">
        <f t="shared" si="864"/>
        <v>0</v>
      </c>
      <c r="AM99" s="60">
        <v>1</v>
      </c>
      <c r="AN99" s="15">
        <v>13</v>
      </c>
      <c r="AO99" s="59">
        <f t="shared" si="865"/>
        <v>13000</v>
      </c>
      <c r="AP99" s="60">
        <v>0</v>
      </c>
      <c r="AQ99" s="15">
        <v>0</v>
      </c>
      <c r="AR99" s="59">
        <f t="shared" si="866"/>
        <v>0</v>
      </c>
      <c r="AS99" s="60">
        <v>0</v>
      </c>
      <c r="AT99" s="15">
        <v>0</v>
      </c>
      <c r="AU99" s="59">
        <v>0</v>
      </c>
      <c r="AV99" s="60">
        <v>23</v>
      </c>
      <c r="AW99" s="15">
        <v>122</v>
      </c>
      <c r="AX99" s="59">
        <f t="shared" si="867"/>
        <v>5304.347826086956</v>
      </c>
      <c r="AY99" s="60">
        <v>0</v>
      </c>
      <c r="AZ99" s="15">
        <v>0</v>
      </c>
      <c r="BA99" s="59">
        <f t="shared" si="868"/>
        <v>0</v>
      </c>
      <c r="BB99" s="58">
        <v>0</v>
      </c>
      <c r="BC99" s="7">
        <v>0</v>
      </c>
      <c r="BD99" s="59">
        <f t="shared" si="869"/>
        <v>0</v>
      </c>
      <c r="BE99" s="60">
        <v>1</v>
      </c>
      <c r="BF99" s="15">
        <v>5</v>
      </c>
      <c r="BG99" s="59">
        <f t="shared" si="870"/>
        <v>5000</v>
      </c>
      <c r="BH99" s="60">
        <v>0</v>
      </c>
      <c r="BI99" s="15">
        <v>0</v>
      </c>
      <c r="BJ99" s="59">
        <f t="shared" si="871"/>
        <v>0</v>
      </c>
      <c r="BK99" s="60">
        <v>0</v>
      </c>
      <c r="BL99" s="15">
        <v>0</v>
      </c>
      <c r="BM99" s="59">
        <f t="shared" si="872"/>
        <v>0</v>
      </c>
      <c r="BN99" s="60">
        <v>0</v>
      </c>
      <c r="BO99" s="15">
        <v>0</v>
      </c>
      <c r="BP99" s="59">
        <f t="shared" si="873"/>
        <v>0</v>
      </c>
      <c r="BQ99" s="60">
        <v>0</v>
      </c>
      <c r="BR99" s="15">
        <v>0</v>
      </c>
      <c r="BS99" s="59">
        <f t="shared" si="874"/>
        <v>0</v>
      </c>
      <c r="BT99" s="60">
        <v>0</v>
      </c>
      <c r="BU99" s="15">
        <v>0</v>
      </c>
      <c r="BV99" s="59">
        <f t="shared" si="875"/>
        <v>0</v>
      </c>
      <c r="BW99" s="60">
        <v>0</v>
      </c>
      <c r="BX99" s="15">
        <v>0</v>
      </c>
      <c r="BY99" s="59">
        <f t="shared" si="876"/>
        <v>0</v>
      </c>
      <c r="BZ99" s="60">
        <v>0</v>
      </c>
      <c r="CA99" s="15">
        <v>0</v>
      </c>
      <c r="CB99" s="59">
        <f t="shared" si="877"/>
        <v>0</v>
      </c>
      <c r="CC99" s="60">
        <v>0</v>
      </c>
      <c r="CD99" s="15">
        <v>0</v>
      </c>
      <c r="CE99" s="59">
        <f t="shared" si="878"/>
        <v>0</v>
      </c>
      <c r="CF99" s="60">
        <v>0</v>
      </c>
      <c r="CG99" s="15">
        <v>0</v>
      </c>
      <c r="CH99" s="59">
        <f t="shared" si="879"/>
        <v>0</v>
      </c>
      <c r="CI99" s="60">
        <v>0</v>
      </c>
      <c r="CJ99" s="15">
        <v>0</v>
      </c>
      <c r="CK99" s="59">
        <f t="shared" si="880"/>
        <v>0</v>
      </c>
      <c r="CL99" s="60">
        <v>0</v>
      </c>
      <c r="CM99" s="15">
        <v>0</v>
      </c>
      <c r="CN99" s="59">
        <f t="shared" si="881"/>
        <v>0</v>
      </c>
      <c r="CO99" s="60">
        <v>0</v>
      </c>
      <c r="CP99" s="15">
        <v>0</v>
      </c>
      <c r="CQ99" s="59">
        <f t="shared" si="882"/>
        <v>0</v>
      </c>
      <c r="CR99" s="60">
        <v>0</v>
      </c>
      <c r="CS99" s="15">
        <v>0</v>
      </c>
      <c r="CT99" s="59">
        <f t="shared" si="883"/>
        <v>0</v>
      </c>
      <c r="CU99" s="60">
        <v>0</v>
      </c>
      <c r="CV99" s="15">
        <v>0</v>
      </c>
      <c r="CW99" s="59">
        <f t="shared" si="884"/>
        <v>0</v>
      </c>
      <c r="CX99" s="60">
        <v>0</v>
      </c>
      <c r="CY99" s="15">
        <v>0</v>
      </c>
      <c r="CZ99" s="59">
        <f t="shared" si="885"/>
        <v>0</v>
      </c>
      <c r="DA99" s="60">
        <v>0</v>
      </c>
      <c r="DB99" s="15">
        <v>0</v>
      </c>
      <c r="DC99" s="59">
        <f t="shared" si="901"/>
        <v>0</v>
      </c>
      <c r="DD99" s="60">
        <v>0</v>
      </c>
      <c r="DE99" s="15">
        <v>0</v>
      </c>
      <c r="DF99" s="59">
        <f t="shared" si="887"/>
        <v>0</v>
      </c>
      <c r="DG99" s="60">
        <v>0</v>
      </c>
      <c r="DH99" s="15">
        <v>0</v>
      </c>
      <c r="DI99" s="59">
        <f t="shared" si="888"/>
        <v>0</v>
      </c>
      <c r="DJ99" s="60">
        <v>0</v>
      </c>
      <c r="DK99" s="15">
        <v>0</v>
      </c>
      <c r="DL99" s="59">
        <f t="shared" si="889"/>
        <v>0</v>
      </c>
      <c r="DM99" s="60"/>
      <c r="DN99" s="15"/>
      <c r="DO99" s="59"/>
      <c r="DP99" s="60">
        <v>0</v>
      </c>
      <c r="DQ99" s="15">
        <v>0</v>
      </c>
      <c r="DR99" s="59">
        <f t="shared" si="902"/>
        <v>0</v>
      </c>
      <c r="DS99" s="60">
        <v>0</v>
      </c>
      <c r="DT99" s="15">
        <v>0</v>
      </c>
      <c r="DU99" s="59">
        <f t="shared" si="903"/>
        <v>0</v>
      </c>
      <c r="DV99" s="60">
        <v>0</v>
      </c>
      <c r="DW99" s="15">
        <v>0</v>
      </c>
      <c r="DX99" s="59">
        <f t="shared" si="904"/>
        <v>0</v>
      </c>
      <c r="DY99" s="60">
        <v>0</v>
      </c>
      <c r="DZ99" s="15">
        <v>0</v>
      </c>
      <c r="EA99" s="59">
        <f t="shared" si="890"/>
        <v>0</v>
      </c>
      <c r="EB99" s="60">
        <v>0</v>
      </c>
      <c r="EC99" s="15">
        <v>0</v>
      </c>
      <c r="ED99" s="59">
        <f t="shared" si="891"/>
        <v>0</v>
      </c>
      <c r="EE99" s="60">
        <v>0</v>
      </c>
      <c r="EF99" s="15">
        <v>0</v>
      </c>
      <c r="EG99" s="59">
        <f t="shared" si="892"/>
        <v>0</v>
      </c>
      <c r="EH99" s="60">
        <v>0</v>
      </c>
      <c r="EI99" s="15">
        <v>0</v>
      </c>
      <c r="EJ99" s="59">
        <f t="shared" si="893"/>
        <v>0</v>
      </c>
      <c r="EK99" s="60">
        <v>0</v>
      </c>
      <c r="EL99" s="15">
        <v>0</v>
      </c>
      <c r="EM99" s="59">
        <f t="shared" si="894"/>
        <v>0</v>
      </c>
      <c r="EN99" s="60">
        <v>603</v>
      </c>
      <c r="EO99" s="15">
        <v>2209</v>
      </c>
      <c r="EP99" s="59">
        <f t="shared" si="895"/>
        <v>3663.3499170812606</v>
      </c>
      <c r="EQ99" s="60">
        <v>0</v>
      </c>
      <c r="ER99" s="15">
        <v>0</v>
      </c>
      <c r="ES99" s="59">
        <f t="shared" si="896"/>
        <v>0</v>
      </c>
      <c r="ET99" s="60">
        <v>0</v>
      </c>
      <c r="EU99" s="15">
        <v>0</v>
      </c>
      <c r="EV99" s="59">
        <f t="shared" si="905"/>
        <v>0</v>
      </c>
      <c r="EW99" s="60">
        <v>0</v>
      </c>
      <c r="EX99" s="15">
        <v>0</v>
      </c>
      <c r="EY99" s="59">
        <f t="shared" si="898"/>
        <v>0</v>
      </c>
      <c r="EZ99" s="60">
        <v>0</v>
      </c>
      <c r="FA99" s="15">
        <v>0</v>
      </c>
      <c r="FB99" s="59">
        <f t="shared" si="899"/>
        <v>0</v>
      </c>
      <c r="FC99" s="6">
        <f t="shared" si="605"/>
        <v>723</v>
      </c>
      <c r="FD99" s="16">
        <f t="shared" si="606"/>
        <v>2892</v>
      </c>
      <c r="FE99" s="2"/>
      <c r="FF99" s="1"/>
      <c r="FG99" s="1"/>
      <c r="FH99" s="1"/>
    </row>
    <row r="100" spans="1:239" x14ac:dyDescent="0.3">
      <c r="A100" s="55">
        <v>2011</v>
      </c>
      <c r="B100" s="51" t="s">
        <v>8</v>
      </c>
      <c r="C100" s="60">
        <v>0</v>
      </c>
      <c r="D100" s="15">
        <v>0</v>
      </c>
      <c r="E100" s="59">
        <f t="shared" si="900"/>
        <v>0</v>
      </c>
      <c r="F100" s="60">
        <v>31</v>
      </c>
      <c r="G100" s="15">
        <v>170</v>
      </c>
      <c r="H100" s="59">
        <f t="shared" si="854"/>
        <v>5483.8709677419347</v>
      </c>
      <c r="I100" s="60">
        <v>0</v>
      </c>
      <c r="J100" s="15">
        <v>0</v>
      </c>
      <c r="K100" s="59">
        <f t="shared" si="855"/>
        <v>0</v>
      </c>
      <c r="L100" s="60">
        <v>0</v>
      </c>
      <c r="M100" s="15">
        <v>0</v>
      </c>
      <c r="N100" s="59">
        <f t="shared" si="856"/>
        <v>0</v>
      </c>
      <c r="O100" s="60">
        <v>0</v>
      </c>
      <c r="P100" s="15">
        <v>0</v>
      </c>
      <c r="Q100" s="59">
        <f t="shared" si="857"/>
        <v>0</v>
      </c>
      <c r="R100" s="60">
        <v>0</v>
      </c>
      <c r="S100" s="15">
        <v>0</v>
      </c>
      <c r="T100" s="59">
        <f t="shared" si="858"/>
        <v>0</v>
      </c>
      <c r="U100" s="60">
        <v>0</v>
      </c>
      <c r="V100" s="15">
        <v>0</v>
      </c>
      <c r="W100" s="59">
        <f t="shared" si="859"/>
        <v>0</v>
      </c>
      <c r="X100" s="60">
        <v>0</v>
      </c>
      <c r="Y100" s="15">
        <v>0</v>
      </c>
      <c r="Z100" s="59">
        <f t="shared" si="860"/>
        <v>0</v>
      </c>
      <c r="AA100" s="60">
        <v>0</v>
      </c>
      <c r="AB100" s="15">
        <v>0</v>
      </c>
      <c r="AC100" s="59">
        <f t="shared" si="861"/>
        <v>0</v>
      </c>
      <c r="AD100" s="60">
        <v>0</v>
      </c>
      <c r="AE100" s="15">
        <v>0</v>
      </c>
      <c r="AF100" s="59">
        <f t="shared" si="862"/>
        <v>0</v>
      </c>
      <c r="AG100" s="60">
        <v>0</v>
      </c>
      <c r="AH100" s="15">
        <v>0</v>
      </c>
      <c r="AI100" s="59">
        <f t="shared" si="863"/>
        <v>0</v>
      </c>
      <c r="AJ100" s="60">
        <v>0</v>
      </c>
      <c r="AK100" s="15">
        <v>0</v>
      </c>
      <c r="AL100" s="59">
        <f t="shared" si="864"/>
        <v>0</v>
      </c>
      <c r="AM100" s="60">
        <v>0</v>
      </c>
      <c r="AN100" s="15">
        <v>5</v>
      </c>
      <c r="AO100" s="59">
        <f t="shared" si="865"/>
        <v>0</v>
      </c>
      <c r="AP100" s="60">
        <v>0</v>
      </c>
      <c r="AQ100" s="15">
        <v>0</v>
      </c>
      <c r="AR100" s="59">
        <f t="shared" si="866"/>
        <v>0</v>
      </c>
      <c r="AS100" s="60">
        <v>0</v>
      </c>
      <c r="AT100" s="15">
        <v>0</v>
      </c>
      <c r="AU100" s="59">
        <v>0</v>
      </c>
      <c r="AV100" s="60">
        <v>0</v>
      </c>
      <c r="AW100" s="15">
        <v>1</v>
      </c>
      <c r="AX100" s="59">
        <f t="shared" si="867"/>
        <v>0</v>
      </c>
      <c r="AY100" s="60">
        <v>0</v>
      </c>
      <c r="AZ100" s="15">
        <v>0</v>
      </c>
      <c r="BA100" s="59">
        <f t="shared" si="868"/>
        <v>0</v>
      </c>
      <c r="BB100" s="58">
        <v>0</v>
      </c>
      <c r="BC100" s="7">
        <v>0</v>
      </c>
      <c r="BD100" s="59">
        <f t="shared" si="869"/>
        <v>0</v>
      </c>
      <c r="BE100" s="60">
        <v>0</v>
      </c>
      <c r="BF100" s="15">
        <v>0</v>
      </c>
      <c r="BG100" s="59">
        <f t="shared" si="870"/>
        <v>0</v>
      </c>
      <c r="BH100" s="60">
        <v>0</v>
      </c>
      <c r="BI100" s="15">
        <v>0</v>
      </c>
      <c r="BJ100" s="59">
        <f t="shared" si="871"/>
        <v>0</v>
      </c>
      <c r="BK100" s="60">
        <v>0</v>
      </c>
      <c r="BL100" s="15">
        <v>0</v>
      </c>
      <c r="BM100" s="59">
        <f t="shared" si="872"/>
        <v>0</v>
      </c>
      <c r="BN100" s="60">
        <v>0</v>
      </c>
      <c r="BO100" s="15">
        <v>0</v>
      </c>
      <c r="BP100" s="59">
        <f t="shared" si="873"/>
        <v>0</v>
      </c>
      <c r="BQ100" s="60">
        <v>0</v>
      </c>
      <c r="BR100" s="15">
        <v>0</v>
      </c>
      <c r="BS100" s="59">
        <f t="shared" si="874"/>
        <v>0</v>
      </c>
      <c r="BT100" s="60">
        <v>0</v>
      </c>
      <c r="BU100" s="15">
        <v>0</v>
      </c>
      <c r="BV100" s="59">
        <f t="shared" si="875"/>
        <v>0</v>
      </c>
      <c r="BW100" s="60">
        <v>0</v>
      </c>
      <c r="BX100" s="15">
        <v>0</v>
      </c>
      <c r="BY100" s="59">
        <f t="shared" si="876"/>
        <v>0</v>
      </c>
      <c r="BZ100" s="60">
        <v>0</v>
      </c>
      <c r="CA100" s="15">
        <v>0</v>
      </c>
      <c r="CB100" s="59">
        <f t="shared" si="877"/>
        <v>0</v>
      </c>
      <c r="CC100" s="60">
        <v>0</v>
      </c>
      <c r="CD100" s="15">
        <v>0</v>
      </c>
      <c r="CE100" s="59">
        <f t="shared" si="878"/>
        <v>0</v>
      </c>
      <c r="CF100" s="60">
        <v>0</v>
      </c>
      <c r="CG100" s="15">
        <v>0</v>
      </c>
      <c r="CH100" s="59">
        <f t="shared" si="879"/>
        <v>0</v>
      </c>
      <c r="CI100" s="60">
        <v>0</v>
      </c>
      <c r="CJ100" s="15">
        <v>0</v>
      </c>
      <c r="CK100" s="59">
        <f t="shared" si="880"/>
        <v>0</v>
      </c>
      <c r="CL100" s="60">
        <v>0</v>
      </c>
      <c r="CM100" s="15">
        <v>0</v>
      </c>
      <c r="CN100" s="59">
        <f t="shared" si="881"/>
        <v>0</v>
      </c>
      <c r="CO100" s="60">
        <v>0</v>
      </c>
      <c r="CP100" s="15">
        <v>0</v>
      </c>
      <c r="CQ100" s="59">
        <f t="shared" si="882"/>
        <v>0</v>
      </c>
      <c r="CR100" s="60">
        <v>0</v>
      </c>
      <c r="CS100" s="15">
        <v>0</v>
      </c>
      <c r="CT100" s="59">
        <f t="shared" si="883"/>
        <v>0</v>
      </c>
      <c r="CU100" s="60">
        <v>0</v>
      </c>
      <c r="CV100" s="15">
        <v>0</v>
      </c>
      <c r="CW100" s="59">
        <f t="shared" si="884"/>
        <v>0</v>
      </c>
      <c r="CX100" s="60">
        <v>0</v>
      </c>
      <c r="CY100" s="15">
        <v>0</v>
      </c>
      <c r="CZ100" s="59">
        <f t="shared" si="885"/>
        <v>0</v>
      </c>
      <c r="DA100" s="60">
        <v>0</v>
      </c>
      <c r="DB100" s="15">
        <v>0</v>
      </c>
      <c r="DC100" s="59">
        <f t="shared" si="901"/>
        <v>0</v>
      </c>
      <c r="DD100" s="60">
        <v>0</v>
      </c>
      <c r="DE100" s="15">
        <v>0</v>
      </c>
      <c r="DF100" s="59">
        <f t="shared" si="887"/>
        <v>0</v>
      </c>
      <c r="DG100" s="60">
        <v>5</v>
      </c>
      <c r="DH100" s="15">
        <v>89</v>
      </c>
      <c r="DI100" s="59">
        <f t="shared" si="888"/>
        <v>17800</v>
      </c>
      <c r="DJ100" s="60">
        <v>5</v>
      </c>
      <c r="DK100" s="15">
        <v>89</v>
      </c>
      <c r="DL100" s="59">
        <f t="shared" si="889"/>
        <v>17800</v>
      </c>
      <c r="DM100" s="58"/>
      <c r="DN100" s="7"/>
      <c r="DO100" s="59"/>
      <c r="DP100" s="58">
        <v>0</v>
      </c>
      <c r="DQ100" s="7">
        <v>0</v>
      </c>
      <c r="DR100" s="59">
        <f t="shared" si="902"/>
        <v>0</v>
      </c>
      <c r="DS100" s="58">
        <v>0</v>
      </c>
      <c r="DT100" s="7">
        <v>0</v>
      </c>
      <c r="DU100" s="59">
        <f t="shared" si="903"/>
        <v>0</v>
      </c>
      <c r="DV100" s="58">
        <v>0</v>
      </c>
      <c r="DW100" s="7">
        <v>0</v>
      </c>
      <c r="DX100" s="59">
        <f t="shared" si="904"/>
        <v>0</v>
      </c>
      <c r="DY100" s="60">
        <v>0</v>
      </c>
      <c r="DZ100" s="15">
        <v>0</v>
      </c>
      <c r="EA100" s="59">
        <f t="shared" si="890"/>
        <v>0</v>
      </c>
      <c r="EB100" s="60">
        <v>0</v>
      </c>
      <c r="EC100" s="15">
        <v>0</v>
      </c>
      <c r="ED100" s="59">
        <f t="shared" si="891"/>
        <v>0</v>
      </c>
      <c r="EE100" s="60">
        <v>0</v>
      </c>
      <c r="EF100" s="15">
        <v>0</v>
      </c>
      <c r="EG100" s="59">
        <f t="shared" si="892"/>
        <v>0</v>
      </c>
      <c r="EH100" s="60">
        <v>0</v>
      </c>
      <c r="EI100" s="15">
        <v>0</v>
      </c>
      <c r="EJ100" s="59">
        <f t="shared" si="893"/>
        <v>0</v>
      </c>
      <c r="EK100" s="60">
        <v>0</v>
      </c>
      <c r="EL100" s="15">
        <v>0</v>
      </c>
      <c r="EM100" s="59">
        <f t="shared" si="894"/>
        <v>0</v>
      </c>
      <c r="EN100" s="60">
        <v>415</v>
      </c>
      <c r="EO100" s="15">
        <v>1619</v>
      </c>
      <c r="EP100" s="59">
        <f t="shared" si="895"/>
        <v>3901.2048192771081</v>
      </c>
      <c r="EQ100" s="60">
        <v>0</v>
      </c>
      <c r="ER100" s="15">
        <v>0</v>
      </c>
      <c r="ES100" s="59">
        <f t="shared" si="896"/>
        <v>0</v>
      </c>
      <c r="ET100" s="60">
        <v>0</v>
      </c>
      <c r="EU100" s="15">
        <v>0</v>
      </c>
      <c r="EV100" s="59">
        <f t="shared" si="905"/>
        <v>0</v>
      </c>
      <c r="EW100" s="60">
        <v>0</v>
      </c>
      <c r="EX100" s="15">
        <v>0</v>
      </c>
      <c r="EY100" s="59">
        <f t="shared" si="898"/>
        <v>0</v>
      </c>
      <c r="EZ100" s="60">
        <v>0</v>
      </c>
      <c r="FA100" s="15">
        <v>0</v>
      </c>
      <c r="FB100" s="59">
        <f t="shared" si="899"/>
        <v>0</v>
      </c>
      <c r="FC100" s="6">
        <f t="shared" si="605"/>
        <v>456</v>
      </c>
      <c r="FD100" s="16">
        <f t="shared" si="606"/>
        <v>1973</v>
      </c>
      <c r="FE100" s="2"/>
      <c r="FF100" s="1"/>
      <c r="FG100" s="1"/>
      <c r="FH100" s="1"/>
    </row>
    <row r="101" spans="1:239" x14ac:dyDescent="0.3">
      <c r="A101" s="55">
        <v>2011</v>
      </c>
      <c r="B101" s="51" t="s">
        <v>9</v>
      </c>
      <c r="C101" s="60">
        <v>0</v>
      </c>
      <c r="D101" s="15">
        <v>0</v>
      </c>
      <c r="E101" s="59">
        <f t="shared" si="900"/>
        <v>0</v>
      </c>
      <c r="F101" s="60">
        <v>67</v>
      </c>
      <c r="G101" s="15">
        <v>380</v>
      </c>
      <c r="H101" s="59">
        <f t="shared" si="854"/>
        <v>5671.6417910447763</v>
      </c>
      <c r="I101" s="60">
        <v>0</v>
      </c>
      <c r="J101" s="15">
        <v>0</v>
      </c>
      <c r="K101" s="59">
        <f t="shared" si="855"/>
        <v>0</v>
      </c>
      <c r="L101" s="60">
        <v>0</v>
      </c>
      <c r="M101" s="15">
        <v>0</v>
      </c>
      <c r="N101" s="59">
        <f t="shared" si="856"/>
        <v>0</v>
      </c>
      <c r="O101" s="60">
        <v>0</v>
      </c>
      <c r="P101" s="15">
        <v>0</v>
      </c>
      <c r="Q101" s="59">
        <f t="shared" si="857"/>
        <v>0</v>
      </c>
      <c r="R101" s="60">
        <v>0</v>
      </c>
      <c r="S101" s="15">
        <v>0</v>
      </c>
      <c r="T101" s="59">
        <f t="shared" si="858"/>
        <v>0</v>
      </c>
      <c r="U101" s="60">
        <v>0</v>
      </c>
      <c r="V101" s="15">
        <v>0</v>
      </c>
      <c r="W101" s="59">
        <f t="shared" si="859"/>
        <v>0</v>
      </c>
      <c r="X101" s="60">
        <v>0</v>
      </c>
      <c r="Y101" s="15">
        <v>0</v>
      </c>
      <c r="Z101" s="59">
        <f t="shared" si="860"/>
        <v>0</v>
      </c>
      <c r="AA101" s="60">
        <v>0</v>
      </c>
      <c r="AB101" s="15">
        <v>0</v>
      </c>
      <c r="AC101" s="59">
        <f t="shared" si="861"/>
        <v>0</v>
      </c>
      <c r="AD101" s="60">
        <v>0</v>
      </c>
      <c r="AE101" s="15">
        <v>0</v>
      </c>
      <c r="AF101" s="59">
        <f t="shared" si="862"/>
        <v>0</v>
      </c>
      <c r="AG101" s="60">
        <v>0</v>
      </c>
      <c r="AH101" s="15">
        <v>0</v>
      </c>
      <c r="AI101" s="59">
        <f t="shared" si="863"/>
        <v>0</v>
      </c>
      <c r="AJ101" s="60">
        <v>0</v>
      </c>
      <c r="AK101" s="15">
        <v>0</v>
      </c>
      <c r="AL101" s="59">
        <f t="shared" si="864"/>
        <v>0</v>
      </c>
      <c r="AM101" s="60">
        <v>0</v>
      </c>
      <c r="AN101" s="15">
        <v>0</v>
      </c>
      <c r="AO101" s="59">
        <f t="shared" si="865"/>
        <v>0</v>
      </c>
      <c r="AP101" s="60">
        <v>0</v>
      </c>
      <c r="AQ101" s="15">
        <v>0</v>
      </c>
      <c r="AR101" s="59">
        <f t="shared" si="866"/>
        <v>0</v>
      </c>
      <c r="AS101" s="60">
        <v>0</v>
      </c>
      <c r="AT101" s="15">
        <v>0</v>
      </c>
      <c r="AU101" s="59">
        <v>0</v>
      </c>
      <c r="AV101" s="60">
        <v>4</v>
      </c>
      <c r="AW101" s="15">
        <v>43</v>
      </c>
      <c r="AX101" s="59">
        <f t="shared" si="867"/>
        <v>10750</v>
      </c>
      <c r="AY101" s="60">
        <v>0</v>
      </c>
      <c r="AZ101" s="15">
        <v>0</v>
      </c>
      <c r="BA101" s="59">
        <f t="shared" si="868"/>
        <v>0</v>
      </c>
      <c r="BB101" s="58">
        <v>0</v>
      </c>
      <c r="BC101" s="7">
        <v>0</v>
      </c>
      <c r="BD101" s="59">
        <f t="shared" si="869"/>
        <v>0</v>
      </c>
      <c r="BE101" s="60">
        <v>0</v>
      </c>
      <c r="BF101" s="15">
        <v>0</v>
      </c>
      <c r="BG101" s="59">
        <f t="shared" si="870"/>
        <v>0</v>
      </c>
      <c r="BH101" s="60">
        <v>0</v>
      </c>
      <c r="BI101" s="15">
        <v>0</v>
      </c>
      <c r="BJ101" s="59">
        <f t="shared" si="871"/>
        <v>0</v>
      </c>
      <c r="BK101" s="60">
        <v>0</v>
      </c>
      <c r="BL101" s="15">
        <v>0</v>
      </c>
      <c r="BM101" s="59">
        <f t="shared" si="872"/>
        <v>0</v>
      </c>
      <c r="BN101" s="60">
        <v>0</v>
      </c>
      <c r="BO101" s="15">
        <v>0</v>
      </c>
      <c r="BP101" s="59">
        <f t="shared" si="873"/>
        <v>0</v>
      </c>
      <c r="BQ101" s="60">
        <v>0</v>
      </c>
      <c r="BR101" s="15">
        <v>0</v>
      </c>
      <c r="BS101" s="59">
        <f t="shared" si="874"/>
        <v>0</v>
      </c>
      <c r="BT101" s="60">
        <v>0</v>
      </c>
      <c r="BU101" s="15">
        <v>0</v>
      </c>
      <c r="BV101" s="59">
        <f t="shared" si="875"/>
        <v>0</v>
      </c>
      <c r="BW101" s="60">
        <v>0</v>
      </c>
      <c r="BX101" s="15">
        <v>0</v>
      </c>
      <c r="BY101" s="59">
        <f t="shared" si="876"/>
        <v>0</v>
      </c>
      <c r="BZ101" s="60">
        <v>0</v>
      </c>
      <c r="CA101" s="15">
        <v>0</v>
      </c>
      <c r="CB101" s="59">
        <f t="shared" si="877"/>
        <v>0</v>
      </c>
      <c r="CC101" s="60">
        <v>0</v>
      </c>
      <c r="CD101" s="15">
        <v>0</v>
      </c>
      <c r="CE101" s="59">
        <f t="shared" si="878"/>
        <v>0</v>
      </c>
      <c r="CF101" s="60">
        <v>0</v>
      </c>
      <c r="CG101" s="15">
        <v>0</v>
      </c>
      <c r="CH101" s="59">
        <f t="shared" si="879"/>
        <v>0</v>
      </c>
      <c r="CI101" s="60">
        <v>0</v>
      </c>
      <c r="CJ101" s="15">
        <v>0</v>
      </c>
      <c r="CK101" s="59">
        <f t="shared" si="880"/>
        <v>0</v>
      </c>
      <c r="CL101" s="60">
        <v>0</v>
      </c>
      <c r="CM101" s="15">
        <v>0</v>
      </c>
      <c r="CN101" s="59">
        <f t="shared" si="881"/>
        <v>0</v>
      </c>
      <c r="CO101" s="60">
        <v>0</v>
      </c>
      <c r="CP101" s="15">
        <v>0</v>
      </c>
      <c r="CQ101" s="59">
        <f t="shared" si="882"/>
        <v>0</v>
      </c>
      <c r="CR101" s="60">
        <v>0</v>
      </c>
      <c r="CS101" s="15">
        <v>0</v>
      </c>
      <c r="CT101" s="59">
        <f t="shared" si="883"/>
        <v>0</v>
      </c>
      <c r="CU101" s="60">
        <v>0</v>
      </c>
      <c r="CV101" s="15">
        <v>0</v>
      </c>
      <c r="CW101" s="59">
        <f t="shared" si="884"/>
        <v>0</v>
      </c>
      <c r="CX101" s="60">
        <v>0</v>
      </c>
      <c r="CY101" s="15">
        <v>0</v>
      </c>
      <c r="CZ101" s="59">
        <f t="shared" si="885"/>
        <v>0</v>
      </c>
      <c r="DA101" s="60">
        <v>0</v>
      </c>
      <c r="DB101" s="15">
        <v>0</v>
      </c>
      <c r="DC101" s="59">
        <f t="shared" si="901"/>
        <v>0</v>
      </c>
      <c r="DD101" s="60">
        <v>0</v>
      </c>
      <c r="DE101" s="15">
        <v>0</v>
      </c>
      <c r="DF101" s="59">
        <f t="shared" si="887"/>
        <v>0</v>
      </c>
      <c r="DG101" s="60">
        <v>0</v>
      </c>
      <c r="DH101" s="15">
        <v>0</v>
      </c>
      <c r="DI101" s="59">
        <f t="shared" si="888"/>
        <v>0</v>
      </c>
      <c r="DJ101" s="60">
        <v>0</v>
      </c>
      <c r="DK101" s="15">
        <v>0</v>
      </c>
      <c r="DL101" s="59">
        <f t="shared" si="889"/>
        <v>0</v>
      </c>
      <c r="DM101" s="60"/>
      <c r="DN101" s="15"/>
      <c r="DO101" s="59"/>
      <c r="DP101" s="60">
        <v>0</v>
      </c>
      <c r="DQ101" s="15">
        <v>0</v>
      </c>
      <c r="DR101" s="59">
        <f t="shared" si="902"/>
        <v>0</v>
      </c>
      <c r="DS101" s="60">
        <v>0</v>
      </c>
      <c r="DT101" s="15">
        <v>0</v>
      </c>
      <c r="DU101" s="59">
        <f t="shared" si="903"/>
        <v>0</v>
      </c>
      <c r="DV101" s="60">
        <v>0</v>
      </c>
      <c r="DW101" s="15">
        <v>0</v>
      </c>
      <c r="DX101" s="59">
        <f t="shared" si="904"/>
        <v>0</v>
      </c>
      <c r="DY101" s="60">
        <v>0</v>
      </c>
      <c r="DZ101" s="15">
        <v>0</v>
      </c>
      <c r="EA101" s="59">
        <f t="shared" si="890"/>
        <v>0</v>
      </c>
      <c r="EB101" s="60">
        <v>0</v>
      </c>
      <c r="EC101" s="15">
        <v>0</v>
      </c>
      <c r="ED101" s="59">
        <f t="shared" si="891"/>
        <v>0</v>
      </c>
      <c r="EE101" s="60">
        <v>0</v>
      </c>
      <c r="EF101" s="15">
        <v>0</v>
      </c>
      <c r="EG101" s="59">
        <f t="shared" si="892"/>
        <v>0</v>
      </c>
      <c r="EH101" s="60">
        <v>0</v>
      </c>
      <c r="EI101" s="15">
        <v>0</v>
      </c>
      <c r="EJ101" s="59">
        <f t="shared" si="893"/>
        <v>0</v>
      </c>
      <c r="EK101" s="60">
        <v>0</v>
      </c>
      <c r="EL101" s="15">
        <v>0</v>
      </c>
      <c r="EM101" s="59">
        <f t="shared" si="894"/>
        <v>0</v>
      </c>
      <c r="EN101" s="60">
        <v>764</v>
      </c>
      <c r="EO101" s="15">
        <v>2866</v>
      </c>
      <c r="EP101" s="59">
        <f t="shared" si="895"/>
        <v>3751.3089005235602</v>
      </c>
      <c r="EQ101" s="60">
        <v>0</v>
      </c>
      <c r="ER101" s="15">
        <v>0</v>
      </c>
      <c r="ES101" s="59">
        <f t="shared" si="896"/>
        <v>0</v>
      </c>
      <c r="ET101" s="60">
        <v>0</v>
      </c>
      <c r="EU101" s="15">
        <v>0</v>
      </c>
      <c r="EV101" s="59">
        <f t="shared" si="905"/>
        <v>0</v>
      </c>
      <c r="EW101" s="60">
        <v>0</v>
      </c>
      <c r="EX101" s="15">
        <v>0</v>
      </c>
      <c r="EY101" s="59">
        <f t="shared" si="898"/>
        <v>0</v>
      </c>
      <c r="EZ101" s="60">
        <v>0</v>
      </c>
      <c r="FA101" s="15">
        <v>0</v>
      </c>
      <c r="FB101" s="59">
        <f t="shared" si="899"/>
        <v>0</v>
      </c>
      <c r="FC101" s="6">
        <f t="shared" si="605"/>
        <v>835</v>
      </c>
      <c r="FD101" s="16">
        <f t="shared" si="606"/>
        <v>3289</v>
      </c>
      <c r="FE101" s="2"/>
      <c r="FF101" s="1"/>
      <c r="FG101" s="1"/>
      <c r="FH101" s="1"/>
    </row>
    <row r="102" spans="1:239" x14ac:dyDescent="0.3">
      <c r="A102" s="55">
        <v>2011</v>
      </c>
      <c r="B102" s="51" t="s">
        <v>10</v>
      </c>
      <c r="C102" s="60">
        <v>0</v>
      </c>
      <c r="D102" s="15">
        <v>0</v>
      </c>
      <c r="E102" s="59">
        <f t="shared" si="900"/>
        <v>0</v>
      </c>
      <c r="F102" s="60">
        <v>39</v>
      </c>
      <c r="G102" s="15">
        <v>313</v>
      </c>
      <c r="H102" s="59">
        <f t="shared" si="854"/>
        <v>8025.6410256410254</v>
      </c>
      <c r="I102" s="60">
        <v>0</v>
      </c>
      <c r="J102" s="15">
        <v>0</v>
      </c>
      <c r="K102" s="59">
        <f t="shared" si="855"/>
        <v>0</v>
      </c>
      <c r="L102" s="60">
        <v>0</v>
      </c>
      <c r="M102" s="15">
        <v>0</v>
      </c>
      <c r="N102" s="59">
        <f t="shared" si="856"/>
        <v>0</v>
      </c>
      <c r="O102" s="60">
        <v>0</v>
      </c>
      <c r="P102" s="15">
        <v>0</v>
      </c>
      <c r="Q102" s="59">
        <f t="shared" si="857"/>
        <v>0</v>
      </c>
      <c r="R102" s="60">
        <v>0</v>
      </c>
      <c r="S102" s="15">
        <v>0</v>
      </c>
      <c r="T102" s="59">
        <f t="shared" si="858"/>
        <v>0</v>
      </c>
      <c r="U102" s="60">
        <v>0</v>
      </c>
      <c r="V102" s="15">
        <v>0</v>
      </c>
      <c r="W102" s="59">
        <f t="shared" si="859"/>
        <v>0</v>
      </c>
      <c r="X102" s="60">
        <v>0</v>
      </c>
      <c r="Y102" s="15">
        <v>0</v>
      </c>
      <c r="Z102" s="59">
        <f t="shared" si="860"/>
        <v>0</v>
      </c>
      <c r="AA102" s="60">
        <v>0</v>
      </c>
      <c r="AB102" s="15">
        <v>0</v>
      </c>
      <c r="AC102" s="59">
        <f t="shared" si="861"/>
        <v>0</v>
      </c>
      <c r="AD102" s="60">
        <v>0</v>
      </c>
      <c r="AE102" s="15">
        <v>0</v>
      </c>
      <c r="AF102" s="59">
        <f t="shared" si="862"/>
        <v>0</v>
      </c>
      <c r="AG102" s="60">
        <v>0</v>
      </c>
      <c r="AH102" s="15">
        <v>0</v>
      </c>
      <c r="AI102" s="59">
        <f t="shared" si="863"/>
        <v>0</v>
      </c>
      <c r="AJ102" s="60">
        <v>0</v>
      </c>
      <c r="AK102" s="15">
        <v>0</v>
      </c>
      <c r="AL102" s="59">
        <f t="shared" si="864"/>
        <v>0</v>
      </c>
      <c r="AM102" s="60">
        <v>1</v>
      </c>
      <c r="AN102" s="15">
        <v>4</v>
      </c>
      <c r="AO102" s="59">
        <f t="shared" si="865"/>
        <v>4000</v>
      </c>
      <c r="AP102" s="60">
        <v>0</v>
      </c>
      <c r="AQ102" s="15">
        <v>0</v>
      </c>
      <c r="AR102" s="59">
        <f t="shared" si="866"/>
        <v>0</v>
      </c>
      <c r="AS102" s="60">
        <v>0</v>
      </c>
      <c r="AT102" s="15">
        <v>0</v>
      </c>
      <c r="AU102" s="59">
        <v>0</v>
      </c>
      <c r="AV102" s="60">
        <v>0</v>
      </c>
      <c r="AW102" s="15">
        <v>0</v>
      </c>
      <c r="AX102" s="59">
        <f t="shared" si="867"/>
        <v>0</v>
      </c>
      <c r="AY102" s="60">
        <v>0</v>
      </c>
      <c r="AZ102" s="15">
        <v>0</v>
      </c>
      <c r="BA102" s="59">
        <f t="shared" si="868"/>
        <v>0</v>
      </c>
      <c r="BB102" s="58">
        <v>0</v>
      </c>
      <c r="BC102" s="7">
        <v>0</v>
      </c>
      <c r="BD102" s="59">
        <f t="shared" si="869"/>
        <v>0</v>
      </c>
      <c r="BE102" s="60">
        <v>0</v>
      </c>
      <c r="BF102" s="15">
        <v>0</v>
      </c>
      <c r="BG102" s="59">
        <f t="shared" si="870"/>
        <v>0</v>
      </c>
      <c r="BH102" s="60">
        <v>0</v>
      </c>
      <c r="BI102" s="15">
        <v>0</v>
      </c>
      <c r="BJ102" s="59">
        <f t="shared" si="871"/>
        <v>0</v>
      </c>
      <c r="BK102" s="60">
        <v>0</v>
      </c>
      <c r="BL102" s="15">
        <v>0</v>
      </c>
      <c r="BM102" s="59">
        <f t="shared" si="872"/>
        <v>0</v>
      </c>
      <c r="BN102" s="60">
        <v>0</v>
      </c>
      <c r="BO102" s="15">
        <v>0</v>
      </c>
      <c r="BP102" s="59">
        <f t="shared" si="873"/>
        <v>0</v>
      </c>
      <c r="BQ102" s="60">
        <v>0</v>
      </c>
      <c r="BR102" s="15">
        <v>0</v>
      </c>
      <c r="BS102" s="59">
        <f t="shared" si="874"/>
        <v>0</v>
      </c>
      <c r="BT102" s="60">
        <v>0</v>
      </c>
      <c r="BU102" s="15">
        <v>0</v>
      </c>
      <c r="BV102" s="59">
        <f t="shared" si="875"/>
        <v>0</v>
      </c>
      <c r="BW102" s="60">
        <v>0</v>
      </c>
      <c r="BX102" s="15">
        <v>0</v>
      </c>
      <c r="BY102" s="59">
        <f t="shared" si="876"/>
        <v>0</v>
      </c>
      <c r="BZ102" s="60">
        <v>0</v>
      </c>
      <c r="CA102" s="15">
        <v>0</v>
      </c>
      <c r="CB102" s="59">
        <f t="shared" si="877"/>
        <v>0</v>
      </c>
      <c r="CC102" s="60">
        <v>0</v>
      </c>
      <c r="CD102" s="15">
        <v>0</v>
      </c>
      <c r="CE102" s="59">
        <f t="shared" si="878"/>
        <v>0</v>
      </c>
      <c r="CF102" s="60">
        <v>0</v>
      </c>
      <c r="CG102" s="15">
        <v>0</v>
      </c>
      <c r="CH102" s="59">
        <f t="shared" si="879"/>
        <v>0</v>
      </c>
      <c r="CI102" s="60">
        <v>0</v>
      </c>
      <c r="CJ102" s="15">
        <v>0</v>
      </c>
      <c r="CK102" s="59">
        <f t="shared" si="880"/>
        <v>0</v>
      </c>
      <c r="CL102" s="60">
        <v>0</v>
      </c>
      <c r="CM102" s="15">
        <v>0</v>
      </c>
      <c r="CN102" s="59">
        <f t="shared" si="881"/>
        <v>0</v>
      </c>
      <c r="CO102" s="60">
        <v>0</v>
      </c>
      <c r="CP102" s="15">
        <v>0</v>
      </c>
      <c r="CQ102" s="59">
        <f t="shared" si="882"/>
        <v>0</v>
      </c>
      <c r="CR102" s="60">
        <v>0</v>
      </c>
      <c r="CS102" s="15">
        <v>0</v>
      </c>
      <c r="CT102" s="59">
        <f t="shared" si="883"/>
        <v>0</v>
      </c>
      <c r="CU102" s="60">
        <v>0</v>
      </c>
      <c r="CV102" s="15">
        <v>0</v>
      </c>
      <c r="CW102" s="59">
        <f t="shared" si="884"/>
        <v>0</v>
      </c>
      <c r="CX102" s="60">
        <v>0</v>
      </c>
      <c r="CY102" s="15">
        <v>0</v>
      </c>
      <c r="CZ102" s="59">
        <f t="shared" si="885"/>
        <v>0</v>
      </c>
      <c r="DA102" s="60">
        <v>0</v>
      </c>
      <c r="DB102" s="15">
        <v>0</v>
      </c>
      <c r="DC102" s="59">
        <f t="shared" si="901"/>
        <v>0</v>
      </c>
      <c r="DD102" s="60">
        <v>0</v>
      </c>
      <c r="DE102" s="15">
        <v>0</v>
      </c>
      <c r="DF102" s="59">
        <f t="shared" si="887"/>
        <v>0</v>
      </c>
      <c r="DG102" s="60">
        <v>0</v>
      </c>
      <c r="DH102" s="15">
        <v>0</v>
      </c>
      <c r="DI102" s="59">
        <f t="shared" si="888"/>
        <v>0</v>
      </c>
      <c r="DJ102" s="60">
        <v>0</v>
      </c>
      <c r="DK102" s="15">
        <v>0</v>
      </c>
      <c r="DL102" s="59">
        <f t="shared" si="889"/>
        <v>0</v>
      </c>
      <c r="DM102" s="58"/>
      <c r="DN102" s="7"/>
      <c r="DO102" s="59"/>
      <c r="DP102" s="58">
        <v>0</v>
      </c>
      <c r="DQ102" s="7">
        <v>0</v>
      </c>
      <c r="DR102" s="59">
        <f t="shared" si="902"/>
        <v>0</v>
      </c>
      <c r="DS102" s="58">
        <v>0</v>
      </c>
      <c r="DT102" s="7">
        <v>0</v>
      </c>
      <c r="DU102" s="59">
        <f t="shared" si="903"/>
        <v>0</v>
      </c>
      <c r="DV102" s="58">
        <v>0</v>
      </c>
      <c r="DW102" s="7">
        <v>0</v>
      </c>
      <c r="DX102" s="59">
        <f t="shared" si="904"/>
        <v>0</v>
      </c>
      <c r="DY102" s="60">
        <v>0</v>
      </c>
      <c r="DZ102" s="15">
        <v>0</v>
      </c>
      <c r="EA102" s="59">
        <f t="shared" si="890"/>
        <v>0</v>
      </c>
      <c r="EB102" s="60">
        <v>0</v>
      </c>
      <c r="EC102" s="15">
        <v>0</v>
      </c>
      <c r="ED102" s="59">
        <f t="shared" si="891"/>
        <v>0</v>
      </c>
      <c r="EE102" s="60">
        <v>0</v>
      </c>
      <c r="EF102" s="15">
        <v>0</v>
      </c>
      <c r="EG102" s="59">
        <f t="shared" si="892"/>
        <v>0</v>
      </c>
      <c r="EH102" s="60">
        <v>0</v>
      </c>
      <c r="EI102" s="15">
        <v>0</v>
      </c>
      <c r="EJ102" s="59">
        <f t="shared" si="893"/>
        <v>0</v>
      </c>
      <c r="EK102" s="60">
        <v>0</v>
      </c>
      <c r="EL102" s="15">
        <v>0</v>
      </c>
      <c r="EM102" s="59">
        <f t="shared" si="894"/>
        <v>0</v>
      </c>
      <c r="EN102" s="60">
        <v>600</v>
      </c>
      <c r="EO102" s="15">
        <v>2277</v>
      </c>
      <c r="EP102" s="59">
        <f t="shared" si="895"/>
        <v>3795</v>
      </c>
      <c r="EQ102" s="60">
        <v>0</v>
      </c>
      <c r="ER102" s="15">
        <v>0</v>
      </c>
      <c r="ES102" s="59">
        <f t="shared" si="896"/>
        <v>0</v>
      </c>
      <c r="ET102" s="60">
        <v>0</v>
      </c>
      <c r="EU102" s="15">
        <v>0</v>
      </c>
      <c r="EV102" s="59">
        <f t="shared" si="905"/>
        <v>0</v>
      </c>
      <c r="EW102" s="60">
        <v>0</v>
      </c>
      <c r="EX102" s="15">
        <v>0</v>
      </c>
      <c r="EY102" s="59">
        <f t="shared" si="898"/>
        <v>0</v>
      </c>
      <c r="EZ102" s="60">
        <v>0</v>
      </c>
      <c r="FA102" s="15">
        <v>0</v>
      </c>
      <c r="FB102" s="59">
        <f t="shared" si="899"/>
        <v>0</v>
      </c>
      <c r="FC102" s="6">
        <f t="shared" si="605"/>
        <v>640</v>
      </c>
      <c r="FD102" s="16">
        <f t="shared" si="606"/>
        <v>2594</v>
      </c>
      <c r="FE102" s="2"/>
      <c r="FF102" s="1"/>
      <c r="FG102" s="1"/>
      <c r="FH102" s="1"/>
    </row>
    <row r="103" spans="1:239" x14ac:dyDescent="0.3">
      <c r="A103" s="55">
        <v>2011</v>
      </c>
      <c r="B103" s="51" t="s">
        <v>11</v>
      </c>
      <c r="C103" s="60">
        <v>0</v>
      </c>
      <c r="D103" s="15">
        <v>0</v>
      </c>
      <c r="E103" s="59">
        <f t="shared" si="900"/>
        <v>0</v>
      </c>
      <c r="F103" s="60">
        <v>83</v>
      </c>
      <c r="G103" s="15">
        <v>564</v>
      </c>
      <c r="H103" s="59">
        <f t="shared" si="854"/>
        <v>6795.1807228915668</v>
      </c>
      <c r="I103" s="60">
        <v>0</v>
      </c>
      <c r="J103" s="15">
        <v>0</v>
      </c>
      <c r="K103" s="59">
        <f t="shared" si="855"/>
        <v>0</v>
      </c>
      <c r="L103" s="60">
        <v>0</v>
      </c>
      <c r="M103" s="15">
        <v>0</v>
      </c>
      <c r="N103" s="59">
        <f t="shared" si="856"/>
        <v>0</v>
      </c>
      <c r="O103" s="60">
        <v>0</v>
      </c>
      <c r="P103" s="15">
        <v>0</v>
      </c>
      <c r="Q103" s="59">
        <f t="shared" si="857"/>
        <v>0</v>
      </c>
      <c r="R103" s="60">
        <v>0</v>
      </c>
      <c r="S103" s="15">
        <v>0</v>
      </c>
      <c r="T103" s="59">
        <f t="shared" si="858"/>
        <v>0</v>
      </c>
      <c r="U103" s="60">
        <v>0</v>
      </c>
      <c r="V103" s="15">
        <v>0</v>
      </c>
      <c r="W103" s="59">
        <f t="shared" si="859"/>
        <v>0</v>
      </c>
      <c r="X103" s="60">
        <v>0</v>
      </c>
      <c r="Y103" s="15">
        <v>0</v>
      </c>
      <c r="Z103" s="59">
        <f t="shared" si="860"/>
        <v>0</v>
      </c>
      <c r="AA103" s="60">
        <v>0</v>
      </c>
      <c r="AB103" s="15">
        <v>0</v>
      </c>
      <c r="AC103" s="59">
        <f t="shared" si="861"/>
        <v>0</v>
      </c>
      <c r="AD103" s="60">
        <v>0</v>
      </c>
      <c r="AE103" s="15">
        <v>0</v>
      </c>
      <c r="AF103" s="59">
        <f t="shared" si="862"/>
        <v>0</v>
      </c>
      <c r="AG103" s="60">
        <v>0</v>
      </c>
      <c r="AH103" s="15">
        <v>0</v>
      </c>
      <c r="AI103" s="59">
        <f t="shared" si="863"/>
        <v>0</v>
      </c>
      <c r="AJ103" s="60">
        <v>0</v>
      </c>
      <c r="AK103" s="15">
        <v>0</v>
      </c>
      <c r="AL103" s="59">
        <f t="shared" si="864"/>
        <v>0</v>
      </c>
      <c r="AM103" s="60">
        <v>0</v>
      </c>
      <c r="AN103" s="15">
        <v>0</v>
      </c>
      <c r="AO103" s="59">
        <f t="shared" si="865"/>
        <v>0</v>
      </c>
      <c r="AP103" s="60">
        <v>0</v>
      </c>
      <c r="AQ103" s="15">
        <v>0</v>
      </c>
      <c r="AR103" s="59">
        <f t="shared" si="866"/>
        <v>0</v>
      </c>
      <c r="AS103" s="60">
        <v>0</v>
      </c>
      <c r="AT103" s="15">
        <v>0</v>
      </c>
      <c r="AU103" s="59">
        <v>0</v>
      </c>
      <c r="AV103" s="60">
        <v>21</v>
      </c>
      <c r="AW103" s="15">
        <v>105</v>
      </c>
      <c r="AX103" s="59">
        <f t="shared" si="867"/>
        <v>5000</v>
      </c>
      <c r="AY103" s="60">
        <v>0</v>
      </c>
      <c r="AZ103" s="15">
        <v>0</v>
      </c>
      <c r="BA103" s="59">
        <f t="shared" si="868"/>
        <v>0</v>
      </c>
      <c r="BB103" s="58">
        <v>0</v>
      </c>
      <c r="BC103" s="7">
        <v>0</v>
      </c>
      <c r="BD103" s="59">
        <f t="shared" si="869"/>
        <v>0</v>
      </c>
      <c r="BE103" s="60">
        <v>0</v>
      </c>
      <c r="BF103" s="15">
        <v>0</v>
      </c>
      <c r="BG103" s="59">
        <f t="shared" si="870"/>
        <v>0</v>
      </c>
      <c r="BH103" s="60">
        <v>0</v>
      </c>
      <c r="BI103" s="15">
        <v>0</v>
      </c>
      <c r="BJ103" s="59">
        <f t="shared" si="871"/>
        <v>0</v>
      </c>
      <c r="BK103" s="60">
        <v>0</v>
      </c>
      <c r="BL103" s="15">
        <v>0</v>
      </c>
      <c r="BM103" s="59">
        <f t="shared" si="872"/>
        <v>0</v>
      </c>
      <c r="BN103" s="60">
        <v>0</v>
      </c>
      <c r="BO103" s="15">
        <v>0</v>
      </c>
      <c r="BP103" s="59">
        <f t="shared" si="873"/>
        <v>0</v>
      </c>
      <c r="BQ103" s="60">
        <v>0</v>
      </c>
      <c r="BR103" s="15">
        <v>0</v>
      </c>
      <c r="BS103" s="59">
        <f t="shared" si="874"/>
        <v>0</v>
      </c>
      <c r="BT103" s="60">
        <v>0</v>
      </c>
      <c r="BU103" s="15">
        <v>0</v>
      </c>
      <c r="BV103" s="59">
        <f t="shared" si="875"/>
        <v>0</v>
      </c>
      <c r="BW103" s="60">
        <v>0</v>
      </c>
      <c r="BX103" s="15">
        <v>0</v>
      </c>
      <c r="BY103" s="59">
        <f t="shared" si="876"/>
        <v>0</v>
      </c>
      <c r="BZ103" s="60">
        <v>0</v>
      </c>
      <c r="CA103" s="15">
        <v>0</v>
      </c>
      <c r="CB103" s="59">
        <f t="shared" si="877"/>
        <v>0</v>
      </c>
      <c r="CC103" s="60">
        <v>0</v>
      </c>
      <c r="CD103" s="15">
        <v>0</v>
      </c>
      <c r="CE103" s="59">
        <f t="shared" si="878"/>
        <v>0</v>
      </c>
      <c r="CF103" s="60">
        <v>0</v>
      </c>
      <c r="CG103" s="15">
        <v>0</v>
      </c>
      <c r="CH103" s="59">
        <f t="shared" si="879"/>
        <v>0</v>
      </c>
      <c r="CI103" s="60">
        <v>0</v>
      </c>
      <c r="CJ103" s="15">
        <v>0</v>
      </c>
      <c r="CK103" s="59">
        <f t="shared" si="880"/>
        <v>0</v>
      </c>
      <c r="CL103" s="60">
        <v>0</v>
      </c>
      <c r="CM103" s="15">
        <v>0</v>
      </c>
      <c r="CN103" s="59">
        <f t="shared" si="881"/>
        <v>0</v>
      </c>
      <c r="CO103" s="60">
        <v>0</v>
      </c>
      <c r="CP103" s="15">
        <v>0</v>
      </c>
      <c r="CQ103" s="59">
        <f t="shared" si="882"/>
        <v>0</v>
      </c>
      <c r="CR103" s="60">
        <v>0</v>
      </c>
      <c r="CS103" s="15">
        <v>0</v>
      </c>
      <c r="CT103" s="59">
        <f t="shared" si="883"/>
        <v>0</v>
      </c>
      <c r="CU103" s="60">
        <v>0</v>
      </c>
      <c r="CV103" s="15">
        <v>0</v>
      </c>
      <c r="CW103" s="59">
        <f t="shared" si="884"/>
        <v>0</v>
      </c>
      <c r="CX103" s="60">
        <v>0</v>
      </c>
      <c r="CY103" s="15">
        <v>0</v>
      </c>
      <c r="CZ103" s="59">
        <f t="shared" si="885"/>
        <v>0</v>
      </c>
      <c r="DA103" s="60">
        <v>0</v>
      </c>
      <c r="DB103" s="15">
        <v>0</v>
      </c>
      <c r="DC103" s="59">
        <f t="shared" si="901"/>
        <v>0</v>
      </c>
      <c r="DD103" s="60">
        <v>0</v>
      </c>
      <c r="DE103" s="15">
        <v>0</v>
      </c>
      <c r="DF103" s="59">
        <f t="shared" si="887"/>
        <v>0</v>
      </c>
      <c r="DG103" s="60">
        <v>0</v>
      </c>
      <c r="DH103" s="15">
        <v>0</v>
      </c>
      <c r="DI103" s="59">
        <f t="shared" si="888"/>
        <v>0</v>
      </c>
      <c r="DJ103" s="60">
        <v>0</v>
      </c>
      <c r="DK103" s="15">
        <v>0</v>
      </c>
      <c r="DL103" s="59">
        <f t="shared" si="889"/>
        <v>0</v>
      </c>
      <c r="DM103" s="60"/>
      <c r="DN103" s="15"/>
      <c r="DO103" s="59"/>
      <c r="DP103" s="60">
        <v>0</v>
      </c>
      <c r="DQ103" s="15">
        <v>0</v>
      </c>
      <c r="DR103" s="59">
        <f t="shared" si="902"/>
        <v>0</v>
      </c>
      <c r="DS103" s="60">
        <v>0</v>
      </c>
      <c r="DT103" s="15">
        <v>0</v>
      </c>
      <c r="DU103" s="59">
        <f t="shared" si="903"/>
        <v>0</v>
      </c>
      <c r="DV103" s="60">
        <v>0</v>
      </c>
      <c r="DW103" s="15">
        <v>0</v>
      </c>
      <c r="DX103" s="59">
        <f t="shared" si="904"/>
        <v>0</v>
      </c>
      <c r="DY103" s="60">
        <v>0</v>
      </c>
      <c r="DZ103" s="15">
        <v>0</v>
      </c>
      <c r="EA103" s="59">
        <f t="shared" si="890"/>
        <v>0</v>
      </c>
      <c r="EB103" s="60">
        <v>0</v>
      </c>
      <c r="EC103" s="15">
        <v>0</v>
      </c>
      <c r="ED103" s="59">
        <f t="shared" si="891"/>
        <v>0</v>
      </c>
      <c r="EE103" s="60">
        <v>0</v>
      </c>
      <c r="EF103" s="15">
        <v>0</v>
      </c>
      <c r="EG103" s="59">
        <f t="shared" si="892"/>
        <v>0</v>
      </c>
      <c r="EH103" s="60">
        <v>0</v>
      </c>
      <c r="EI103" s="15">
        <v>0</v>
      </c>
      <c r="EJ103" s="59">
        <f t="shared" si="893"/>
        <v>0</v>
      </c>
      <c r="EK103" s="60">
        <v>0</v>
      </c>
      <c r="EL103" s="15">
        <v>0</v>
      </c>
      <c r="EM103" s="59">
        <f t="shared" si="894"/>
        <v>0</v>
      </c>
      <c r="EN103" s="60">
        <v>615</v>
      </c>
      <c r="EO103" s="15">
        <v>2334</v>
      </c>
      <c r="EP103" s="59">
        <f t="shared" si="895"/>
        <v>3795.1219512195121</v>
      </c>
      <c r="EQ103" s="60">
        <v>0</v>
      </c>
      <c r="ER103" s="15">
        <v>0</v>
      </c>
      <c r="ES103" s="59">
        <f t="shared" si="896"/>
        <v>0</v>
      </c>
      <c r="ET103" s="60">
        <v>0</v>
      </c>
      <c r="EU103" s="15">
        <v>0</v>
      </c>
      <c r="EV103" s="59">
        <f t="shared" si="905"/>
        <v>0</v>
      </c>
      <c r="EW103" s="60">
        <v>0</v>
      </c>
      <c r="EX103" s="15">
        <v>0</v>
      </c>
      <c r="EY103" s="59">
        <f t="shared" si="898"/>
        <v>0</v>
      </c>
      <c r="EZ103" s="60">
        <v>0</v>
      </c>
      <c r="FA103" s="15">
        <v>0</v>
      </c>
      <c r="FB103" s="59">
        <f t="shared" si="899"/>
        <v>0</v>
      </c>
      <c r="FC103" s="6">
        <f t="shared" si="605"/>
        <v>719</v>
      </c>
      <c r="FD103" s="16">
        <f t="shared" si="606"/>
        <v>3003</v>
      </c>
      <c r="FE103" s="2"/>
      <c r="FF103" s="1"/>
      <c r="FG103" s="1"/>
      <c r="FH103" s="1"/>
    </row>
    <row r="104" spans="1:239" x14ac:dyDescent="0.3">
      <c r="A104" s="55">
        <v>2011</v>
      </c>
      <c r="B104" s="51" t="s">
        <v>12</v>
      </c>
      <c r="C104" s="60">
        <v>0</v>
      </c>
      <c r="D104" s="15">
        <v>0</v>
      </c>
      <c r="E104" s="59">
        <f t="shared" si="900"/>
        <v>0</v>
      </c>
      <c r="F104" s="60">
        <v>16</v>
      </c>
      <c r="G104" s="15">
        <v>85</v>
      </c>
      <c r="H104" s="59">
        <f t="shared" si="854"/>
        <v>5312.5</v>
      </c>
      <c r="I104" s="60">
        <v>0</v>
      </c>
      <c r="J104" s="15">
        <v>0</v>
      </c>
      <c r="K104" s="59">
        <f t="shared" si="855"/>
        <v>0</v>
      </c>
      <c r="L104" s="60">
        <v>0</v>
      </c>
      <c r="M104" s="15">
        <v>0</v>
      </c>
      <c r="N104" s="59">
        <f t="shared" si="856"/>
        <v>0</v>
      </c>
      <c r="O104" s="60">
        <v>0</v>
      </c>
      <c r="P104" s="15">
        <v>0</v>
      </c>
      <c r="Q104" s="59">
        <f t="shared" si="857"/>
        <v>0</v>
      </c>
      <c r="R104" s="60">
        <v>0</v>
      </c>
      <c r="S104" s="15">
        <v>0</v>
      </c>
      <c r="T104" s="59">
        <f t="shared" si="858"/>
        <v>0</v>
      </c>
      <c r="U104" s="60">
        <v>0</v>
      </c>
      <c r="V104" s="15">
        <v>0</v>
      </c>
      <c r="W104" s="59">
        <f t="shared" si="859"/>
        <v>0</v>
      </c>
      <c r="X104" s="60">
        <v>0</v>
      </c>
      <c r="Y104" s="15">
        <v>0</v>
      </c>
      <c r="Z104" s="59">
        <f t="shared" si="860"/>
        <v>0</v>
      </c>
      <c r="AA104" s="60">
        <v>0</v>
      </c>
      <c r="AB104" s="15">
        <v>0</v>
      </c>
      <c r="AC104" s="59">
        <f t="shared" si="861"/>
        <v>0</v>
      </c>
      <c r="AD104" s="60">
        <v>0</v>
      </c>
      <c r="AE104" s="15">
        <v>0</v>
      </c>
      <c r="AF104" s="59">
        <f t="shared" si="862"/>
        <v>0</v>
      </c>
      <c r="AG104" s="60">
        <v>0</v>
      </c>
      <c r="AH104" s="15">
        <v>0</v>
      </c>
      <c r="AI104" s="59">
        <f t="shared" si="863"/>
        <v>0</v>
      </c>
      <c r="AJ104" s="60">
        <v>0</v>
      </c>
      <c r="AK104" s="15">
        <v>0</v>
      </c>
      <c r="AL104" s="59">
        <f t="shared" si="864"/>
        <v>0</v>
      </c>
      <c r="AM104" s="60">
        <v>0</v>
      </c>
      <c r="AN104" s="15">
        <v>5</v>
      </c>
      <c r="AO104" s="59">
        <f t="shared" si="865"/>
        <v>0</v>
      </c>
      <c r="AP104" s="60">
        <v>0</v>
      </c>
      <c r="AQ104" s="15">
        <v>0</v>
      </c>
      <c r="AR104" s="59">
        <f t="shared" si="866"/>
        <v>0</v>
      </c>
      <c r="AS104" s="60">
        <v>0</v>
      </c>
      <c r="AT104" s="15">
        <v>0</v>
      </c>
      <c r="AU104" s="59">
        <v>0</v>
      </c>
      <c r="AV104" s="60">
        <v>0</v>
      </c>
      <c r="AW104" s="15">
        <v>0</v>
      </c>
      <c r="AX104" s="59">
        <f t="shared" si="867"/>
        <v>0</v>
      </c>
      <c r="AY104" s="60">
        <v>0</v>
      </c>
      <c r="AZ104" s="15">
        <v>0</v>
      </c>
      <c r="BA104" s="59">
        <f t="shared" si="868"/>
        <v>0</v>
      </c>
      <c r="BB104" s="58">
        <v>0</v>
      </c>
      <c r="BC104" s="7">
        <v>0</v>
      </c>
      <c r="BD104" s="59">
        <f t="shared" si="869"/>
        <v>0</v>
      </c>
      <c r="BE104" s="60">
        <v>1</v>
      </c>
      <c r="BF104" s="15">
        <v>2</v>
      </c>
      <c r="BG104" s="59">
        <f t="shared" si="870"/>
        <v>2000</v>
      </c>
      <c r="BH104" s="60">
        <v>0</v>
      </c>
      <c r="BI104" s="15">
        <v>0</v>
      </c>
      <c r="BJ104" s="59">
        <f t="shared" si="871"/>
        <v>0</v>
      </c>
      <c r="BK104" s="60">
        <v>0</v>
      </c>
      <c r="BL104" s="15">
        <v>0</v>
      </c>
      <c r="BM104" s="59">
        <f t="shared" si="872"/>
        <v>0</v>
      </c>
      <c r="BN104" s="60">
        <v>0</v>
      </c>
      <c r="BO104" s="15">
        <v>0</v>
      </c>
      <c r="BP104" s="59">
        <f t="shared" si="873"/>
        <v>0</v>
      </c>
      <c r="BQ104" s="60">
        <v>0</v>
      </c>
      <c r="BR104" s="15">
        <v>0</v>
      </c>
      <c r="BS104" s="59">
        <f t="shared" si="874"/>
        <v>0</v>
      </c>
      <c r="BT104" s="60">
        <v>0</v>
      </c>
      <c r="BU104" s="15">
        <v>0</v>
      </c>
      <c r="BV104" s="59">
        <f t="shared" si="875"/>
        <v>0</v>
      </c>
      <c r="BW104" s="60">
        <v>0</v>
      </c>
      <c r="BX104" s="15">
        <v>0</v>
      </c>
      <c r="BY104" s="59">
        <f t="shared" si="876"/>
        <v>0</v>
      </c>
      <c r="BZ104" s="60">
        <v>0</v>
      </c>
      <c r="CA104" s="15">
        <v>0</v>
      </c>
      <c r="CB104" s="59">
        <f t="shared" si="877"/>
        <v>0</v>
      </c>
      <c r="CC104" s="60">
        <v>0</v>
      </c>
      <c r="CD104" s="15">
        <v>0</v>
      </c>
      <c r="CE104" s="59">
        <f t="shared" si="878"/>
        <v>0</v>
      </c>
      <c r="CF104" s="60">
        <v>0</v>
      </c>
      <c r="CG104" s="15">
        <v>0</v>
      </c>
      <c r="CH104" s="59">
        <f t="shared" si="879"/>
        <v>0</v>
      </c>
      <c r="CI104" s="60">
        <v>0</v>
      </c>
      <c r="CJ104" s="15">
        <v>0</v>
      </c>
      <c r="CK104" s="59">
        <f t="shared" si="880"/>
        <v>0</v>
      </c>
      <c r="CL104" s="60">
        <v>0</v>
      </c>
      <c r="CM104" s="15">
        <v>0</v>
      </c>
      <c r="CN104" s="59">
        <f t="shared" si="881"/>
        <v>0</v>
      </c>
      <c r="CO104" s="60">
        <v>0</v>
      </c>
      <c r="CP104" s="15">
        <v>0</v>
      </c>
      <c r="CQ104" s="59">
        <f t="shared" si="882"/>
        <v>0</v>
      </c>
      <c r="CR104" s="60">
        <v>0</v>
      </c>
      <c r="CS104" s="15">
        <v>0</v>
      </c>
      <c r="CT104" s="59">
        <f t="shared" si="883"/>
        <v>0</v>
      </c>
      <c r="CU104" s="60">
        <v>0</v>
      </c>
      <c r="CV104" s="15">
        <v>0</v>
      </c>
      <c r="CW104" s="59">
        <f t="shared" si="884"/>
        <v>0</v>
      </c>
      <c r="CX104" s="60">
        <v>0</v>
      </c>
      <c r="CY104" s="15">
        <v>0</v>
      </c>
      <c r="CZ104" s="59">
        <f t="shared" si="885"/>
        <v>0</v>
      </c>
      <c r="DA104" s="60">
        <v>0</v>
      </c>
      <c r="DB104" s="15">
        <v>0</v>
      </c>
      <c r="DC104" s="59">
        <f t="shared" si="901"/>
        <v>0</v>
      </c>
      <c r="DD104" s="60">
        <v>0</v>
      </c>
      <c r="DE104" s="15">
        <v>0</v>
      </c>
      <c r="DF104" s="59">
        <f t="shared" si="887"/>
        <v>0</v>
      </c>
      <c r="DG104" s="60">
        <v>0</v>
      </c>
      <c r="DH104" s="15">
        <v>0</v>
      </c>
      <c r="DI104" s="59">
        <f t="shared" si="888"/>
        <v>0</v>
      </c>
      <c r="DJ104" s="60">
        <v>0</v>
      </c>
      <c r="DK104" s="15">
        <v>0</v>
      </c>
      <c r="DL104" s="59">
        <f t="shared" si="889"/>
        <v>0</v>
      </c>
      <c r="DM104" s="60"/>
      <c r="DN104" s="15"/>
      <c r="DO104" s="59"/>
      <c r="DP104" s="60">
        <v>0</v>
      </c>
      <c r="DQ104" s="15">
        <v>0</v>
      </c>
      <c r="DR104" s="59">
        <f t="shared" si="902"/>
        <v>0</v>
      </c>
      <c r="DS104" s="60">
        <v>0</v>
      </c>
      <c r="DT104" s="15">
        <v>0</v>
      </c>
      <c r="DU104" s="59">
        <f t="shared" si="903"/>
        <v>0</v>
      </c>
      <c r="DV104" s="60">
        <v>0</v>
      </c>
      <c r="DW104" s="15">
        <v>0</v>
      </c>
      <c r="DX104" s="59">
        <f t="shared" si="904"/>
        <v>0</v>
      </c>
      <c r="DY104" s="60">
        <v>0</v>
      </c>
      <c r="DZ104" s="15">
        <v>0</v>
      </c>
      <c r="EA104" s="59">
        <f t="shared" si="890"/>
        <v>0</v>
      </c>
      <c r="EB104" s="60">
        <v>0</v>
      </c>
      <c r="EC104" s="15">
        <v>0</v>
      </c>
      <c r="ED104" s="59">
        <f t="shared" si="891"/>
        <v>0</v>
      </c>
      <c r="EE104" s="60">
        <v>0</v>
      </c>
      <c r="EF104" s="15">
        <v>0</v>
      </c>
      <c r="EG104" s="59">
        <f t="shared" si="892"/>
        <v>0</v>
      </c>
      <c r="EH104" s="60">
        <v>0</v>
      </c>
      <c r="EI104" s="15">
        <v>0</v>
      </c>
      <c r="EJ104" s="59">
        <f t="shared" si="893"/>
        <v>0</v>
      </c>
      <c r="EK104" s="60">
        <v>0</v>
      </c>
      <c r="EL104" s="15">
        <v>0</v>
      </c>
      <c r="EM104" s="59">
        <f t="shared" si="894"/>
        <v>0</v>
      </c>
      <c r="EN104" s="60">
        <v>360</v>
      </c>
      <c r="EO104" s="15">
        <v>1653</v>
      </c>
      <c r="EP104" s="59">
        <f t="shared" si="895"/>
        <v>4591.666666666667</v>
      </c>
      <c r="EQ104" s="60">
        <v>2</v>
      </c>
      <c r="ER104" s="15">
        <v>38</v>
      </c>
      <c r="ES104" s="59">
        <f t="shared" si="896"/>
        <v>19000</v>
      </c>
      <c r="ET104" s="60">
        <v>0</v>
      </c>
      <c r="EU104" s="15">
        <v>0</v>
      </c>
      <c r="EV104" s="59">
        <f t="shared" si="905"/>
        <v>0</v>
      </c>
      <c r="EW104" s="60">
        <v>0</v>
      </c>
      <c r="EX104" s="15">
        <v>0</v>
      </c>
      <c r="EY104" s="59">
        <f t="shared" si="898"/>
        <v>0</v>
      </c>
      <c r="EZ104" s="60">
        <v>0</v>
      </c>
      <c r="FA104" s="15">
        <v>0</v>
      </c>
      <c r="FB104" s="59">
        <f t="shared" si="899"/>
        <v>0</v>
      </c>
      <c r="FC104" s="6">
        <f t="shared" si="605"/>
        <v>379</v>
      </c>
      <c r="FD104" s="16">
        <f t="shared" si="606"/>
        <v>1783</v>
      </c>
      <c r="FE104" s="2"/>
      <c r="FF104" s="1"/>
      <c r="FG104" s="1"/>
      <c r="FH104" s="1"/>
    </row>
    <row r="105" spans="1:239" x14ac:dyDescent="0.3">
      <c r="A105" s="55">
        <v>2011</v>
      </c>
      <c r="B105" s="51" t="s">
        <v>13</v>
      </c>
      <c r="C105" s="60">
        <v>0</v>
      </c>
      <c r="D105" s="15">
        <v>0</v>
      </c>
      <c r="E105" s="59">
        <f t="shared" si="900"/>
        <v>0</v>
      </c>
      <c r="F105" s="60">
        <v>57</v>
      </c>
      <c r="G105" s="15">
        <v>514</v>
      </c>
      <c r="H105" s="59">
        <f t="shared" si="854"/>
        <v>9017.543859649124</v>
      </c>
      <c r="I105" s="60">
        <v>0</v>
      </c>
      <c r="J105" s="15">
        <v>0</v>
      </c>
      <c r="K105" s="59">
        <f t="shared" si="855"/>
        <v>0</v>
      </c>
      <c r="L105" s="60">
        <v>0</v>
      </c>
      <c r="M105" s="15">
        <v>0</v>
      </c>
      <c r="N105" s="59">
        <f t="shared" si="856"/>
        <v>0</v>
      </c>
      <c r="O105" s="60">
        <v>0</v>
      </c>
      <c r="P105" s="15">
        <v>0</v>
      </c>
      <c r="Q105" s="59">
        <f t="shared" si="857"/>
        <v>0</v>
      </c>
      <c r="R105" s="60">
        <v>0</v>
      </c>
      <c r="S105" s="15">
        <v>0</v>
      </c>
      <c r="T105" s="59">
        <f t="shared" si="858"/>
        <v>0</v>
      </c>
      <c r="U105" s="60">
        <v>0</v>
      </c>
      <c r="V105" s="15">
        <v>0</v>
      </c>
      <c r="W105" s="59">
        <f t="shared" si="859"/>
        <v>0</v>
      </c>
      <c r="X105" s="60">
        <v>0</v>
      </c>
      <c r="Y105" s="15">
        <v>0</v>
      </c>
      <c r="Z105" s="59">
        <f t="shared" si="860"/>
        <v>0</v>
      </c>
      <c r="AA105" s="60">
        <v>0</v>
      </c>
      <c r="AB105" s="15">
        <v>0</v>
      </c>
      <c r="AC105" s="59">
        <f t="shared" si="861"/>
        <v>0</v>
      </c>
      <c r="AD105" s="60">
        <v>0</v>
      </c>
      <c r="AE105" s="15">
        <v>1</v>
      </c>
      <c r="AF105" s="59">
        <f t="shared" si="862"/>
        <v>0</v>
      </c>
      <c r="AG105" s="60">
        <v>0</v>
      </c>
      <c r="AH105" s="15">
        <v>0</v>
      </c>
      <c r="AI105" s="59">
        <f t="shared" si="863"/>
        <v>0</v>
      </c>
      <c r="AJ105" s="60">
        <v>0</v>
      </c>
      <c r="AK105" s="15">
        <v>0</v>
      </c>
      <c r="AL105" s="59">
        <f t="shared" si="864"/>
        <v>0</v>
      </c>
      <c r="AM105" s="60">
        <v>0</v>
      </c>
      <c r="AN105" s="15">
        <v>0</v>
      </c>
      <c r="AO105" s="59">
        <f t="shared" si="865"/>
        <v>0</v>
      </c>
      <c r="AP105" s="60">
        <v>0</v>
      </c>
      <c r="AQ105" s="15">
        <v>0</v>
      </c>
      <c r="AR105" s="59">
        <f t="shared" si="866"/>
        <v>0</v>
      </c>
      <c r="AS105" s="60">
        <v>0</v>
      </c>
      <c r="AT105" s="15">
        <v>0</v>
      </c>
      <c r="AU105" s="59">
        <v>0</v>
      </c>
      <c r="AV105" s="60">
        <v>30</v>
      </c>
      <c r="AW105" s="15">
        <v>183</v>
      </c>
      <c r="AX105" s="59">
        <f t="shared" si="867"/>
        <v>6100</v>
      </c>
      <c r="AY105" s="60">
        <v>0</v>
      </c>
      <c r="AZ105" s="15">
        <v>0</v>
      </c>
      <c r="BA105" s="59">
        <f t="shared" si="868"/>
        <v>0</v>
      </c>
      <c r="BB105" s="58">
        <v>0</v>
      </c>
      <c r="BC105" s="7">
        <v>0</v>
      </c>
      <c r="BD105" s="59">
        <f t="shared" si="869"/>
        <v>0</v>
      </c>
      <c r="BE105" s="60">
        <v>0</v>
      </c>
      <c r="BF105" s="15">
        <v>0</v>
      </c>
      <c r="BG105" s="59">
        <f t="shared" si="870"/>
        <v>0</v>
      </c>
      <c r="BH105" s="60">
        <v>0</v>
      </c>
      <c r="BI105" s="15">
        <v>0</v>
      </c>
      <c r="BJ105" s="59">
        <f t="shared" si="871"/>
        <v>0</v>
      </c>
      <c r="BK105" s="60">
        <v>0</v>
      </c>
      <c r="BL105" s="15">
        <v>0</v>
      </c>
      <c r="BM105" s="59">
        <f t="shared" si="872"/>
        <v>0</v>
      </c>
      <c r="BN105" s="60">
        <v>0</v>
      </c>
      <c r="BO105" s="15">
        <v>0</v>
      </c>
      <c r="BP105" s="59">
        <f t="shared" si="873"/>
        <v>0</v>
      </c>
      <c r="BQ105" s="60">
        <v>0</v>
      </c>
      <c r="BR105" s="15">
        <v>0</v>
      </c>
      <c r="BS105" s="59">
        <f t="shared" si="874"/>
        <v>0</v>
      </c>
      <c r="BT105" s="60">
        <v>0</v>
      </c>
      <c r="BU105" s="15">
        <v>0</v>
      </c>
      <c r="BV105" s="59">
        <f t="shared" si="875"/>
        <v>0</v>
      </c>
      <c r="BW105" s="60">
        <v>0</v>
      </c>
      <c r="BX105" s="15">
        <v>0</v>
      </c>
      <c r="BY105" s="59">
        <f t="shared" si="876"/>
        <v>0</v>
      </c>
      <c r="BZ105" s="60">
        <v>0</v>
      </c>
      <c r="CA105" s="15">
        <v>0</v>
      </c>
      <c r="CB105" s="59">
        <f t="shared" si="877"/>
        <v>0</v>
      </c>
      <c r="CC105" s="60">
        <v>0</v>
      </c>
      <c r="CD105" s="15">
        <v>0</v>
      </c>
      <c r="CE105" s="59">
        <f t="shared" si="878"/>
        <v>0</v>
      </c>
      <c r="CF105" s="60">
        <v>0</v>
      </c>
      <c r="CG105" s="15">
        <v>0</v>
      </c>
      <c r="CH105" s="59">
        <f t="shared" si="879"/>
        <v>0</v>
      </c>
      <c r="CI105" s="60">
        <v>0</v>
      </c>
      <c r="CJ105" s="15">
        <v>0</v>
      </c>
      <c r="CK105" s="59">
        <f t="shared" si="880"/>
        <v>0</v>
      </c>
      <c r="CL105" s="60">
        <v>0</v>
      </c>
      <c r="CM105" s="15">
        <v>0</v>
      </c>
      <c r="CN105" s="59">
        <f t="shared" si="881"/>
        <v>0</v>
      </c>
      <c r="CO105" s="60">
        <v>0</v>
      </c>
      <c r="CP105" s="15">
        <v>0</v>
      </c>
      <c r="CQ105" s="59">
        <f t="shared" si="882"/>
        <v>0</v>
      </c>
      <c r="CR105" s="60">
        <v>0</v>
      </c>
      <c r="CS105" s="15">
        <v>0</v>
      </c>
      <c r="CT105" s="59">
        <f t="shared" si="883"/>
        <v>0</v>
      </c>
      <c r="CU105" s="60">
        <v>0</v>
      </c>
      <c r="CV105" s="15">
        <v>0</v>
      </c>
      <c r="CW105" s="59">
        <f t="shared" si="884"/>
        <v>0</v>
      </c>
      <c r="CX105" s="60">
        <v>0</v>
      </c>
      <c r="CY105" s="15">
        <v>0</v>
      </c>
      <c r="CZ105" s="59">
        <f t="shared" si="885"/>
        <v>0</v>
      </c>
      <c r="DA105" s="60">
        <v>0</v>
      </c>
      <c r="DB105" s="15">
        <v>0</v>
      </c>
      <c r="DC105" s="59">
        <f t="shared" si="901"/>
        <v>0</v>
      </c>
      <c r="DD105" s="60">
        <v>0</v>
      </c>
      <c r="DE105" s="15">
        <v>0</v>
      </c>
      <c r="DF105" s="59">
        <f t="shared" si="887"/>
        <v>0</v>
      </c>
      <c r="DG105" s="60">
        <v>0</v>
      </c>
      <c r="DH105" s="15">
        <v>0</v>
      </c>
      <c r="DI105" s="59">
        <f t="shared" si="888"/>
        <v>0</v>
      </c>
      <c r="DJ105" s="60">
        <v>0</v>
      </c>
      <c r="DK105" s="15">
        <v>0</v>
      </c>
      <c r="DL105" s="59">
        <f t="shared" si="889"/>
        <v>0</v>
      </c>
      <c r="DM105" s="58"/>
      <c r="DN105" s="7"/>
      <c r="DO105" s="59"/>
      <c r="DP105" s="58">
        <v>0</v>
      </c>
      <c r="DQ105" s="7">
        <v>0</v>
      </c>
      <c r="DR105" s="59">
        <f t="shared" si="902"/>
        <v>0</v>
      </c>
      <c r="DS105" s="58">
        <v>0</v>
      </c>
      <c r="DT105" s="7">
        <v>0</v>
      </c>
      <c r="DU105" s="59">
        <f t="shared" si="903"/>
        <v>0</v>
      </c>
      <c r="DV105" s="58">
        <v>0</v>
      </c>
      <c r="DW105" s="7">
        <v>0</v>
      </c>
      <c r="DX105" s="59">
        <f t="shared" si="904"/>
        <v>0</v>
      </c>
      <c r="DY105" s="60">
        <v>0</v>
      </c>
      <c r="DZ105" s="15">
        <v>0</v>
      </c>
      <c r="EA105" s="59">
        <f t="shared" si="890"/>
        <v>0</v>
      </c>
      <c r="EB105" s="60">
        <v>0</v>
      </c>
      <c r="EC105" s="15">
        <v>0</v>
      </c>
      <c r="ED105" s="59">
        <f t="shared" si="891"/>
        <v>0</v>
      </c>
      <c r="EE105" s="60">
        <v>0</v>
      </c>
      <c r="EF105" s="15">
        <v>0</v>
      </c>
      <c r="EG105" s="59">
        <f t="shared" si="892"/>
        <v>0</v>
      </c>
      <c r="EH105" s="60">
        <v>0</v>
      </c>
      <c r="EI105" s="15">
        <v>0</v>
      </c>
      <c r="EJ105" s="59">
        <f t="shared" si="893"/>
        <v>0</v>
      </c>
      <c r="EK105" s="60">
        <v>0</v>
      </c>
      <c r="EL105" s="15">
        <v>0</v>
      </c>
      <c r="EM105" s="59">
        <f t="shared" si="894"/>
        <v>0</v>
      </c>
      <c r="EN105" s="60">
        <v>830</v>
      </c>
      <c r="EO105" s="15">
        <v>4067</v>
      </c>
      <c r="EP105" s="59">
        <f t="shared" si="895"/>
        <v>4900</v>
      </c>
      <c r="EQ105" s="60">
        <v>0</v>
      </c>
      <c r="ER105" s="15">
        <v>0</v>
      </c>
      <c r="ES105" s="59">
        <f t="shared" si="896"/>
        <v>0</v>
      </c>
      <c r="ET105" s="60">
        <v>0</v>
      </c>
      <c r="EU105" s="15">
        <v>0</v>
      </c>
      <c r="EV105" s="59">
        <f t="shared" si="905"/>
        <v>0</v>
      </c>
      <c r="EW105" s="60">
        <v>0</v>
      </c>
      <c r="EX105" s="15">
        <v>0</v>
      </c>
      <c r="EY105" s="59">
        <f t="shared" si="898"/>
        <v>0</v>
      </c>
      <c r="EZ105" s="60">
        <v>0</v>
      </c>
      <c r="FA105" s="15">
        <v>0</v>
      </c>
      <c r="FB105" s="59">
        <f t="shared" si="899"/>
        <v>0</v>
      </c>
      <c r="FC105" s="6">
        <f t="shared" si="605"/>
        <v>917</v>
      </c>
      <c r="FD105" s="16">
        <f t="shared" si="606"/>
        <v>4765</v>
      </c>
      <c r="FE105" s="2"/>
      <c r="FF105" s="1"/>
      <c r="FG105" s="1"/>
      <c r="FH105" s="1"/>
    </row>
    <row r="106" spans="1:239" x14ac:dyDescent="0.3">
      <c r="A106" s="55">
        <v>2011</v>
      </c>
      <c r="B106" s="51" t="s">
        <v>14</v>
      </c>
      <c r="C106" s="60">
        <v>0</v>
      </c>
      <c r="D106" s="15">
        <v>0</v>
      </c>
      <c r="E106" s="59">
        <f t="shared" si="900"/>
        <v>0</v>
      </c>
      <c r="F106" s="60">
        <v>28</v>
      </c>
      <c r="G106" s="15">
        <v>200</v>
      </c>
      <c r="H106" s="59">
        <f t="shared" si="854"/>
        <v>7142.8571428571431</v>
      </c>
      <c r="I106" s="60">
        <v>0</v>
      </c>
      <c r="J106" s="15">
        <v>0</v>
      </c>
      <c r="K106" s="59">
        <f t="shared" si="855"/>
        <v>0</v>
      </c>
      <c r="L106" s="60">
        <v>0</v>
      </c>
      <c r="M106" s="15">
        <v>0</v>
      </c>
      <c r="N106" s="59">
        <f t="shared" si="856"/>
        <v>0</v>
      </c>
      <c r="O106" s="60">
        <v>0</v>
      </c>
      <c r="P106" s="15">
        <v>0</v>
      </c>
      <c r="Q106" s="59">
        <f t="shared" si="857"/>
        <v>0</v>
      </c>
      <c r="R106" s="60">
        <v>0</v>
      </c>
      <c r="S106" s="15">
        <v>0</v>
      </c>
      <c r="T106" s="59">
        <f t="shared" si="858"/>
        <v>0</v>
      </c>
      <c r="U106" s="60">
        <v>0</v>
      </c>
      <c r="V106" s="15">
        <v>0</v>
      </c>
      <c r="W106" s="59">
        <f t="shared" si="859"/>
        <v>0</v>
      </c>
      <c r="X106" s="60">
        <v>0</v>
      </c>
      <c r="Y106" s="15">
        <v>0</v>
      </c>
      <c r="Z106" s="59">
        <f t="shared" si="860"/>
        <v>0</v>
      </c>
      <c r="AA106" s="60">
        <v>0</v>
      </c>
      <c r="AB106" s="15">
        <v>0</v>
      </c>
      <c r="AC106" s="59">
        <f t="shared" si="861"/>
        <v>0</v>
      </c>
      <c r="AD106" s="60">
        <v>0</v>
      </c>
      <c r="AE106" s="15">
        <v>0</v>
      </c>
      <c r="AF106" s="59">
        <f t="shared" si="862"/>
        <v>0</v>
      </c>
      <c r="AG106" s="60">
        <v>0</v>
      </c>
      <c r="AH106" s="15">
        <v>0</v>
      </c>
      <c r="AI106" s="59">
        <f t="shared" ref="AI106" si="906">IFERROR(AH106/AG106*1000,0)</f>
        <v>0</v>
      </c>
      <c r="AJ106" s="60">
        <v>1</v>
      </c>
      <c r="AK106" s="15">
        <v>10</v>
      </c>
      <c r="AL106" s="59">
        <f t="shared" si="864"/>
        <v>10000</v>
      </c>
      <c r="AM106" s="60">
        <v>0</v>
      </c>
      <c r="AN106" s="15">
        <v>5</v>
      </c>
      <c r="AO106" s="59">
        <f t="shared" si="865"/>
        <v>0</v>
      </c>
      <c r="AP106" s="60">
        <v>0</v>
      </c>
      <c r="AQ106" s="15">
        <v>0</v>
      </c>
      <c r="AR106" s="59">
        <f t="shared" si="866"/>
        <v>0</v>
      </c>
      <c r="AS106" s="60">
        <v>0</v>
      </c>
      <c r="AT106" s="15">
        <v>0</v>
      </c>
      <c r="AU106" s="59">
        <v>0</v>
      </c>
      <c r="AV106" s="60">
        <v>46</v>
      </c>
      <c r="AW106" s="15">
        <v>282</v>
      </c>
      <c r="AX106" s="59">
        <f t="shared" si="867"/>
        <v>6130.4347826086951</v>
      </c>
      <c r="AY106" s="60">
        <v>0</v>
      </c>
      <c r="AZ106" s="15">
        <v>0</v>
      </c>
      <c r="BA106" s="59">
        <f t="shared" si="868"/>
        <v>0</v>
      </c>
      <c r="BB106" s="58">
        <v>0</v>
      </c>
      <c r="BC106" s="7">
        <v>0</v>
      </c>
      <c r="BD106" s="59">
        <f t="shared" si="869"/>
        <v>0</v>
      </c>
      <c r="BE106" s="60">
        <v>2</v>
      </c>
      <c r="BF106" s="15">
        <v>6</v>
      </c>
      <c r="BG106" s="59">
        <f t="shared" si="870"/>
        <v>3000</v>
      </c>
      <c r="BH106" s="60">
        <v>0</v>
      </c>
      <c r="BI106" s="15">
        <v>0</v>
      </c>
      <c r="BJ106" s="59">
        <f t="shared" si="871"/>
        <v>0</v>
      </c>
      <c r="BK106" s="60">
        <v>0</v>
      </c>
      <c r="BL106" s="15">
        <v>0</v>
      </c>
      <c r="BM106" s="59">
        <f t="shared" si="872"/>
        <v>0</v>
      </c>
      <c r="BN106" s="60">
        <v>0</v>
      </c>
      <c r="BO106" s="15">
        <v>0</v>
      </c>
      <c r="BP106" s="59">
        <f t="shared" si="873"/>
        <v>0</v>
      </c>
      <c r="BQ106" s="60">
        <v>0</v>
      </c>
      <c r="BR106" s="15">
        <v>0</v>
      </c>
      <c r="BS106" s="59">
        <f t="shared" si="874"/>
        <v>0</v>
      </c>
      <c r="BT106" s="60">
        <v>0</v>
      </c>
      <c r="BU106" s="15">
        <v>0</v>
      </c>
      <c r="BV106" s="59">
        <f t="shared" si="875"/>
        <v>0</v>
      </c>
      <c r="BW106" s="60">
        <v>0</v>
      </c>
      <c r="BX106" s="15">
        <v>0</v>
      </c>
      <c r="BY106" s="59">
        <f t="shared" si="876"/>
        <v>0</v>
      </c>
      <c r="BZ106" s="60">
        <v>0</v>
      </c>
      <c r="CA106" s="15">
        <v>0</v>
      </c>
      <c r="CB106" s="59">
        <f t="shared" si="877"/>
        <v>0</v>
      </c>
      <c r="CC106" s="60">
        <v>0</v>
      </c>
      <c r="CD106" s="15">
        <v>0</v>
      </c>
      <c r="CE106" s="59">
        <f t="shared" si="878"/>
        <v>0</v>
      </c>
      <c r="CF106" s="60">
        <v>0</v>
      </c>
      <c r="CG106" s="15">
        <v>0</v>
      </c>
      <c r="CH106" s="59">
        <f t="shared" si="879"/>
        <v>0</v>
      </c>
      <c r="CI106" s="60">
        <v>0</v>
      </c>
      <c r="CJ106" s="15">
        <v>0</v>
      </c>
      <c r="CK106" s="59">
        <f t="shared" si="880"/>
        <v>0</v>
      </c>
      <c r="CL106" s="60">
        <v>0</v>
      </c>
      <c r="CM106" s="15">
        <v>0</v>
      </c>
      <c r="CN106" s="59">
        <f t="shared" si="881"/>
        <v>0</v>
      </c>
      <c r="CO106" s="60">
        <v>0</v>
      </c>
      <c r="CP106" s="15">
        <v>0</v>
      </c>
      <c r="CQ106" s="59">
        <f t="shared" si="882"/>
        <v>0</v>
      </c>
      <c r="CR106" s="60">
        <v>0</v>
      </c>
      <c r="CS106" s="15">
        <v>0</v>
      </c>
      <c r="CT106" s="59">
        <f t="shared" si="883"/>
        <v>0</v>
      </c>
      <c r="CU106" s="60">
        <v>0</v>
      </c>
      <c r="CV106" s="15">
        <v>0</v>
      </c>
      <c r="CW106" s="59">
        <f t="shared" si="884"/>
        <v>0</v>
      </c>
      <c r="CX106" s="60">
        <v>0</v>
      </c>
      <c r="CY106" s="15">
        <v>0</v>
      </c>
      <c r="CZ106" s="59">
        <f t="shared" si="885"/>
        <v>0</v>
      </c>
      <c r="DA106" s="60">
        <v>0</v>
      </c>
      <c r="DB106" s="15">
        <v>0</v>
      </c>
      <c r="DC106" s="59">
        <f t="shared" si="901"/>
        <v>0</v>
      </c>
      <c r="DD106" s="60">
        <v>0</v>
      </c>
      <c r="DE106" s="15">
        <v>0</v>
      </c>
      <c r="DF106" s="59">
        <f t="shared" si="887"/>
        <v>0</v>
      </c>
      <c r="DG106" s="60">
        <v>0</v>
      </c>
      <c r="DH106" s="15">
        <v>0</v>
      </c>
      <c r="DI106" s="59">
        <f t="shared" si="888"/>
        <v>0</v>
      </c>
      <c r="DJ106" s="60">
        <v>0</v>
      </c>
      <c r="DK106" s="15">
        <v>0</v>
      </c>
      <c r="DL106" s="59">
        <f t="shared" si="889"/>
        <v>0</v>
      </c>
      <c r="DM106" s="58"/>
      <c r="DN106" s="7"/>
      <c r="DO106" s="59"/>
      <c r="DP106" s="58">
        <v>0</v>
      </c>
      <c r="DQ106" s="7">
        <v>0</v>
      </c>
      <c r="DR106" s="59">
        <f t="shared" si="902"/>
        <v>0</v>
      </c>
      <c r="DS106" s="58">
        <v>0</v>
      </c>
      <c r="DT106" s="7">
        <v>0</v>
      </c>
      <c r="DU106" s="59">
        <f t="shared" si="903"/>
        <v>0</v>
      </c>
      <c r="DV106" s="58">
        <v>0</v>
      </c>
      <c r="DW106" s="7">
        <v>0</v>
      </c>
      <c r="DX106" s="59">
        <f t="shared" si="904"/>
        <v>0</v>
      </c>
      <c r="DY106" s="60">
        <v>0</v>
      </c>
      <c r="DZ106" s="15">
        <v>0</v>
      </c>
      <c r="EA106" s="59">
        <f t="shared" si="890"/>
        <v>0</v>
      </c>
      <c r="EB106" s="60">
        <v>0</v>
      </c>
      <c r="EC106" s="15">
        <v>0</v>
      </c>
      <c r="ED106" s="59">
        <f t="shared" si="891"/>
        <v>0</v>
      </c>
      <c r="EE106" s="60">
        <v>0</v>
      </c>
      <c r="EF106" s="15">
        <v>0</v>
      </c>
      <c r="EG106" s="59">
        <f t="shared" si="892"/>
        <v>0</v>
      </c>
      <c r="EH106" s="60">
        <v>0</v>
      </c>
      <c r="EI106" s="15">
        <v>0</v>
      </c>
      <c r="EJ106" s="59">
        <f t="shared" si="893"/>
        <v>0</v>
      </c>
      <c r="EK106" s="60">
        <v>0</v>
      </c>
      <c r="EL106" s="15">
        <v>0</v>
      </c>
      <c r="EM106" s="59">
        <f t="shared" si="894"/>
        <v>0</v>
      </c>
      <c r="EN106" s="60">
        <v>681</v>
      </c>
      <c r="EO106" s="15">
        <v>3452</v>
      </c>
      <c r="EP106" s="59">
        <f t="shared" si="895"/>
        <v>5069.0161527165938</v>
      </c>
      <c r="EQ106" s="60">
        <v>0</v>
      </c>
      <c r="ER106" s="15">
        <v>0</v>
      </c>
      <c r="ES106" s="59">
        <f t="shared" si="896"/>
        <v>0</v>
      </c>
      <c r="ET106" s="60">
        <v>0</v>
      </c>
      <c r="EU106" s="15">
        <v>0</v>
      </c>
      <c r="EV106" s="59">
        <f t="shared" si="905"/>
        <v>0</v>
      </c>
      <c r="EW106" s="60">
        <v>0</v>
      </c>
      <c r="EX106" s="15">
        <v>0</v>
      </c>
      <c r="EY106" s="59">
        <f t="shared" si="898"/>
        <v>0</v>
      </c>
      <c r="EZ106" s="60">
        <v>0</v>
      </c>
      <c r="FA106" s="15">
        <v>0</v>
      </c>
      <c r="FB106" s="59">
        <f t="shared" si="899"/>
        <v>0</v>
      </c>
      <c r="FC106" s="6">
        <f t="shared" si="605"/>
        <v>758</v>
      </c>
      <c r="FD106" s="16">
        <f t="shared" si="606"/>
        <v>3955</v>
      </c>
      <c r="FE106" s="2"/>
      <c r="FF106" s="1"/>
      <c r="FG106" s="1"/>
      <c r="FH106" s="1"/>
    </row>
    <row r="107" spans="1:239" x14ac:dyDescent="0.3">
      <c r="A107" s="55">
        <v>2011</v>
      </c>
      <c r="B107" s="51" t="s">
        <v>15</v>
      </c>
      <c r="C107" s="60">
        <v>0</v>
      </c>
      <c r="D107" s="15">
        <v>0</v>
      </c>
      <c r="E107" s="59">
        <f t="shared" si="900"/>
        <v>0</v>
      </c>
      <c r="F107" s="60">
        <v>19</v>
      </c>
      <c r="G107" s="15">
        <v>229</v>
      </c>
      <c r="H107" s="59">
        <f t="shared" si="854"/>
        <v>12052.631578947368</v>
      </c>
      <c r="I107" s="60">
        <v>1</v>
      </c>
      <c r="J107" s="15">
        <v>8</v>
      </c>
      <c r="K107" s="59">
        <f t="shared" si="855"/>
        <v>8000</v>
      </c>
      <c r="L107" s="60">
        <v>0</v>
      </c>
      <c r="M107" s="15">
        <v>0</v>
      </c>
      <c r="N107" s="59">
        <f t="shared" si="856"/>
        <v>0</v>
      </c>
      <c r="O107" s="60">
        <v>0</v>
      </c>
      <c r="P107" s="15">
        <v>0</v>
      </c>
      <c r="Q107" s="59">
        <f t="shared" si="857"/>
        <v>0</v>
      </c>
      <c r="R107" s="60">
        <v>0</v>
      </c>
      <c r="S107" s="15">
        <v>0</v>
      </c>
      <c r="T107" s="59">
        <f t="shared" si="858"/>
        <v>0</v>
      </c>
      <c r="U107" s="60">
        <v>0</v>
      </c>
      <c r="V107" s="15">
        <v>0</v>
      </c>
      <c r="W107" s="59">
        <f t="shared" si="859"/>
        <v>0</v>
      </c>
      <c r="X107" s="60">
        <v>0</v>
      </c>
      <c r="Y107" s="15">
        <v>0</v>
      </c>
      <c r="Z107" s="59">
        <f t="shared" si="860"/>
        <v>0</v>
      </c>
      <c r="AA107" s="60">
        <v>0</v>
      </c>
      <c r="AB107" s="15">
        <v>0</v>
      </c>
      <c r="AC107" s="59">
        <f t="shared" si="861"/>
        <v>0</v>
      </c>
      <c r="AD107" s="60">
        <v>0</v>
      </c>
      <c r="AE107" s="15">
        <v>0</v>
      </c>
      <c r="AF107" s="59">
        <f t="shared" si="862"/>
        <v>0</v>
      </c>
      <c r="AG107" s="60">
        <v>0</v>
      </c>
      <c r="AH107" s="15">
        <v>0</v>
      </c>
      <c r="AI107" s="59">
        <f t="shared" si="863"/>
        <v>0</v>
      </c>
      <c r="AJ107" s="60">
        <v>0</v>
      </c>
      <c r="AK107" s="15">
        <v>0</v>
      </c>
      <c r="AL107" s="59">
        <f t="shared" si="864"/>
        <v>0</v>
      </c>
      <c r="AM107" s="60">
        <v>0</v>
      </c>
      <c r="AN107" s="15">
        <v>0</v>
      </c>
      <c r="AO107" s="59">
        <f t="shared" si="865"/>
        <v>0</v>
      </c>
      <c r="AP107" s="60">
        <v>0</v>
      </c>
      <c r="AQ107" s="15">
        <v>0</v>
      </c>
      <c r="AR107" s="59">
        <f t="shared" si="866"/>
        <v>0</v>
      </c>
      <c r="AS107" s="60">
        <v>0</v>
      </c>
      <c r="AT107" s="15">
        <v>0</v>
      </c>
      <c r="AU107" s="59">
        <v>0</v>
      </c>
      <c r="AV107" s="60">
        <v>15</v>
      </c>
      <c r="AW107" s="15">
        <v>98</v>
      </c>
      <c r="AX107" s="59">
        <f t="shared" si="867"/>
        <v>6533.333333333333</v>
      </c>
      <c r="AY107" s="60">
        <v>0</v>
      </c>
      <c r="AZ107" s="15">
        <v>0</v>
      </c>
      <c r="BA107" s="59">
        <f t="shared" si="868"/>
        <v>0</v>
      </c>
      <c r="BB107" s="58">
        <v>0</v>
      </c>
      <c r="BC107" s="7">
        <v>0</v>
      </c>
      <c r="BD107" s="59">
        <f t="shared" si="869"/>
        <v>0</v>
      </c>
      <c r="BE107" s="60">
        <v>3</v>
      </c>
      <c r="BF107" s="15">
        <v>17</v>
      </c>
      <c r="BG107" s="59">
        <f t="shared" si="870"/>
        <v>5666.666666666667</v>
      </c>
      <c r="BH107" s="60">
        <v>0</v>
      </c>
      <c r="BI107" s="15">
        <v>0</v>
      </c>
      <c r="BJ107" s="59">
        <f t="shared" si="871"/>
        <v>0</v>
      </c>
      <c r="BK107" s="60">
        <v>0</v>
      </c>
      <c r="BL107" s="15">
        <v>0</v>
      </c>
      <c r="BM107" s="59">
        <f t="shared" si="872"/>
        <v>0</v>
      </c>
      <c r="BN107" s="60">
        <v>0</v>
      </c>
      <c r="BO107" s="15">
        <v>0</v>
      </c>
      <c r="BP107" s="59">
        <f t="shared" si="873"/>
        <v>0</v>
      </c>
      <c r="BQ107" s="60">
        <v>0</v>
      </c>
      <c r="BR107" s="15">
        <v>0</v>
      </c>
      <c r="BS107" s="59">
        <f t="shared" si="874"/>
        <v>0</v>
      </c>
      <c r="BT107" s="60">
        <v>0</v>
      </c>
      <c r="BU107" s="15">
        <v>0</v>
      </c>
      <c r="BV107" s="59">
        <f t="shared" si="875"/>
        <v>0</v>
      </c>
      <c r="BW107" s="60">
        <v>0</v>
      </c>
      <c r="BX107" s="15">
        <v>0</v>
      </c>
      <c r="BY107" s="59">
        <f t="shared" si="876"/>
        <v>0</v>
      </c>
      <c r="BZ107" s="60">
        <v>0</v>
      </c>
      <c r="CA107" s="15">
        <v>0</v>
      </c>
      <c r="CB107" s="59">
        <f t="shared" si="877"/>
        <v>0</v>
      </c>
      <c r="CC107" s="60">
        <v>0</v>
      </c>
      <c r="CD107" s="15">
        <v>0</v>
      </c>
      <c r="CE107" s="59">
        <f t="shared" si="878"/>
        <v>0</v>
      </c>
      <c r="CF107" s="60">
        <v>0</v>
      </c>
      <c r="CG107" s="15">
        <v>0</v>
      </c>
      <c r="CH107" s="59">
        <f t="shared" si="879"/>
        <v>0</v>
      </c>
      <c r="CI107" s="60">
        <v>0</v>
      </c>
      <c r="CJ107" s="15">
        <v>0</v>
      </c>
      <c r="CK107" s="59">
        <f t="shared" si="880"/>
        <v>0</v>
      </c>
      <c r="CL107" s="60">
        <v>0</v>
      </c>
      <c r="CM107" s="15">
        <v>0</v>
      </c>
      <c r="CN107" s="59">
        <f t="shared" si="881"/>
        <v>0</v>
      </c>
      <c r="CO107" s="60">
        <v>0</v>
      </c>
      <c r="CP107" s="15">
        <v>0</v>
      </c>
      <c r="CQ107" s="59">
        <f t="shared" si="882"/>
        <v>0</v>
      </c>
      <c r="CR107" s="60">
        <v>0</v>
      </c>
      <c r="CS107" s="15">
        <v>0</v>
      </c>
      <c r="CT107" s="59">
        <f t="shared" si="883"/>
        <v>0</v>
      </c>
      <c r="CU107" s="60">
        <v>0</v>
      </c>
      <c r="CV107" s="15">
        <v>0</v>
      </c>
      <c r="CW107" s="59">
        <f t="shared" si="884"/>
        <v>0</v>
      </c>
      <c r="CX107" s="60">
        <v>0</v>
      </c>
      <c r="CY107" s="15">
        <v>0</v>
      </c>
      <c r="CZ107" s="59">
        <f t="shared" si="885"/>
        <v>0</v>
      </c>
      <c r="DA107" s="60">
        <v>0</v>
      </c>
      <c r="DB107" s="15">
        <v>0</v>
      </c>
      <c r="DC107" s="59">
        <f t="shared" si="901"/>
        <v>0</v>
      </c>
      <c r="DD107" s="60">
        <v>0</v>
      </c>
      <c r="DE107" s="15">
        <v>0</v>
      </c>
      <c r="DF107" s="59">
        <f t="shared" si="887"/>
        <v>0</v>
      </c>
      <c r="DG107" s="60">
        <v>0</v>
      </c>
      <c r="DH107" s="15">
        <v>0</v>
      </c>
      <c r="DI107" s="59">
        <f t="shared" si="888"/>
        <v>0</v>
      </c>
      <c r="DJ107" s="60">
        <v>0</v>
      </c>
      <c r="DK107" s="15">
        <v>0</v>
      </c>
      <c r="DL107" s="59">
        <f t="shared" si="889"/>
        <v>0</v>
      </c>
      <c r="DM107" s="60"/>
      <c r="DN107" s="15"/>
      <c r="DO107" s="59"/>
      <c r="DP107" s="60">
        <v>0</v>
      </c>
      <c r="DQ107" s="15">
        <v>0</v>
      </c>
      <c r="DR107" s="59">
        <f t="shared" si="902"/>
        <v>0</v>
      </c>
      <c r="DS107" s="60">
        <v>0</v>
      </c>
      <c r="DT107" s="15">
        <v>0</v>
      </c>
      <c r="DU107" s="59">
        <f t="shared" si="903"/>
        <v>0</v>
      </c>
      <c r="DV107" s="60">
        <v>0</v>
      </c>
      <c r="DW107" s="15">
        <v>0</v>
      </c>
      <c r="DX107" s="59">
        <f t="shared" si="904"/>
        <v>0</v>
      </c>
      <c r="DY107" s="60">
        <v>0</v>
      </c>
      <c r="DZ107" s="15">
        <v>0</v>
      </c>
      <c r="EA107" s="59">
        <f t="shared" si="890"/>
        <v>0</v>
      </c>
      <c r="EB107" s="60">
        <v>0</v>
      </c>
      <c r="EC107" s="15">
        <v>0</v>
      </c>
      <c r="ED107" s="59">
        <f t="shared" si="891"/>
        <v>0</v>
      </c>
      <c r="EE107" s="60">
        <v>0</v>
      </c>
      <c r="EF107" s="15">
        <v>0</v>
      </c>
      <c r="EG107" s="59">
        <f t="shared" si="892"/>
        <v>0</v>
      </c>
      <c r="EH107" s="60">
        <v>0</v>
      </c>
      <c r="EI107" s="15">
        <v>0</v>
      </c>
      <c r="EJ107" s="59">
        <f t="shared" si="893"/>
        <v>0</v>
      </c>
      <c r="EK107" s="60">
        <v>0</v>
      </c>
      <c r="EL107" s="15">
        <v>0</v>
      </c>
      <c r="EM107" s="59">
        <f t="shared" si="894"/>
        <v>0</v>
      </c>
      <c r="EN107" s="60">
        <v>1165</v>
      </c>
      <c r="EO107" s="15">
        <v>6031</v>
      </c>
      <c r="EP107" s="59">
        <f t="shared" si="895"/>
        <v>5176.8240343347643</v>
      </c>
      <c r="EQ107" s="60">
        <v>0</v>
      </c>
      <c r="ER107" s="15">
        <v>0</v>
      </c>
      <c r="ES107" s="59">
        <f t="shared" si="896"/>
        <v>0</v>
      </c>
      <c r="ET107" s="60">
        <v>0</v>
      </c>
      <c r="EU107" s="15">
        <v>0</v>
      </c>
      <c r="EV107" s="59">
        <f t="shared" si="905"/>
        <v>0</v>
      </c>
      <c r="EW107" s="60">
        <v>0</v>
      </c>
      <c r="EX107" s="15">
        <v>0</v>
      </c>
      <c r="EY107" s="59">
        <f t="shared" si="898"/>
        <v>0</v>
      </c>
      <c r="EZ107" s="60">
        <v>0</v>
      </c>
      <c r="FA107" s="15">
        <v>0</v>
      </c>
      <c r="FB107" s="59">
        <f t="shared" si="899"/>
        <v>0</v>
      </c>
      <c r="FC107" s="6">
        <f t="shared" si="605"/>
        <v>1203</v>
      </c>
      <c r="FD107" s="16">
        <f t="shared" si="606"/>
        <v>6383</v>
      </c>
      <c r="FE107" s="2"/>
      <c r="FF107" s="1"/>
      <c r="FG107" s="1"/>
      <c r="FH107" s="1"/>
    </row>
    <row r="108" spans="1:239" x14ac:dyDescent="0.3">
      <c r="A108" s="55">
        <v>2011</v>
      </c>
      <c r="B108" s="51" t="s">
        <v>16</v>
      </c>
      <c r="C108" s="60">
        <v>0</v>
      </c>
      <c r="D108" s="15">
        <v>0</v>
      </c>
      <c r="E108" s="59">
        <f t="shared" si="900"/>
        <v>0</v>
      </c>
      <c r="F108" s="60">
        <v>14</v>
      </c>
      <c r="G108" s="15">
        <v>169</v>
      </c>
      <c r="H108" s="59">
        <f t="shared" si="854"/>
        <v>12071.428571428571</v>
      </c>
      <c r="I108" s="60">
        <v>0</v>
      </c>
      <c r="J108" s="15">
        <v>0</v>
      </c>
      <c r="K108" s="59">
        <f t="shared" si="855"/>
        <v>0</v>
      </c>
      <c r="L108" s="60">
        <v>0</v>
      </c>
      <c r="M108" s="15">
        <v>0</v>
      </c>
      <c r="N108" s="59">
        <f t="shared" si="856"/>
        <v>0</v>
      </c>
      <c r="O108" s="60">
        <v>0</v>
      </c>
      <c r="P108" s="15">
        <v>0</v>
      </c>
      <c r="Q108" s="59">
        <f t="shared" si="857"/>
        <v>0</v>
      </c>
      <c r="R108" s="60">
        <v>0</v>
      </c>
      <c r="S108" s="15">
        <v>0</v>
      </c>
      <c r="T108" s="59">
        <f t="shared" si="858"/>
        <v>0</v>
      </c>
      <c r="U108" s="60">
        <v>0</v>
      </c>
      <c r="V108" s="15">
        <v>0</v>
      </c>
      <c r="W108" s="59">
        <f t="shared" si="859"/>
        <v>0</v>
      </c>
      <c r="X108" s="60">
        <v>0</v>
      </c>
      <c r="Y108" s="15">
        <v>0</v>
      </c>
      <c r="Z108" s="59">
        <f t="shared" si="860"/>
        <v>0</v>
      </c>
      <c r="AA108" s="60">
        <v>0</v>
      </c>
      <c r="AB108" s="15">
        <v>0</v>
      </c>
      <c r="AC108" s="59">
        <f t="shared" si="861"/>
        <v>0</v>
      </c>
      <c r="AD108" s="60">
        <v>0</v>
      </c>
      <c r="AE108" s="15">
        <v>0</v>
      </c>
      <c r="AF108" s="59">
        <f t="shared" si="862"/>
        <v>0</v>
      </c>
      <c r="AG108" s="60">
        <v>0</v>
      </c>
      <c r="AH108" s="15">
        <v>0</v>
      </c>
      <c r="AI108" s="59">
        <f t="shared" si="863"/>
        <v>0</v>
      </c>
      <c r="AJ108" s="60">
        <v>0</v>
      </c>
      <c r="AK108" s="15">
        <v>0</v>
      </c>
      <c r="AL108" s="59">
        <f t="shared" si="864"/>
        <v>0</v>
      </c>
      <c r="AM108" s="60">
        <v>1</v>
      </c>
      <c r="AN108" s="15">
        <v>11</v>
      </c>
      <c r="AO108" s="59">
        <f t="shared" si="865"/>
        <v>11000</v>
      </c>
      <c r="AP108" s="60">
        <v>0</v>
      </c>
      <c r="AQ108" s="15">
        <v>0</v>
      </c>
      <c r="AR108" s="59">
        <f t="shared" si="866"/>
        <v>0</v>
      </c>
      <c r="AS108" s="60">
        <v>0</v>
      </c>
      <c r="AT108" s="15">
        <v>0</v>
      </c>
      <c r="AU108" s="59">
        <v>0</v>
      </c>
      <c r="AV108" s="60">
        <v>0</v>
      </c>
      <c r="AW108" s="15">
        <v>0</v>
      </c>
      <c r="AX108" s="59">
        <f t="shared" si="867"/>
        <v>0</v>
      </c>
      <c r="AY108" s="60">
        <v>0</v>
      </c>
      <c r="AZ108" s="15">
        <v>0</v>
      </c>
      <c r="BA108" s="59">
        <f t="shared" si="868"/>
        <v>0</v>
      </c>
      <c r="BB108" s="58">
        <v>0</v>
      </c>
      <c r="BC108" s="7">
        <v>0</v>
      </c>
      <c r="BD108" s="59">
        <f t="shared" si="869"/>
        <v>0</v>
      </c>
      <c r="BE108" s="60">
        <v>0</v>
      </c>
      <c r="BF108" s="15">
        <v>0</v>
      </c>
      <c r="BG108" s="59">
        <f t="shared" si="870"/>
        <v>0</v>
      </c>
      <c r="BH108" s="60">
        <v>0</v>
      </c>
      <c r="BI108" s="15">
        <v>0</v>
      </c>
      <c r="BJ108" s="59">
        <f t="shared" si="871"/>
        <v>0</v>
      </c>
      <c r="BK108" s="60">
        <v>0</v>
      </c>
      <c r="BL108" s="15">
        <v>0</v>
      </c>
      <c r="BM108" s="59">
        <f t="shared" si="872"/>
        <v>0</v>
      </c>
      <c r="BN108" s="60">
        <v>0</v>
      </c>
      <c r="BO108" s="15">
        <v>0</v>
      </c>
      <c r="BP108" s="59">
        <f t="shared" si="873"/>
        <v>0</v>
      </c>
      <c r="BQ108" s="60">
        <v>0</v>
      </c>
      <c r="BR108" s="15">
        <v>0</v>
      </c>
      <c r="BS108" s="59">
        <f t="shared" si="874"/>
        <v>0</v>
      </c>
      <c r="BT108" s="60">
        <v>0</v>
      </c>
      <c r="BU108" s="15">
        <v>0</v>
      </c>
      <c r="BV108" s="59">
        <f t="shared" si="875"/>
        <v>0</v>
      </c>
      <c r="BW108" s="60">
        <v>0</v>
      </c>
      <c r="BX108" s="15">
        <v>0</v>
      </c>
      <c r="BY108" s="59">
        <f t="shared" si="876"/>
        <v>0</v>
      </c>
      <c r="BZ108" s="60">
        <v>0</v>
      </c>
      <c r="CA108" s="15">
        <v>0</v>
      </c>
      <c r="CB108" s="59">
        <f t="shared" si="877"/>
        <v>0</v>
      </c>
      <c r="CC108" s="60">
        <v>0</v>
      </c>
      <c r="CD108" s="15">
        <v>0</v>
      </c>
      <c r="CE108" s="59">
        <f t="shared" si="878"/>
        <v>0</v>
      </c>
      <c r="CF108" s="60">
        <v>0</v>
      </c>
      <c r="CG108" s="15">
        <v>0</v>
      </c>
      <c r="CH108" s="59">
        <f t="shared" si="879"/>
        <v>0</v>
      </c>
      <c r="CI108" s="60">
        <v>0</v>
      </c>
      <c r="CJ108" s="15">
        <v>0</v>
      </c>
      <c r="CK108" s="59">
        <f t="shared" si="880"/>
        <v>0</v>
      </c>
      <c r="CL108" s="60">
        <v>0</v>
      </c>
      <c r="CM108" s="15">
        <v>0</v>
      </c>
      <c r="CN108" s="59">
        <f t="shared" si="881"/>
        <v>0</v>
      </c>
      <c r="CO108" s="60">
        <v>0</v>
      </c>
      <c r="CP108" s="15">
        <v>0</v>
      </c>
      <c r="CQ108" s="59">
        <f t="shared" si="882"/>
        <v>0</v>
      </c>
      <c r="CR108" s="60">
        <v>0</v>
      </c>
      <c r="CS108" s="15">
        <v>0</v>
      </c>
      <c r="CT108" s="59">
        <f t="shared" si="883"/>
        <v>0</v>
      </c>
      <c r="CU108" s="60">
        <v>0</v>
      </c>
      <c r="CV108" s="15">
        <v>0</v>
      </c>
      <c r="CW108" s="59">
        <f t="shared" si="884"/>
        <v>0</v>
      </c>
      <c r="CX108" s="60">
        <v>0</v>
      </c>
      <c r="CY108" s="15">
        <v>0</v>
      </c>
      <c r="CZ108" s="59">
        <f t="shared" si="885"/>
        <v>0</v>
      </c>
      <c r="DA108" s="60">
        <v>0</v>
      </c>
      <c r="DB108" s="15">
        <v>0</v>
      </c>
      <c r="DC108" s="59">
        <f t="shared" si="901"/>
        <v>0</v>
      </c>
      <c r="DD108" s="60">
        <v>0</v>
      </c>
      <c r="DE108" s="15">
        <v>0</v>
      </c>
      <c r="DF108" s="59">
        <f t="shared" si="887"/>
        <v>0</v>
      </c>
      <c r="DG108" s="60">
        <v>0</v>
      </c>
      <c r="DH108" s="15">
        <v>0</v>
      </c>
      <c r="DI108" s="59">
        <f t="shared" si="888"/>
        <v>0</v>
      </c>
      <c r="DJ108" s="60">
        <v>0</v>
      </c>
      <c r="DK108" s="15">
        <v>0</v>
      </c>
      <c r="DL108" s="59">
        <f t="shared" si="889"/>
        <v>0</v>
      </c>
      <c r="DM108" s="60"/>
      <c r="DN108" s="15"/>
      <c r="DO108" s="59"/>
      <c r="DP108" s="60">
        <v>0</v>
      </c>
      <c r="DQ108" s="15">
        <v>0</v>
      </c>
      <c r="DR108" s="59">
        <f t="shared" si="902"/>
        <v>0</v>
      </c>
      <c r="DS108" s="60">
        <v>0</v>
      </c>
      <c r="DT108" s="15">
        <v>0</v>
      </c>
      <c r="DU108" s="59">
        <f t="shared" si="903"/>
        <v>0</v>
      </c>
      <c r="DV108" s="60">
        <v>0</v>
      </c>
      <c r="DW108" s="15">
        <v>0</v>
      </c>
      <c r="DX108" s="59">
        <f t="shared" si="904"/>
        <v>0</v>
      </c>
      <c r="DY108" s="60">
        <v>0</v>
      </c>
      <c r="DZ108" s="15">
        <v>0</v>
      </c>
      <c r="EA108" s="59">
        <f t="shared" si="890"/>
        <v>0</v>
      </c>
      <c r="EB108" s="60">
        <v>0</v>
      </c>
      <c r="EC108" s="15">
        <v>0</v>
      </c>
      <c r="ED108" s="59">
        <f t="shared" si="891"/>
        <v>0</v>
      </c>
      <c r="EE108" s="60">
        <v>0</v>
      </c>
      <c r="EF108" s="15">
        <v>0</v>
      </c>
      <c r="EG108" s="59">
        <f t="shared" si="892"/>
        <v>0</v>
      </c>
      <c r="EH108" s="60">
        <v>0</v>
      </c>
      <c r="EI108" s="15">
        <v>0</v>
      </c>
      <c r="EJ108" s="59">
        <f t="shared" si="893"/>
        <v>0</v>
      </c>
      <c r="EK108" s="60">
        <v>0</v>
      </c>
      <c r="EL108" s="15">
        <v>0</v>
      </c>
      <c r="EM108" s="59">
        <f t="shared" si="894"/>
        <v>0</v>
      </c>
      <c r="EN108" s="60">
        <v>175</v>
      </c>
      <c r="EO108" s="15">
        <v>890</v>
      </c>
      <c r="EP108" s="59">
        <f t="shared" si="895"/>
        <v>5085.7142857142853</v>
      </c>
      <c r="EQ108" s="60">
        <v>0</v>
      </c>
      <c r="ER108" s="15">
        <v>1</v>
      </c>
      <c r="ES108" s="59">
        <f t="shared" si="896"/>
        <v>0</v>
      </c>
      <c r="ET108" s="60">
        <v>0</v>
      </c>
      <c r="EU108" s="15">
        <v>0</v>
      </c>
      <c r="EV108" s="59">
        <f t="shared" si="905"/>
        <v>0</v>
      </c>
      <c r="EW108" s="60">
        <v>0</v>
      </c>
      <c r="EX108" s="15">
        <v>0</v>
      </c>
      <c r="EY108" s="59">
        <f t="shared" si="898"/>
        <v>0</v>
      </c>
      <c r="EZ108" s="60">
        <v>0</v>
      </c>
      <c r="FA108" s="15">
        <v>0</v>
      </c>
      <c r="FB108" s="59">
        <f t="shared" si="899"/>
        <v>0</v>
      </c>
      <c r="FC108" s="6">
        <f t="shared" si="605"/>
        <v>190</v>
      </c>
      <c r="FD108" s="16">
        <f t="shared" si="606"/>
        <v>1071</v>
      </c>
      <c r="FE108" s="2"/>
      <c r="FF108" s="1"/>
      <c r="FG108" s="1"/>
      <c r="FH108" s="1"/>
    </row>
    <row r="109" spans="1:239" ht="15" thickBot="1" x14ac:dyDescent="0.35">
      <c r="A109" s="52"/>
      <c r="B109" s="53" t="s">
        <v>17</v>
      </c>
      <c r="C109" s="61">
        <f t="shared" ref="C109:D109" si="907">SUM(C97:C108)</f>
        <v>0</v>
      </c>
      <c r="D109" s="39">
        <f t="shared" si="907"/>
        <v>0</v>
      </c>
      <c r="E109" s="62"/>
      <c r="F109" s="61">
        <f t="shared" ref="F109" si="908">SUM(F97:F108)</f>
        <v>475</v>
      </c>
      <c r="G109" s="39">
        <f t="shared" ref="G109" si="909">SUM(G97:G108)</f>
        <v>3292</v>
      </c>
      <c r="H109" s="62"/>
      <c r="I109" s="61">
        <f t="shared" ref="I109" si="910">SUM(I97:I108)</f>
        <v>1</v>
      </c>
      <c r="J109" s="39">
        <f t="shared" ref="J109" si="911">SUM(J97:J108)</f>
        <v>8</v>
      </c>
      <c r="K109" s="62"/>
      <c r="L109" s="61">
        <f t="shared" ref="L109:M109" si="912">SUM(L97:L108)</f>
        <v>0</v>
      </c>
      <c r="M109" s="39">
        <f t="shared" si="912"/>
        <v>0</v>
      </c>
      <c r="N109" s="62"/>
      <c r="O109" s="61">
        <f t="shared" ref="O109" si="913">SUM(O97:O108)</f>
        <v>0</v>
      </c>
      <c r="P109" s="39">
        <f t="shared" ref="P109" si="914">SUM(P97:P108)</f>
        <v>0</v>
      </c>
      <c r="Q109" s="62"/>
      <c r="R109" s="61">
        <f t="shared" ref="R109:S109" si="915">SUM(R97:R108)</f>
        <v>0</v>
      </c>
      <c r="S109" s="39">
        <f t="shared" si="915"/>
        <v>0</v>
      </c>
      <c r="T109" s="62"/>
      <c r="U109" s="61">
        <f t="shared" ref="U109:V109" si="916">SUM(U97:U108)</f>
        <v>0</v>
      </c>
      <c r="V109" s="39">
        <f t="shared" si="916"/>
        <v>0</v>
      </c>
      <c r="W109" s="62"/>
      <c r="X109" s="61">
        <f t="shared" ref="X109" si="917">SUM(X97:X108)</f>
        <v>0</v>
      </c>
      <c r="Y109" s="39">
        <f t="shared" ref="Y109" si="918">SUM(Y97:Y108)</f>
        <v>0</v>
      </c>
      <c r="Z109" s="62"/>
      <c r="AA109" s="61">
        <f t="shared" ref="AA109" si="919">SUM(AA97:AA108)</f>
        <v>0</v>
      </c>
      <c r="AB109" s="39">
        <f t="shared" ref="AB109" si="920">SUM(AB97:AB108)</f>
        <v>0</v>
      </c>
      <c r="AC109" s="62"/>
      <c r="AD109" s="61">
        <f t="shared" ref="AD109" si="921">SUM(AD97:AD108)</f>
        <v>0</v>
      </c>
      <c r="AE109" s="39">
        <f t="shared" ref="AE109" si="922">SUM(AE97:AE108)</f>
        <v>1</v>
      </c>
      <c r="AF109" s="62"/>
      <c r="AG109" s="61">
        <f t="shared" ref="AG109:AH109" si="923">SUM(AG97:AG108)</f>
        <v>0</v>
      </c>
      <c r="AH109" s="39">
        <f t="shared" si="923"/>
        <v>0</v>
      </c>
      <c r="AI109" s="62"/>
      <c r="AJ109" s="61">
        <f t="shared" ref="AJ109" si="924">SUM(AJ97:AJ108)</f>
        <v>1</v>
      </c>
      <c r="AK109" s="39">
        <f t="shared" ref="AK109" si="925">SUM(AK97:AK108)</f>
        <v>10</v>
      </c>
      <c r="AL109" s="62"/>
      <c r="AM109" s="61">
        <f t="shared" ref="AM109" si="926">SUM(AM97:AM108)</f>
        <v>3</v>
      </c>
      <c r="AN109" s="39">
        <f t="shared" ref="AN109" si="927">SUM(AN97:AN108)</f>
        <v>43</v>
      </c>
      <c r="AO109" s="62"/>
      <c r="AP109" s="61">
        <f t="shared" ref="AP109:AQ109" si="928">SUM(AP97:AP108)</f>
        <v>0</v>
      </c>
      <c r="AQ109" s="39">
        <f t="shared" si="928"/>
        <v>0</v>
      </c>
      <c r="AR109" s="62"/>
      <c r="AS109" s="61">
        <f t="shared" ref="AS109:AT109" si="929">SUM(AS97:AS108)</f>
        <v>0</v>
      </c>
      <c r="AT109" s="39">
        <f t="shared" si="929"/>
        <v>0</v>
      </c>
      <c r="AU109" s="62"/>
      <c r="AV109" s="61">
        <f t="shared" ref="AV109" si="930">SUM(AV97:AV108)</f>
        <v>172</v>
      </c>
      <c r="AW109" s="39">
        <f t="shared" ref="AW109" si="931">SUM(AW97:AW108)</f>
        <v>934</v>
      </c>
      <c r="AX109" s="62"/>
      <c r="AY109" s="61">
        <f t="shared" ref="AY109:AZ109" si="932">SUM(AY97:AY108)</f>
        <v>0</v>
      </c>
      <c r="AZ109" s="39">
        <f t="shared" si="932"/>
        <v>0</v>
      </c>
      <c r="BA109" s="62"/>
      <c r="BB109" s="61">
        <f t="shared" ref="BB109:BC109" si="933">SUM(BB97:BB108)</f>
        <v>0</v>
      </c>
      <c r="BC109" s="39">
        <f t="shared" si="933"/>
        <v>0</v>
      </c>
      <c r="BD109" s="62"/>
      <c r="BE109" s="61">
        <f t="shared" ref="BE109" si="934">SUM(BE97:BE108)</f>
        <v>8</v>
      </c>
      <c r="BF109" s="39">
        <f t="shared" ref="BF109" si="935">SUM(BF97:BF108)</f>
        <v>32</v>
      </c>
      <c r="BG109" s="62"/>
      <c r="BH109" s="61">
        <f t="shared" ref="BH109:BI109" si="936">SUM(BH97:BH108)</f>
        <v>0</v>
      </c>
      <c r="BI109" s="39">
        <f t="shared" si="936"/>
        <v>0</v>
      </c>
      <c r="BJ109" s="62"/>
      <c r="BK109" s="61">
        <f t="shared" ref="BK109:BL109" si="937">SUM(BK97:BK108)</f>
        <v>0</v>
      </c>
      <c r="BL109" s="39">
        <f t="shared" si="937"/>
        <v>0</v>
      </c>
      <c r="BM109" s="62"/>
      <c r="BN109" s="61">
        <f t="shared" ref="BN109" si="938">SUM(BN97:BN108)</f>
        <v>0</v>
      </c>
      <c r="BO109" s="39">
        <f t="shared" ref="BO109" si="939">SUM(BO97:BO108)</f>
        <v>0</v>
      </c>
      <c r="BP109" s="62"/>
      <c r="BQ109" s="61">
        <f t="shared" ref="BQ109:BR109" si="940">SUM(BQ97:BQ108)</f>
        <v>0</v>
      </c>
      <c r="BR109" s="39">
        <f t="shared" si="940"/>
        <v>0</v>
      </c>
      <c r="BS109" s="62"/>
      <c r="BT109" s="61">
        <f t="shared" ref="BT109:BU109" si="941">SUM(BT97:BT108)</f>
        <v>0</v>
      </c>
      <c r="BU109" s="39">
        <f t="shared" si="941"/>
        <v>0</v>
      </c>
      <c r="BV109" s="62"/>
      <c r="BW109" s="61">
        <f t="shared" ref="BW109:BX109" si="942">SUM(BW97:BW108)</f>
        <v>0</v>
      </c>
      <c r="BX109" s="39">
        <f t="shared" si="942"/>
        <v>0</v>
      </c>
      <c r="BY109" s="62"/>
      <c r="BZ109" s="61">
        <f t="shared" ref="BZ109:CA109" si="943">SUM(BZ97:BZ108)</f>
        <v>0</v>
      </c>
      <c r="CA109" s="39">
        <f t="shared" si="943"/>
        <v>0</v>
      </c>
      <c r="CB109" s="62"/>
      <c r="CC109" s="61">
        <f t="shared" ref="CC109" si="944">SUM(CC97:CC108)</f>
        <v>0</v>
      </c>
      <c r="CD109" s="39">
        <f t="shared" ref="CD109" si="945">SUM(CD97:CD108)</f>
        <v>0</v>
      </c>
      <c r="CE109" s="62"/>
      <c r="CF109" s="61">
        <f t="shared" ref="CF109:CG109" si="946">SUM(CF97:CF108)</f>
        <v>0</v>
      </c>
      <c r="CG109" s="39">
        <f t="shared" si="946"/>
        <v>0</v>
      </c>
      <c r="CH109" s="62"/>
      <c r="CI109" s="61">
        <f t="shared" ref="CI109" si="947">SUM(CI97:CI108)</f>
        <v>0</v>
      </c>
      <c r="CJ109" s="39">
        <f t="shared" ref="CJ109" si="948">SUM(CJ97:CJ108)</f>
        <v>0</v>
      </c>
      <c r="CK109" s="62"/>
      <c r="CL109" s="61">
        <f t="shared" ref="CL109:CM109" si="949">SUM(CL97:CL108)</f>
        <v>0</v>
      </c>
      <c r="CM109" s="39">
        <f t="shared" si="949"/>
        <v>0</v>
      </c>
      <c r="CN109" s="62"/>
      <c r="CO109" s="61">
        <f t="shared" ref="CO109" si="950">SUM(CO97:CO108)</f>
        <v>0</v>
      </c>
      <c r="CP109" s="39">
        <f t="shared" ref="CP109" si="951">SUM(CP97:CP108)</f>
        <v>0</v>
      </c>
      <c r="CQ109" s="62"/>
      <c r="CR109" s="61">
        <f t="shared" ref="CR109:CS109" si="952">SUM(CR97:CR108)</f>
        <v>0</v>
      </c>
      <c r="CS109" s="39">
        <f t="shared" si="952"/>
        <v>0</v>
      </c>
      <c r="CT109" s="62"/>
      <c r="CU109" s="61">
        <f t="shared" ref="CU109" si="953">SUM(CU97:CU108)</f>
        <v>0</v>
      </c>
      <c r="CV109" s="39">
        <f t="shared" ref="CV109" si="954">SUM(CV97:CV108)</f>
        <v>0</v>
      </c>
      <c r="CW109" s="62"/>
      <c r="CX109" s="61">
        <f t="shared" ref="CX109:CY109" si="955">SUM(CX97:CX108)</f>
        <v>0</v>
      </c>
      <c r="CY109" s="39">
        <f t="shared" si="955"/>
        <v>0</v>
      </c>
      <c r="CZ109" s="62"/>
      <c r="DA109" s="61">
        <f t="shared" ref="DA109:DB109" si="956">SUM(DA97:DA108)</f>
        <v>0</v>
      </c>
      <c r="DB109" s="39">
        <f t="shared" si="956"/>
        <v>0</v>
      </c>
      <c r="DC109" s="62"/>
      <c r="DD109" s="61">
        <f t="shared" ref="DD109:DE109" si="957">SUM(DD97:DD108)</f>
        <v>0</v>
      </c>
      <c r="DE109" s="39">
        <f t="shared" si="957"/>
        <v>0</v>
      </c>
      <c r="DF109" s="62"/>
      <c r="DG109" s="61">
        <f t="shared" ref="DG109:DH109" si="958">SUM(DG97:DG108)</f>
        <v>5</v>
      </c>
      <c r="DH109" s="39">
        <f t="shared" si="958"/>
        <v>89</v>
      </c>
      <c r="DI109" s="62"/>
      <c r="DJ109" s="61">
        <f t="shared" ref="DJ109" si="959">SUM(DJ97:DJ108)</f>
        <v>5</v>
      </c>
      <c r="DK109" s="39">
        <f t="shared" ref="DK109" si="960">SUM(DK97:DK108)</f>
        <v>89</v>
      </c>
      <c r="DL109" s="62"/>
      <c r="DM109" s="61"/>
      <c r="DN109" s="39"/>
      <c r="DO109" s="62"/>
      <c r="DP109" s="61">
        <f t="shared" ref="DP109:DQ109" si="961">SUM(DP97:DP108)</f>
        <v>0</v>
      </c>
      <c r="DQ109" s="39">
        <f t="shared" si="961"/>
        <v>0</v>
      </c>
      <c r="DR109" s="62"/>
      <c r="DS109" s="61">
        <f t="shared" ref="DS109:DT109" si="962">SUM(DS97:DS108)</f>
        <v>0</v>
      </c>
      <c r="DT109" s="39">
        <f t="shared" si="962"/>
        <v>0</v>
      </c>
      <c r="DU109" s="62"/>
      <c r="DV109" s="61">
        <f t="shared" ref="DV109:DW109" si="963">SUM(DV97:DV108)</f>
        <v>0</v>
      </c>
      <c r="DW109" s="39">
        <f t="shared" si="963"/>
        <v>0</v>
      </c>
      <c r="DX109" s="62"/>
      <c r="DY109" s="61">
        <f t="shared" ref="DY109:DZ109" si="964">SUM(DY97:DY108)</f>
        <v>0</v>
      </c>
      <c r="DZ109" s="39">
        <f t="shared" si="964"/>
        <v>0</v>
      </c>
      <c r="EA109" s="62"/>
      <c r="EB109" s="61">
        <f t="shared" ref="EB109" si="965">SUM(EB97:EB108)</f>
        <v>0</v>
      </c>
      <c r="EC109" s="39">
        <f t="shared" ref="EC109" si="966">SUM(EC97:EC108)</f>
        <v>0</v>
      </c>
      <c r="ED109" s="62"/>
      <c r="EE109" s="61">
        <f t="shared" ref="EE109:EF109" si="967">SUM(EE97:EE108)</f>
        <v>0</v>
      </c>
      <c r="EF109" s="39">
        <f t="shared" si="967"/>
        <v>0</v>
      </c>
      <c r="EG109" s="62"/>
      <c r="EH109" s="61">
        <f t="shared" ref="EH109:EI109" si="968">SUM(EH97:EH108)</f>
        <v>0</v>
      </c>
      <c r="EI109" s="39">
        <f t="shared" si="968"/>
        <v>0</v>
      </c>
      <c r="EJ109" s="62"/>
      <c r="EK109" s="61">
        <f t="shared" ref="EK109" si="969">SUM(EK97:EK108)</f>
        <v>0</v>
      </c>
      <c r="EL109" s="39">
        <f t="shared" ref="EL109" si="970">SUM(EL97:EL108)</f>
        <v>0</v>
      </c>
      <c r="EM109" s="62"/>
      <c r="EN109" s="61">
        <f t="shared" ref="EN109" si="971">SUM(EN97:EN108)</f>
        <v>7508</v>
      </c>
      <c r="EO109" s="39">
        <f t="shared" ref="EO109" si="972">SUM(EO97:EO108)</f>
        <v>31838</v>
      </c>
      <c r="EP109" s="62"/>
      <c r="EQ109" s="61">
        <f t="shared" ref="EQ109" si="973">SUM(EQ97:EQ108)</f>
        <v>2</v>
      </c>
      <c r="ER109" s="39">
        <f t="shared" ref="ER109" si="974">SUM(ER97:ER108)</f>
        <v>42</v>
      </c>
      <c r="ES109" s="62"/>
      <c r="ET109" s="61">
        <f t="shared" ref="ET109:EU109" si="975">SUM(ET97:ET108)</f>
        <v>0</v>
      </c>
      <c r="EU109" s="39">
        <f t="shared" si="975"/>
        <v>0</v>
      </c>
      <c r="EV109" s="62"/>
      <c r="EW109" s="61">
        <f t="shared" ref="EW109:EX109" si="976">SUM(EW97:EW108)</f>
        <v>0</v>
      </c>
      <c r="EX109" s="39">
        <f t="shared" si="976"/>
        <v>0</v>
      </c>
      <c r="EY109" s="62"/>
      <c r="EZ109" s="61">
        <f t="shared" ref="EZ109:FA109" si="977">SUM(EZ97:EZ108)</f>
        <v>0</v>
      </c>
      <c r="FA109" s="39">
        <f t="shared" si="977"/>
        <v>0</v>
      </c>
      <c r="FB109" s="62"/>
      <c r="FC109" s="40">
        <f t="shared" si="605"/>
        <v>8180</v>
      </c>
      <c r="FD109" s="41">
        <f t="shared" si="606"/>
        <v>36378</v>
      </c>
      <c r="FE109" s="2"/>
      <c r="FF109" s="1"/>
      <c r="FG109" s="1"/>
      <c r="FH109" s="1"/>
      <c r="FM109" s="3"/>
      <c r="FR109" s="3"/>
      <c r="FW109" s="3"/>
      <c r="GB109" s="3"/>
      <c r="GG109" s="3"/>
      <c r="GL109" s="3"/>
      <c r="GQ109" s="3"/>
      <c r="GV109" s="3"/>
      <c r="HA109" s="3"/>
      <c r="HF109" s="3"/>
      <c r="HK109" s="3"/>
      <c r="HP109" s="3"/>
      <c r="HU109" s="3"/>
      <c r="HZ109" s="3"/>
      <c r="IE109" s="3"/>
    </row>
    <row r="110" spans="1:239" x14ac:dyDescent="0.3">
      <c r="A110" s="55">
        <v>2012</v>
      </c>
      <c r="B110" s="51" t="s">
        <v>5</v>
      </c>
      <c r="C110" s="60">
        <v>0</v>
      </c>
      <c r="D110" s="15">
        <v>0</v>
      </c>
      <c r="E110" s="59">
        <f t="shared" ref="E110:E121" si="978">IFERROR(D110/C110*1000,0)</f>
        <v>0</v>
      </c>
      <c r="F110" s="60">
        <v>21</v>
      </c>
      <c r="G110" s="15">
        <v>256</v>
      </c>
      <c r="H110" s="59">
        <f t="shared" ref="H110:H121" si="979">IFERROR(G110/F110*1000,0)</f>
        <v>12190.476190476189</v>
      </c>
      <c r="I110" s="60">
        <v>0</v>
      </c>
      <c r="J110" s="15">
        <v>0</v>
      </c>
      <c r="K110" s="59">
        <f t="shared" ref="K110:K121" si="980">IFERROR(J110/I110*1000,0)</f>
        <v>0</v>
      </c>
      <c r="L110" s="60">
        <v>0</v>
      </c>
      <c r="M110" s="15">
        <v>0</v>
      </c>
      <c r="N110" s="59">
        <f t="shared" ref="N110:N121" si="981">IFERROR(M110/L110*1000,0)</f>
        <v>0</v>
      </c>
      <c r="O110" s="60">
        <v>0</v>
      </c>
      <c r="P110" s="15">
        <v>0</v>
      </c>
      <c r="Q110" s="59">
        <f t="shared" ref="Q110:Q121" si="982">IFERROR(P110/O110*1000,0)</f>
        <v>0</v>
      </c>
      <c r="R110" s="60">
        <v>0</v>
      </c>
      <c r="S110" s="15">
        <v>0</v>
      </c>
      <c r="T110" s="59">
        <f t="shared" ref="T110" si="983">IFERROR(S110/R110*1000,0)</f>
        <v>0</v>
      </c>
      <c r="U110" s="60">
        <v>0</v>
      </c>
      <c r="V110" s="15">
        <v>0</v>
      </c>
      <c r="W110" s="59">
        <v>0</v>
      </c>
      <c r="X110" s="60">
        <v>0</v>
      </c>
      <c r="Y110" s="15">
        <v>0</v>
      </c>
      <c r="Z110" s="59">
        <f t="shared" ref="Z110:Z121" si="984">IFERROR(Y110/X110*1000,0)</f>
        <v>0</v>
      </c>
      <c r="AA110" s="60">
        <v>0</v>
      </c>
      <c r="AB110" s="15">
        <v>0</v>
      </c>
      <c r="AC110" s="59">
        <f t="shared" ref="AC110:AC121" si="985">IFERROR(AB110/AA110*1000,0)</f>
        <v>0</v>
      </c>
      <c r="AD110" s="60">
        <v>0</v>
      </c>
      <c r="AE110" s="15">
        <v>0</v>
      </c>
      <c r="AF110" s="59">
        <f t="shared" ref="AF110:AF121" si="986">IFERROR(AE110/AD110*1000,0)</f>
        <v>0</v>
      </c>
      <c r="AG110" s="60">
        <v>0</v>
      </c>
      <c r="AH110" s="15">
        <v>0</v>
      </c>
      <c r="AI110" s="59">
        <f t="shared" ref="AI110:AI121" si="987">IFERROR(AH110/AG110*1000,0)</f>
        <v>0</v>
      </c>
      <c r="AJ110" s="60">
        <v>0</v>
      </c>
      <c r="AK110" s="15">
        <v>0</v>
      </c>
      <c r="AL110" s="59">
        <f t="shared" ref="AL110:AL121" si="988">IFERROR(AK110/AJ110*1000,0)</f>
        <v>0</v>
      </c>
      <c r="AM110" s="60">
        <v>0</v>
      </c>
      <c r="AN110" s="15">
        <v>10</v>
      </c>
      <c r="AO110" s="59">
        <f t="shared" ref="AO110:AO121" si="989">IFERROR(AN110/AM110*1000,0)</f>
        <v>0</v>
      </c>
      <c r="AP110" s="60">
        <v>0</v>
      </c>
      <c r="AQ110" s="15">
        <v>0</v>
      </c>
      <c r="AR110" s="59">
        <f t="shared" ref="AR110:AR121" si="990">IF(AP110=0,0,AQ110/AP110*1000)</f>
        <v>0</v>
      </c>
      <c r="AS110" s="60">
        <v>0</v>
      </c>
      <c r="AT110" s="15">
        <v>0</v>
      </c>
      <c r="AU110" s="59">
        <v>0</v>
      </c>
      <c r="AV110" s="60">
        <v>9</v>
      </c>
      <c r="AW110" s="15">
        <v>148</v>
      </c>
      <c r="AX110" s="59">
        <f t="shared" ref="AX110:AX121" si="991">IFERROR(AW110/AV110*1000,0)</f>
        <v>16444.444444444442</v>
      </c>
      <c r="AY110" s="60">
        <v>0</v>
      </c>
      <c r="AZ110" s="15">
        <v>0</v>
      </c>
      <c r="BA110" s="59">
        <f t="shared" ref="BA110:BA121" si="992">IFERROR(AZ110/AY110*1000,0)</f>
        <v>0</v>
      </c>
      <c r="BB110" s="58">
        <v>0</v>
      </c>
      <c r="BC110" s="7">
        <v>0</v>
      </c>
      <c r="BD110" s="59">
        <f t="shared" ref="BD110:BD121" si="993">IF(BB110=0,0,BC110/BB110*1000)</f>
        <v>0</v>
      </c>
      <c r="BE110" s="60">
        <v>0</v>
      </c>
      <c r="BF110" s="15">
        <v>0</v>
      </c>
      <c r="BG110" s="59">
        <f t="shared" ref="BG110:BG121" si="994">IFERROR(BF110/BE110*1000,0)</f>
        <v>0</v>
      </c>
      <c r="BH110" s="60">
        <v>0</v>
      </c>
      <c r="BI110" s="15">
        <v>0</v>
      </c>
      <c r="BJ110" s="59">
        <f t="shared" ref="BJ110:BJ121" si="995">IFERROR(BI110/BH110*1000,0)</f>
        <v>0</v>
      </c>
      <c r="BK110" s="60">
        <v>0</v>
      </c>
      <c r="BL110" s="15">
        <v>0</v>
      </c>
      <c r="BM110" s="59">
        <f t="shared" ref="BM110:BM121" si="996">IFERROR(BL110/BK110*1000,0)</f>
        <v>0</v>
      </c>
      <c r="BN110" s="60">
        <v>0</v>
      </c>
      <c r="BO110" s="15">
        <v>0</v>
      </c>
      <c r="BP110" s="59">
        <f t="shared" ref="BP110:BP121" si="997">IFERROR(BO110/BN110*1000,0)</f>
        <v>0</v>
      </c>
      <c r="BQ110" s="60">
        <v>0</v>
      </c>
      <c r="BR110" s="15">
        <v>0</v>
      </c>
      <c r="BS110" s="59">
        <f t="shared" ref="BS110:BS121" si="998">IFERROR(BR110/BQ110*1000,0)</f>
        <v>0</v>
      </c>
      <c r="BT110" s="60">
        <v>0</v>
      </c>
      <c r="BU110" s="15">
        <v>0</v>
      </c>
      <c r="BV110" s="59">
        <f t="shared" ref="BV110:BV121" si="999">IFERROR(BU110/BT110*1000,0)</f>
        <v>0</v>
      </c>
      <c r="BW110" s="60">
        <v>0</v>
      </c>
      <c r="BX110" s="15">
        <v>0</v>
      </c>
      <c r="BY110" s="59">
        <f t="shared" ref="BY110:BY121" si="1000">IFERROR(BX110/BW110*1000,0)</f>
        <v>0</v>
      </c>
      <c r="BZ110" s="60">
        <v>0</v>
      </c>
      <c r="CA110" s="15">
        <v>0</v>
      </c>
      <c r="CB110" s="59">
        <f t="shared" ref="CB110:CB121" si="1001">IFERROR(CA110/BZ110*1000,0)</f>
        <v>0</v>
      </c>
      <c r="CC110" s="60">
        <v>0</v>
      </c>
      <c r="CD110" s="15">
        <v>0</v>
      </c>
      <c r="CE110" s="59">
        <f t="shared" ref="CE110:CE121" si="1002">IFERROR(CD110/CC110*1000,0)</f>
        <v>0</v>
      </c>
      <c r="CF110" s="60">
        <v>0</v>
      </c>
      <c r="CG110" s="15">
        <v>0</v>
      </c>
      <c r="CH110" s="59">
        <f t="shared" ref="CH110:CH121" si="1003">IFERROR(CG110/CF110*1000,0)</f>
        <v>0</v>
      </c>
      <c r="CI110" s="60">
        <v>0</v>
      </c>
      <c r="CJ110" s="15">
        <v>0</v>
      </c>
      <c r="CK110" s="59">
        <f t="shared" ref="CK110:CK121" si="1004">IFERROR(CJ110/CI110*1000,0)</f>
        <v>0</v>
      </c>
      <c r="CL110" s="60">
        <v>0</v>
      </c>
      <c r="CM110" s="15">
        <v>0</v>
      </c>
      <c r="CN110" s="59">
        <f t="shared" ref="CN110:CN121" si="1005">IFERROR(CM110/CL110*1000,0)</f>
        <v>0</v>
      </c>
      <c r="CO110" s="60">
        <v>0</v>
      </c>
      <c r="CP110" s="15">
        <v>0</v>
      </c>
      <c r="CQ110" s="59">
        <f t="shared" ref="CQ110:CQ121" si="1006">IFERROR(CP110/CO110*1000,0)</f>
        <v>0</v>
      </c>
      <c r="CR110" s="60">
        <v>0</v>
      </c>
      <c r="CS110" s="15">
        <v>0</v>
      </c>
      <c r="CT110" s="59">
        <f t="shared" ref="CT110:CT121" si="1007">IFERROR(CS110/CR110*1000,0)</f>
        <v>0</v>
      </c>
      <c r="CU110" s="60">
        <v>0</v>
      </c>
      <c r="CV110" s="15">
        <v>0</v>
      </c>
      <c r="CW110" s="59">
        <f t="shared" ref="CW110:CW121" si="1008">IFERROR(CV110/CU110*1000,0)</f>
        <v>0</v>
      </c>
      <c r="CX110" s="60">
        <v>0</v>
      </c>
      <c r="CY110" s="15">
        <v>0</v>
      </c>
      <c r="CZ110" s="59">
        <f t="shared" ref="CZ110:CZ121" si="1009">IF(CX110=0,0,CY110/CX110*1000)</f>
        <v>0</v>
      </c>
      <c r="DA110" s="60">
        <v>0</v>
      </c>
      <c r="DB110" s="15">
        <v>0</v>
      </c>
      <c r="DC110" s="59">
        <f t="shared" ref="DC110:DC121" si="1010">IFERROR(DB110/DA110*1000,0)</f>
        <v>0</v>
      </c>
      <c r="DD110" s="60">
        <v>0</v>
      </c>
      <c r="DE110" s="15">
        <v>0</v>
      </c>
      <c r="DF110" s="59">
        <f t="shared" ref="DF110:DF121" si="1011">IF(DD110=0,0,DE110/DD110*1000)</f>
        <v>0</v>
      </c>
      <c r="DG110" s="60">
        <v>0</v>
      </c>
      <c r="DH110" s="15">
        <v>0</v>
      </c>
      <c r="DI110" s="59">
        <f t="shared" ref="DI110:DI121" si="1012">IFERROR(DH110/DG110*1000,0)</f>
        <v>0</v>
      </c>
      <c r="DJ110" s="60">
        <v>0</v>
      </c>
      <c r="DK110" s="15">
        <v>0</v>
      </c>
      <c r="DL110" s="59">
        <f t="shared" ref="DL110:DL121" si="1013">IFERROR(DK110/DJ110*1000,0)</f>
        <v>0</v>
      </c>
      <c r="DM110" s="58"/>
      <c r="DN110" s="7"/>
      <c r="DO110" s="59"/>
      <c r="DP110" s="58">
        <v>0</v>
      </c>
      <c r="DQ110" s="7">
        <v>0</v>
      </c>
      <c r="DR110" s="59">
        <f>IFERROR(DQ110/DP110*1000,0)</f>
        <v>0</v>
      </c>
      <c r="DS110" s="58">
        <v>0</v>
      </c>
      <c r="DT110" s="7">
        <v>0</v>
      </c>
      <c r="DU110" s="59">
        <f>IFERROR(DT110/DS110*1000,0)</f>
        <v>0</v>
      </c>
      <c r="DV110" s="58">
        <v>0</v>
      </c>
      <c r="DW110" s="7">
        <v>0</v>
      </c>
      <c r="DX110" s="59">
        <f>IFERROR(DW110/DV110*1000,0)</f>
        <v>0</v>
      </c>
      <c r="DY110" s="60">
        <v>0</v>
      </c>
      <c r="DZ110" s="15">
        <v>0</v>
      </c>
      <c r="EA110" s="59">
        <f t="shared" ref="EA110:EA121" si="1014">IFERROR(DZ110/DY110*1000,0)</f>
        <v>0</v>
      </c>
      <c r="EB110" s="60">
        <v>0</v>
      </c>
      <c r="EC110" s="15">
        <v>0</v>
      </c>
      <c r="ED110" s="59">
        <f t="shared" ref="ED110:ED121" si="1015">IFERROR(EC110/EB110*1000,0)</f>
        <v>0</v>
      </c>
      <c r="EE110" s="60">
        <v>0</v>
      </c>
      <c r="EF110" s="15">
        <v>0</v>
      </c>
      <c r="EG110" s="59">
        <f t="shared" ref="EG110:EG121" si="1016">IFERROR(EF110/EE110*1000,0)</f>
        <v>0</v>
      </c>
      <c r="EH110" s="60">
        <v>0</v>
      </c>
      <c r="EI110" s="15">
        <v>0</v>
      </c>
      <c r="EJ110" s="59">
        <f t="shared" ref="EJ110:EJ121" si="1017">IFERROR(EI110/EH110*1000,0)</f>
        <v>0</v>
      </c>
      <c r="EK110" s="60">
        <v>0</v>
      </c>
      <c r="EL110" s="15">
        <v>0</v>
      </c>
      <c r="EM110" s="59">
        <f t="shared" ref="EM110:EM121" si="1018">IFERROR(EL110/EK110*1000,0)</f>
        <v>0</v>
      </c>
      <c r="EN110" s="60">
        <v>513</v>
      </c>
      <c r="EO110" s="15">
        <v>2644</v>
      </c>
      <c r="EP110" s="59">
        <f t="shared" ref="EP110:EP121" si="1019">IFERROR(EO110/EN110*1000,0)</f>
        <v>5153.9961013645225</v>
      </c>
      <c r="EQ110" s="60">
        <v>0</v>
      </c>
      <c r="ER110" s="15">
        <v>0</v>
      </c>
      <c r="ES110" s="59">
        <f t="shared" ref="ES110:ES121" si="1020">IFERROR(ER110/EQ110*1000,0)</f>
        <v>0</v>
      </c>
      <c r="ET110" s="60">
        <v>0</v>
      </c>
      <c r="EU110" s="15">
        <v>0</v>
      </c>
      <c r="EV110" s="59">
        <f t="shared" ref="EV110" si="1021">IFERROR(EU110/ET110*1000,0)</f>
        <v>0</v>
      </c>
      <c r="EW110" s="60">
        <v>0</v>
      </c>
      <c r="EX110" s="15">
        <v>0</v>
      </c>
      <c r="EY110" s="59">
        <f t="shared" ref="EY110:EY121" si="1022">IFERROR(EX110/EW110*1000,0)</f>
        <v>0</v>
      </c>
      <c r="EZ110" s="60">
        <v>0</v>
      </c>
      <c r="FA110" s="15">
        <v>0</v>
      </c>
      <c r="FB110" s="59">
        <f t="shared" ref="FB110:FB121" si="1023">IFERROR(FA110/EZ110*1000,0)</f>
        <v>0</v>
      </c>
      <c r="FC110" s="6">
        <f t="shared" si="605"/>
        <v>543</v>
      </c>
      <c r="FD110" s="16">
        <f t="shared" si="606"/>
        <v>3058</v>
      </c>
      <c r="FE110" s="2"/>
      <c r="FF110" s="1"/>
      <c r="FG110" s="1"/>
      <c r="FH110" s="1"/>
    </row>
    <row r="111" spans="1:239" x14ac:dyDescent="0.3">
      <c r="A111" s="55">
        <v>2012</v>
      </c>
      <c r="B111" s="51" t="s">
        <v>6</v>
      </c>
      <c r="C111" s="60">
        <v>0</v>
      </c>
      <c r="D111" s="15">
        <v>0</v>
      </c>
      <c r="E111" s="59">
        <f t="shared" si="978"/>
        <v>0</v>
      </c>
      <c r="F111" s="60">
        <v>65</v>
      </c>
      <c r="G111" s="15">
        <v>524</v>
      </c>
      <c r="H111" s="59">
        <f t="shared" si="979"/>
        <v>8061.538461538461</v>
      </c>
      <c r="I111" s="60">
        <v>0</v>
      </c>
      <c r="J111" s="15">
        <v>0</v>
      </c>
      <c r="K111" s="59">
        <f t="shared" si="980"/>
        <v>0</v>
      </c>
      <c r="L111" s="60">
        <v>0</v>
      </c>
      <c r="M111" s="15">
        <v>0</v>
      </c>
      <c r="N111" s="59">
        <f t="shared" si="981"/>
        <v>0</v>
      </c>
      <c r="O111" s="60">
        <v>0</v>
      </c>
      <c r="P111" s="15">
        <v>0</v>
      </c>
      <c r="Q111" s="59">
        <f t="shared" si="982"/>
        <v>0</v>
      </c>
      <c r="R111" s="60">
        <v>0</v>
      </c>
      <c r="S111" s="15">
        <v>0</v>
      </c>
      <c r="T111" s="59">
        <f t="shared" ref="T111:T121" si="1024">IFERROR(S111/R111*1000,0)</f>
        <v>0</v>
      </c>
      <c r="U111" s="60">
        <v>0</v>
      </c>
      <c r="V111" s="15">
        <v>0</v>
      </c>
      <c r="W111" s="59">
        <v>0</v>
      </c>
      <c r="X111" s="60">
        <v>25</v>
      </c>
      <c r="Y111" s="15">
        <v>130</v>
      </c>
      <c r="Z111" s="59">
        <f t="shared" si="984"/>
        <v>5200</v>
      </c>
      <c r="AA111" s="60">
        <v>0</v>
      </c>
      <c r="AB111" s="15">
        <v>0</v>
      </c>
      <c r="AC111" s="59">
        <f t="shared" si="985"/>
        <v>0</v>
      </c>
      <c r="AD111" s="60">
        <v>0</v>
      </c>
      <c r="AE111" s="15">
        <v>0</v>
      </c>
      <c r="AF111" s="59">
        <f t="shared" si="986"/>
        <v>0</v>
      </c>
      <c r="AG111" s="60">
        <v>0</v>
      </c>
      <c r="AH111" s="15">
        <v>0</v>
      </c>
      <c r="AI111" s="59">
        <f t="shared" si="987"/>
        <v>0</v>
      </c>
      <c r="AJ111" s="60">
        <v>0</v>
      </c>
      <c r="AK111" s="15">
        <v>0</v>
      </c>
      <c r="AL111" s="59">
        <f t="shared" si="988"/>
        <v>0</v>
      </c>
      <c r="AM111" s="60">
        <v>0</v>
      </c>
      <c r="AN111" s="15">
        <v>0</v>
      </c>
      <c r="AO111" s="59">
        <f t="shared" si="989"/>
        <v>0</v>
      </c>
      <c r="AP111" s="60">
        <v>0</v>
      </c>
      <c r="AQ111" s="15">
        <v>0</v>
      </c>
      <c r="AR111" s="59">
        <f t="shared" si="990"/>
        <v>0</v>
      </c>
      <c r="AS111" s="60">
        <v>0</v>
      </c>
      <c r="AT111" s="15">
        <v>0</v>
      </c>
      <c r="AU111" s="59">
        <v>0</v>
      </c>
      <c r="AV111" s="60">
        <v>0</v>
      </c>
      <c r="AW111" s="15">
        <v>27</v>
      </c>
      <c r="AX111" s="59">
        <f t="shared" si="991"/>
        <v>0</v>
      </c>
      <c r="AY111" s="60">
        <v>0</v>
      </c>
      <c r="AZ111" s="15">
        <v>0</v>
      </c>
      <c r="BA111" s="59">
        <f t="shared" si="992"/>
        <v>0</v>
      </c>
      <c r="BB111" s="58">
        <v>0</v>
      </c>
      <c r="BC111" s="7">
        <v>0</v>
      </c>
      <c r="BD111" s="59">
        <f t="shared" si="993"/>
        <v>0</v>
      </c>
      <c r="BE111" s="60">
        <v>0</v>
      </c>
      <c r="BF111" s="15">
        <v>0</v>
      </c>
      <c r="BG111" s="59">
        <f t="shared" si="994"/>
        <v>0</v>
      </c>
      <c r="BH111" s="60">
        <v>0</v>
      </c>
      <c r="BI111" s="15">
        <v>0</v>
      </c>
      <c r="BJ111" s="59">
        <f t="shared" si="995"/>
        <v>0</v>
      </c>
      <c r="BK111" s="60">
        <v>0</v>
      </c>
      <c r="BL111" s="15">
        <v>0</v>
      </c>
      <c r="BM111" s="59">
        <f t="shared" si="996"/>
        <v>0</v>
      </c>
      <c r="BN111" s="60">
        <v>0</v>
      </c>
      <c r="BO111" s="15">
        <v>0</v>
      </c>
      <c r="BP111" s="59">
        <f t="shared" si="997"/>
        <v>0</v>
      </c>
      <c r="BQ111" s="60">
        <v>0</v>
      </c>
      <c r="BR111" s="15">
        <v>0</v>
      </c>
      <c r="BS111" s="59">
        <f t="shared" si="998"/>
        <v>0</v>
      </c>
      <c r="BT111" s="60">
        <v>0</v>
      </c>
      <c r="BU111" s="15">
        <v>0</v>
      </c>
      <c r="BV111" s="59">
        <f t="shared" si="999"/>
        <v>0</v>
      </c>
      <c r="BW111" s="60">
        <v>0</v>
      </c>
      <c r="BX111" s="15">
        <v>0</v>
      </c>
      <c r="BY111" s="59">
        <f t="shared" si="1000"/>
        <v>0</v>
      </c>
      <c r="BZ111" s="60">
        <v>0</v>
      </c>
      <c r="CA111" s="15">
        <v>0</v>
      </c>
      <c r="CB111" s="59">
        <f t="shared" si="1001"/>
        <v>0</v>
      </c>
      <c r="CC111" s="60">
        <v>0</v>
      </c>
      <c r="CD111" s="15">
        <v>0</v>
      </c>
      <c r="CE111" s="59">
        <f t="shared" si="1002"/>
        <v>0</v>
      </c>
      <c r="CF111" s="60">
        <v>0</v>
      </c>
      <c r="CG111" s="15">
        <v>0</v>
      </c>
      <c r="CH111" s="59">
        <f t="shared" si="1003"/>
        <v>0</v>
      </c>
      <c r="CI111" s="60">
        <v>0</v>
      </c>
      <c r="CJ111" s="15">
        <v>0</v>
      </c>
      <c r="CK111" s="59">
        <f t="shared" si="1004"/>
        <v>0</v>
      </c>
      <c r="CL111" s="60">
        <v>0</v>
      </c>
      <c r="CM111" s="15">
        <v>0</v>
      </c>
      <c r="CN111" s="59">
        <f t="shared" si="1005"/>
        <v>0</v>
      </c>
      <c r="CO111" s="60">
        <v>0</v>
      </c>
      <c r="CP111" s="15">
        <v>0</v>
      </c>
      <c r="CQ111" s="59">
        <f t="shared" si="1006"/>
        <v>0</v>
      </c>
      <c r="CR111" s="60">
        <v>0</v>
      </c>
      <c r="CS111" s="15">
        <v>0</v>
      </c>
      <c r="CT111" s="59">
        <f t="shared" si="1007"/>
        <v>0</v>
      </c>
      <c r="CU111" s="60">
        <v>0</v>
      </c>
      <c r="CV111" s="15">
        <v>0</v>
      </c>
      <c r="CW111" s="59">
        <f t="shared" si="1008"/>
        <v>0</v>
      </c>
      <c r="CX111" s="60">
        <v>0</v>
      </c>
      <c r="CY111" s="15">
        <v>0</v>
      </c>
      <c r="CZ111" s="59">
        <f t="shared" si="1009"/>
        <v>0</v>
      </c>
      <c r="DA111" s="60">
        <v>0</v>
      </c>
      <c r="DB111" s="15">
        <v>0</v>
      </c>
      <c r="DC111" s="59">
        <f t="shared" si="1010"/>
        <v>0</v>
      </c>
      <c r="DD111" s="60">
        <v>0</v>
      </c>
      <c r="DE111" s="15">
        <v>0</v>
      </c>
      <c r="DF111" s="59">
        <f t="shared" si="1011"/>
        <v>0</v>
      </c>
      <c r="DG111" s="60">
        <v>0</v>
      </c>
      <c r="DH111" s="15">
        <v>0</v>
      </c>
      <c r="DI111" s="59">
        <f t="shared" si="1012"/>
        <v>0</v>
      </c>
      <c r="DJ111" s="60">
        <v>0</v>
      </c>
      <c r="DK111" s="15">
        <v>0</v>
      </c>
      <c r="DL111" s="59">
        <f t="shared" si="1013"/>
        <v>0</v>
      </c>
      <c r="DM111" s="60"/>
      <c r="DN111" s="15"/>
      <c r="DO111" s="59"/>
      <c r="DP111" s="60">
        <v>0</v>
      </c>
      <c r="DQ111" s="15">
        <v>0</v>
      </c>
      <c r="DR111" s="59">
        <f t="shared" ref="DR111:DR121" si="1025">IFERROR(DQ111/DP111*1000,0)</f>
        <v>0</v>
      </c>
      <c r="DS111" s="60">
        <v>0</v>
      </c>
      <c r="DT111" s="15">
        <v>0</v>
      </c>
      <c r="DU111" s="59">
        <f t="shared" ref="DU111:DU121" si="1026">IFERROR(DT111/DS111*1000,0)</f>
        <v>0</v>
      </c>
      <c r="DV111" s="60">
        <v>0</v>
      </c>
      <c r="DW111" s="15">
        <v>0</v>
      </c>
      <c r="DX111" s="59">
        <f t="shared" ref="DX111:DX121" si="1027">IFERROR(DW111/DV111*1000,0)</f>
        <v>0</v>
      </c>
      <c r="DY111" s="60">
        <v>0</v>
      </c>
      <c r="DZ111" s="15">
        <v>0</v>
      </c>
      <c r="EA111" s="59">
        <f t="shared" si="1014"/>
        <v>0</v>
      </c>
      <c r="EB111" s="60">
        <v>0</v>
      </c>
      <c r="EC111" s="15">
        <v>0</v>
      </c>
      <c r="ED111" s="59">
        <f t="shared" si="1015"/>
        <v>0</v>
      </c>
      <c r="EE111" s="60">
        <v>0</v>
      </c>
      <c r="EF111" s="15">
        <v>0</v>
      </c>
      <c r="EG111" s="59">
        <f t="shared" si="1016"/>
        <v>0</v>
      </c>
      <c r="EH111" s="60">
        <v>0</v>
      </c>
      <c r="EI111" s="15">
        <v>0</v>
      </c>
      <c r="EJ111" s="59">
        <f t="shared" si="1017"/>
        <v>0</v>
      </c>
      <c r="EK111" s="60">
        <v>0</v>
      </c>
      <c r="EL111" s="15">
        <v>0</v>
      </c>
      <c r="EM111" s="59">
        <f t="shared" si="1018"/>
        <v>0</v>
      </c>
      <c r="EN111" s="60">
        <v>829</v>
      </c>
      <c r="EO111" s="15">
        <v>4227</v>
      </c>
      <c r="EP111" s="59">
        <f t="shared" si="1019"/>
        <v>5098.9143546441492</v>
      </c>
      <c r="EQ111" s="60">
        <v>0</v>
      </c>
      <c r="ER111" s="15">
        <v>0</v>
      </c>
      <c r="ES111" s="59">
        <f t="shared" si="1020"/>
        <v>0</v>
      </c>
      <c r="ET111" s="60">
        <v>0</v>
      </c>
      <c r="EU111" s="15">
        <v>0</v>
      </c>
      <c r="EV111" s="59">
        <f t="shared" ref="EV111:EV121" si="1028">IFERROR(EU111/ET111*1000,0)</f>
        <v>0</v>
      </c>
      <c r="EW111" s="60">
        <v>0</v>
      </c>
      <c r="EX111" s="15">
        <v>0</v>
      </c>
      <c r="EY111" s="59">
        <f t="shared" si="1022"/>
        <v>0</v>
      </c>
      <c r="EZ111" s="60">
        <v>0</v>
      </c>
      <c r="FA111" s="15">
        <v>0</v>
      </c>
      <c r="FB111" s="59">
        <f t="shared" si="1023"/>
        <v>0</v>
      </c>
      <c r="FC111" s="6">
        <f t="shared" si="605"/>
        <v>919</v>
      </c>
      <c r="FD111" s="16">
        <f t="shared" si="606"/>
        <v>4908</v>
      </c>
      <c r="FE111" s="2"/>
      <c r="FF111" s="1"/>
      <c r="FG111" s="1"/>
      <c r="FH111" s="1"/>
    </row>
    <row r="112" spans="1:239" x14ac:dyDescent="0.3">
      <c r="A112" s="55">
        <v>2012</v>
      </c>
      <c r="B112" s="51" t="s">
        <v>7</v>
      </c>
      <c r="C112" s="60">
        <v>0</v>
      </c>
      <c r="D112" s="15">
        <v>0</v>
      </c>
      <c r="E112" s="59">
        <f t="shared" si="978"/>
        <v>0</v>
      </c>
      <c r="F112" s="60">
        <v>10072</v>
      </c>
      <c r="G112" s="15">
        <v>28636</v>
      </c>
      <c r="H112" s="59">
        <f t="shared" si="979"/>
        <v>2843.1294678316121</v>
      </c>
      <c r="I112" s="60">
        <v>0</v>
      </c>
      <c r="J112" s="15">
        <v>0</v>
      </c>
      <c r="K112" s="59">
        <f t="shared" si="980"/>
        <v>0</v>
      </c>
      <c r="L112" s="60">
        <v>0</v>
      </c>
      <c r="M112" s="15">
        <v>0</v>
      </c>
      <c r="N112" s="59">
        <f t="shared" si="981"/>
        <v>0</v>
      </c>
      <c r="O112" s="60">
        <v>0</v>
      </c>
      <c r="P112" s="15">
        <v>0</v>
      </c>
      <c r="Q112" s="59">
        <f t="shared" si="982"/>
        <v>0</v>
      </c>
      <c r="R112" s="60">
        <v>0</v>
      </c>
      <c r="S112" s="15">
        <v>0</v>
      </c>
      <c r="T112" s="59">
        <f t="shared" si="1024"/>
        <v>0</v>
      </c>
      <c r="U112" s="60">
        <v>0</v>
      </c>
      <c r="V112" s="15">
        <v>0</v>
      </c>
      <c r="W112" s="59">
        <v>0</v>
      </c>
      <c r="X112" s="60">
        <v>0</v>
      </c>
      <c r="Y112" s="15">
        <v>0</v>
      </c>
      <c r="Z112" s="59">
        <f t="shared" si="984"/>
        <v>0</v>
      </c>
      <c r="AA112" s="60">
        <v>0</v>
      </c>
      <c r="AB112" s="15">
        <v>0</v>
      </c>
      <c r="AC112" s="59">
        <f t="shared" si="985"/>
        <v>0</v>
      </c>
      <c r="AD112" s="60">
        <v>0</v>
      </c>
      <c r="AE112" s="15">
        <v>0</v>
      </c>
      <c r="AF112" s="59">
        <f t="shared" si="986"/>
        <v>0</v>
      </c>
      <c r="AG112" s="60">
        <v>0</v>
      </c>
      <c r="AH112" s="15">
        <v>0</v>
      </c>
      <c r="AI112" s="59">
        <f t="shared" si="987"/>
        <v>0</v>
      </c>
      <c r="AJ112" s="60">
        <v>0</v>
      </c>
      <c r="AK112" s="15">
        <v>0</v>
      </c>
      <c r="AL112" s="59">
        <f t="shared" si="988"/>
        <v>0</v>
      </c>
      <c r="AM112" s="60">
        <v>0</v>
      </c>
      <c r="AN112" s="15">
        <v>0</v>
      </c>
      <c r="AO112" s="59">
        <f t="shared" si="989"/>
        <v>0</v>
      </c>
      <c r="AP112" s="60">
        <v>0</v>
      </c>
      <c r="AQ112" s="15">
        <v>0</v>
      </c>
      <c r="AR112" s="59">
        <f t="shared" si="990"/>
        <v>0</v>
      </c>
      <c r="AS112" s="60">
        <v>0</v>
      </c>
      <c r="AT112" s="15">
        <v>0</v>
      </c>
      <c r="AU112" s="59">
        <v>0</v>
      </c>
      <c r="AV112" s="60">
        <v>26</v>
      </c>
      <c r="AW112" s="15">
        <v>151</v>
      </c>
      <c r="AX112" s="59">
        <f t="shared" si="991"/>
        <v>5807.6923076923076</v>
      </c>
      <c r="AY112" s="60">
        <v>0</v>
      </c>
      <c r="AZ112" s="15">
        <v>0</v>
      </c>
      <c r="BA112" s="59">
        <f t="shared" si="992"/>
        <v>0</v>
      </c>
      <c r="BB112" s="58">
        <v>0</v>
      </c>
      <c r="BC112" s="7">
        <v>0</v>
      </c>
      <c r="BD112" s="59">
        <f t="shared" si="993"/>
        <v>0</v>
      </c>
      <c r="BE112" s="60">
        <v>1</v>
      </c>
      <c r="BF112" s="15">
        <v>2</v>
      </c>
      <c r="BG112" s="59">
        <f t="shared" si="994"/>
        <v>2000</v>
      </c>
      <c r="BH112" s="60">
        <v>0</v>
      </c>
      <c r="BI112" s="15">
        <v>0</v>
      </c>
      <c r="BJ112" s="59">
        <f t="shared" si="995"/>
        <v>0</v>
      </c>
      <c r="BK112" s="60">
        <v>0</v>
      </c>
      <c r="BL112" s="15">
        <v>0</v>
      </c>
      <c r="BM112" s="59">
        <f t="shared" si="996"/>
        <v>0</v>
      </c>
      <c r="BN112" s="60">
        <v>0</v>
      </c>
      <c r="BO112" s="15">
        <v>0</v>
      </c>
      <c r="BP112" s="59">
        <f t="shared" si="997"/>
        <v>0</v>
      </c>
      <c r="BQ112" s="60">
        <v>0</v>
      </c>
      <c r="BR112" s="15">
        <v>0</v>
      </c>
      <c r="BS112" s="59">
        <f t="shared" si="998"/>
        <v>0</v>
      </c>
      <c r="BT112" s="60">
        <v>0</v>
      </c>
      <c r="BU112" s="15">
        <v>0</v>
      </c>
      <c r="BV112" s="59">
        <f t="shared" si="999"/>
        <v>0</v>
      </c>
      <c r="BW112" s="60">
        <v>0</v>
      </c>
      <c r="BX112" s="15">
        <v>0</v>
      </c>
      <c r="BY112" s="59">
        <f t="shared" si="1000"/>
        <v>0</v>
      </c>
      <c r="BZ112" s="60">
        <v>0</v>
      </c>
      <c r="CA112" s="15">
        <v>0</v>
      </c>
      <c r="CB112" s="59">
        <f t="shared" si="1001"/>
        <v>0</v>
      </c>
      <c r="CC112" s="60">
        <v>0</v>
      </c>
      <c r="CD112" s="15">
        <v>0</v>
      </c>
      <c r="CE112" s="59">
        <f t="shared" si="1002"/>
        <v>0</v>
      </c>
      <c r="CF112" s="60">
        <v>0</v>
      </c>
      <c r="CG112" s="15">
        <v>0</v>
      </c>
      <c r="CH112" s="59">
        <f t="shared" si="1003"/>
        <v>0</v>
      </c>
      <c r="CI112" s="60">
        <v>0</v>
      </c>
      <c r="CJ112" s="15">
        <v>0</v>
      </c>
      <c r="CK112" s="59">
        <f t="shared" si="1004"/>
        <v>0</v>
      </c>
      <c r="CL112" s="60">
        <v>0</v>
      </c>
      <c r="CM112" s="15">
        <v>0</v>
      </c>
      <c r="CN112" s="59">
        <f t="shared" si="1005"/>
        <v>0</v>
      </c>
      <c r="CO112" s="60">
        <v>0</v>
      </c>
      <c r="CP112" s="15">
        <v>0</v>
      </c>
      <c r="CQ112" s="59">
        <f t="shared" si="1006"/>
        <v>0</v>
      </c>
      <c r="CR112" s="60">
        <v>0</v>
      </c>
      <c r="CS112" s="15">
        <v>0</v>
      </c>
      <c r="CT112" s="59">
        <f t="shared" si="1007"/>
        <v>0</v>
      </c>
      <c r="CU112" s="60">
        <v>0</v>
      </c>
      <c r="CV112" s="15">
        <v>0</v>
      </c>
      <c r="CW112" s="59">
        <f t="shared" si="1008"/>
        <v>0</v>
      </c>
      <c r="CX112" s="60">
        <v>0</v>
      </c>
      <c r="CY112" s="15">
        <v>0</v>
      </c>
      <c r="CZ112" s="59">
        <f t="shared" si="1009"/>
        <v>0</v>
      </c>
      <c r="DA112" s="60">
        <v>0</v>
      </c>
      <c r="DB112" s="15">
        <v>0</v>
      </c>
      <c r="DC112" s="59">
        <f t="shared" si="1010"/>
        <v>0</v>
      </c>
      <c r="DD112" s="60">
        <v>0</v>
      </c>
      <c r="DE112" s="15">
        <v>0</v>
      </c>
      <c r="DF112" s="59">
        <f t="shared" si="1011"/>
        <v>0</v>
      </c>
      <c r="DG112" s="60">
        <v>0</v>
      </c>
      <c r="DH112" s="15">
        <v>0</v>
      </c>
      <c r="DI112" s="59">
        <f t="shared" si="1012"/>
        <v>0</v>
      </c>
      <c r="DJ112" s="60">
        <v>0</v>
      </c>
      <c r="DK112" s="15">
        <v>0</v>
      </c>
      <c r="DL112" s="59">
        <f t="shared" si="1013"/>
        <v>0</v>
      </c>
      <c r="DM112" s="60"/>
      <c r="DN112" s="15"/>
      <c r="DO112" s="59"/>
      <c r="DP112" s="60">
        <v>0</v>
      </c>
      <c r="DQ112" s="15">
        <v>0</v>
      </c>
      <c r="DR112" s="59">
        <f t="shared" si="1025"/>
        <v>0</v>
      </c>
      <c r="DS112" s="60">
        <v>0</v>
      </c>
      <c r="DT112" s="15">
        <v>0</v>
      </c>
      <c r="DU112" s="59">
        <f t="shared" si="1026"/>
        <v>0</v>
      </c>
      <c r="DV112" s="60">
        <v>0</v>
      </c>
      <c r="DW112" s="15">
        <v>0</v>
      </c>
      <c r="DX112" s="59">
        <f t="shared" si="1027"/>
        <v>0</v>
      </c>
      <c r="DY112" s="60">
        <v>0</v>
      </c>
      <c r="DZ112" s="15">
        <v>0</v>
      </c>
      <c r="EA112" s="59">
        <f t="shared" si="1014"/>
        <v>0</v>
      </c>
      <c r="EB112" s="60">
        <v>0</v>
      </c>
      <c r="EC112" s="15">
        <v>0</v>
      </c>
      <c r="ED112" s="59">
        <f t="shared" si="1015"/>
        <v>0</v>
      </c>
      <c r="EE112" s="60">
        <v>0</v>
      </c>
      <c r="EF112" s="15">
        <v>0</v>
      </c>
      <c r="EG112" s="59">
        <f t="shared" si="1016"/>
        <v>0</v>
      </c>
      <c r="EH112" s="60">
        <v>0</v>
      </c>
      <c r="EI112" s="15">
        <v>0</v>
      </c>
      <c r="EJ112" s="59">
        <f t="shared" si="1017"/>
        <v>0</v>
      </c>
      <c r="EK112" s="60">
        <v>0</v>
      </c>
      <c r="EL112" s="15">
        <v>0</v>
      </c>
      <c r="EM112" s="59">
        <f t="shared" si="1018"/>
        <v>0</v>
      </c>
      <c r="EN112" s="60">
        <v>816</v>
      </c>
      <c r="EO112" s="15">
        <v>4417</v>
      </c>
      <c r="EP112" s="59">
        <f t="shared" si="1019"/>
        <v>5412.9901960784318</v>
      </c>
      <c r="EQ112" s="60">
        <v>4</v>
      </c>
      <c r="ER112" s="15">
        <v>103</v>
      </c>
      <c r="ES112" s="59">
        <f t="shared" si="1020"/>
        <v>25750</v>
      </c>
      <c r="ET112" s="60">
        <v>0</v>
      </c>
      <c r="EU112" s="15">
        <v>0</v>
      </c>
      <c r="EV112" s="59">
        <f t="shared" si="1028"/>
        <v>0</v>
      </c>
      <c r="EW112" s="60">
        <v>0</v>
      </c>
      <c r="EX112" s="15">
        <v>0</v>
      </c>
      <c r="EY112" s="59">
        <f t="shared" si="1022"/>
        <v>0</v>
      </c>
      <c r="EZ112" s="60">
        <v>0</v>
      </c>
      <c r="FA112" s="15">
        <v>0</v>
      </c>
      <c r="FB112" s="59">
        <f t="shared" si="1023"/>
        <v>0</v>
      </c>
      <c r="FC112" s="6">
        <f t="shared" si="605"/>
        <v>10919</v>
      </c>
      <c r="FD112" s="16">
        <f t="shared" si="606"/>
        <v>33309</v>
      </c>
      <c r="FE112" s="2"/>
      <c r="FF112" s="1"/>
      <c r="FG112" s="1"/>
      <c r="FH112" s="1"/>
    </row>
    <row r="113" spans="1:239" x14ac:dyDescent="0.3">
      <c r="A113" s="55">
        <v>2012</v>
      </c>
      <c r="B113" s="51" t="s">
        <v>8</v>
      </c>
      <c r="C113" s="60">
        <v>0</v>
      </c>
      <c r="D113" s="15">
        <v>0</v>
      </c>
      <c r="E113" s="59">
        <f t="shared" si="978"/>
        <v>0</v>
      </c>
      <c r="F113" s="60">
        <v>51</v>
      </c>
      <c r="G113" s="15">
        <v>426</v>
      </c>
      <c r="H113" s="59">
        <f t="shared" si="979"/>
        <v>8352.9411764705892</v>
      </c>
      <c r="I113" s="60">
        <v>0</v>
      </c>
      <c r="J113" s="15">
        <v>0</v>
      </c>
      <c r="K113" s="59">
        <f t="shared" si="980"/>
        <v>0</v>
      </c>
      <c r="L113" s="60">
        <v>0</v>
      </c>
      <c r="M113" s="15">
        <v>0</v>
      </c>
      <c r="N113" s="59">
        <f t="shared" si="981"/>
        <v>0</v>
      </c>
      <c r="O113" s="60">
        <v>0</v>
      </c>
      <c r="P113" s="15">
        <v>0</v>
      </c>
      <c r="Q113" s="59">
        <f t="shared" si="982"/>
        <v>0</v>
      </c>
      <c r="R113" s="60">
        <v>0</v>
      </c>
      <c r="S113" s="15">
        <v>0</v>
      </c>
      <c r="T113" s="59">
        <f t="shared" si="1024"/>
        <v>0</v>
      </c>
      <c r="U113" s="60">
        <v>0</v>
      </c>
      <c r="V113" s="15">
        <v>0</v>
      </c>
      <c r="W113" s="59">
        <v>0</v>
      </c>
      <c r="X113" s="60">
        <v>0</v>
      </c>
      <c r="Y113" s="15">
        <v>0</v>
      </c>
      <c r="Z113" s="59">
        <f t="shared" si="984"/>
        <v>0</v>
      </c>
      <c r="AA113" s="60">
        <v>0</v>
      </c>
      <c r="AB113" s="15">
        <v>0</v>
      </c>
      <c r="AC113" s="59">
        <f t="shared" si="985"/>
        <v>0</v>
      </c>
      <c r="AD113" s="60">
        <v>0</v>
      </c>
      <c r="AE113" s="15">
        <v>0</v>
      </c>
      <c r="AF113" s="59">
        <f t="shared" si="986"/>
        <v>0</v>
      </c>
      <c r="AG113" s="60">
        <v>0</v>
      </c>
      <c r="AH113" s="15">
        <v>0</v>
      </c>
      <c r="AI113" s="59">
        <f t="shared" si="987"/>
        <v>0</v>
      </c>
      <c r="AJ113" s="60">
        <v>0</v>
      </c>
      <c r="AK113" s="15">
        <v>0</v>
      </c>
      <c r="AL113" s="59">
        <f t="shared" si="988"/>
        <v>0</v>
      </c>
      <c r="AM113" s="60">
        <v>2</v>
      </c>
      <c r="AN113" s="15">
        <v>23</v>
      </c>
      <c r="AO113" s="59">
        <f t="shared" si="989"/>
        <v>11500</v>
      </c>
      <c r="AP113" s="60">
        <v>0</v>
      </c>
      <c r="AQ113" s="15">
        <v>0</v>
      </c>
      <c r="AR113" s="59">
        <f t="shared" si="990"/>
        <v>0</v>
      </c>
      <c r="AS113" s="60">
        <v>0</v>
      </c>
      <c r="AT113" s="15">
        <v>0</v>
      </c>
      <c r="AU113" s="59">
        <v>0</v>
      </c>
      <c r="AV113" s="60">
        <v>0</v>
      </c>
      <c r="AW113" s="15">
        <v>0</v>
      </c>
      <c r="AX113" s="59">
        <f t="shared" si="991"/>
        <v>0</v>
      </c>
      <c r="AY113" s="60">
        <v>0</v>
      </c>
      <c r="AZ113" s="15">
        <v>0</v>
      </c>
      <c r="BA113" s="59">
        <f t="shared" si="992"/>
        <v>0</v>
      </c>
      <c r="BB113" s="58">
        <v>0</v>
      </c>
      <c r="BC113" s="7">
        <v>0</v>
      </c>
      <c r="BD113" s="59">
        <f t="shared" si="993"/>
        <v>0</v>
      </c>
      <c r="BE113" s="60">
        <v>0</v>
      </c>
      <c r="BF113" s="15">
        <v>0</v>
      </c>
      <c r="BG113" s="59">
        <f t="shared" si="994"/>
        <v>0</v>
      </c>
      <c r="BH113" s="60">
        <v>0</v>
      </c>
      <c r="BI113" s="15">
        <v>0</v>
      </c>
      <c r="BJ113" s="59">
        <f t="shared" si="995"/>
        <v>0</v>
      </c>
      <c r="BK113" s="60">
        <v>0</v>
      </c>
      <c r="BL113" s="15">
        <v>0</v>
      </c>
      <c r="BM113" s="59">
        <f t="shared" si="996"/>
        <v>0</v>
      </c>
      <c r="BN113" s="60">
        <v>0</v>
      </c>
      <c r="BO113" s="15">
        <v>0</v>
      </c>
      <c r="BP113" s="59">
        <f t="shared" si="997"/>
        <v>0</v>
      </c>
      <c r="BQ113" s="60">
        <v>0</v>
      </c>
      <c r="BR113" s="15">
        <v>0</v>
      </c>
      <c r="BS113" s="59">
        <f t="shared" si="998"/>
        <v>0</v>
      </c>
      <c r="BT113" s="60">
        <v>0</v>
      </c>
      <c r="BU113" s="15">
        <v>0</v>
      </c>
      <c r="BV113" s="59">
        <f t="shared" si="999"/>
        <v>0</v>
      </c>
      <c r="BW113" s="60">
        <v>0</v>
      </c>
      <c r="BX113" s="15">
        <v>0</v>
      </c>
      <c r="BY113" s="59">
        <f t="shared" si="1000"/>
        <v>0</v>
      </c>
      <c r="BZ113" s="60">
        <v>0</v>
      </c>
      <c r="CA113" s="15">
        <v>0</v>
      </c>
      <c r="CB113" s="59">
        <f t="shared" si="1001"/>
        <v>0</v>
      </c>
      <c r="CC113" s="60">
        <v>0</v>
      </c>
      <c r="CD113" s="15">
        <v>0</v>
      </c>
      <c r="CE113" s="59">
        <f t="shared" si="1002"/>
        <v>0</v>
      </c>
      <c r="CF113" s="60">
        <v>0</v>
      </c>
      <c r="CG113" s="15">
        <v>0</v>
      </c>
      <c r="CH113" s="59">
        <f t="shared" si="1003"/>
        <v>0</v>
      </c>
      <c r="CI113" s="60">
        <v>0</v>
      </c>
      <c r="CJ113" s="15">
        <v>0</v>
      </c>
      <c r="CK113" s="59">
        <f t="shared" si="1004"/>
        <v>0</v>
      </c>
      <c r="CL113" s="60">
        <v>0</v>
      </c>
      <c r="CM113" s="15">
        <v>0</v>
      </c>
      <c r="CN113" s="59">
        <f t="shared" si="1005"/>
        <v>0</v>
      </c>
      <c r="CO113" s="60">
        <v>0</v>
      </c>
      <c r="CP113" s="15">
        <v>0</v>
      </c>
      <c r="CQ113" s="59">
        <f t="shared" si="1006"/>
        <v>0</v>
      </c>
      <c r="CR113" s="60">
        <v>0</v>
      </c>
      <c r="CS113" s="15">
        <v>0</v>
      </c>
      <c r="CT113" s="59">
        <f t="shared" si="1007"/>
        <v>0</v>
      </c>
      <c r="CU113" s="60">
        <v>0</v>
      </c>
      <c r="CV113" s="15">
        <v>0</v>
      </c>
      <c r="CW113" s="59">
        <f t="shared" si="1008"/>
        <v>0</v>
      </c>
      <c r="CX113" s="60">
        <v>0</v>
      </c>
      <c r="CY113" s="15">
        <v>0</v>
      </c>
      <c r="CZ113" s="59">
        <f t="shared" si="1009"/>
        <v>0</v>
      </c>
      <c r="DA113" s="60">
        <v>0</v>
      </c>
      <c r="DB113" s="15">
        <v>0</v>
      </c>
      <c r="DC113" s="59">
        <f t="shared" si="1010"/>
        <v>0</v>
      </c>
      <c r="DD113" s="60">
        <v>0</v>
      </c>
      <c r="DE113" s="15">
        <v>0</v>
      </c>
      <c r="DF113" s="59">
        <f t="shared" si="1011"/>
        <v>0</v>
      </c>
      <c r="DG113" s="60">
        <v>0</v>
      </c>
      <c r="DH113" s="15">
        <v>0</v>
      </c>
      <c r="DI113" s="59">
        <f t="shared" si="1012"/>
        <v>0</v>
      </c>
      <c r="DJ113" s="60">
        <v>0</v>
      </c>
      <c r="DK113" s="15">
        <v>0</v>
      </c>
      <c r="DL113" s="59">
        <f t="shared" si="1013"/>
        <v>0</v>
      </c>
      <c r="DM113" s="58"/>
      <c r="DN113" s="7"/>
      <c r="DO113" s="59"/>
      <c r="DP113" s="58">
        <v>0</v>
      </c>
      <c r="DQ113" s="7">
        <v>0</v>
      </c>
      <c r="DR113" s="59">
        <f t="shared" si="1025"/>
        <v>0</v>
      </c>
      <c r="DS113" s="58">
        <v>0</v>
      </c>
      <c r="DT113" s="7">
        <v>0</v>
      </c>
      <c r="DU113" s="59">
        <f t="shared" si="1026"/>
        <v>0</v>
      </c>
      <c r="DV113" s="58">
        <v>0</v>
      </c>
      <c r="DW113" s="7">
        <v>0</v>
      </c>
      <c r="DX113" s="59">
        <f t="shared" si="1027"/>
        <v>0</v>
      </c>
      <c r="DY113" s="60">
        <v>0</v>
      </c>
      <c r="DZ113" s="15">
        <v>0</v>
      </c>
      <c r="EA113" s="59">
        <f t="shared" si="1014"/>
        <v>0</v>
      </c>
      <c r="EB113" s="60">
        <v>0</v>
      </c>
      <c r="EC113" s="15">
        <v>0</v>
      </c>
      <c r="ED113" s="59">
        <f t="shared" si="1015"/>
        <v>0</v>
      </c>
      <c r="EE113" s="60">
        <v>0</v>
      </c>
      <c r="EF113" s="15">
        <v>0</v>
      </c>
      <c r="EG113" s="59">
        <f t="shared" si="1016"/>
        <v>0</v>
      </c>
      <c r="EH113" s="60">
        <v>0</v>
      </c>
      <c r="EI113" s="15">
        <v>0</v>
      </c>
      <c r="EJ113" s="59">
        <f t="shared" si="1017"/>
        <v>0</v>
      </c>
      <c r="EK113" s="60">
        <v>0</v>
      </c>
      <c r="EL113" s="15">
        <v>0</v>
      </c>
      <c r="EM113" s="59">
        <f t="shared" si="1018"/>
        <v>0</v>
      </c>
      <c r="EN113" s="60">
        <v>471</v>
      </c>
      <c r="EO113" s="15">
        <v>2373</v>
      </c>
      <c r="EP113" s="59">
        <f t="shared" si="1019"/>
        <v>5038.2165605095543</v>
      </c>
      <c r="EQ113" s="60">
        <v>0</v>
      </c>
      <c r="ER113" s="15">
        <v>0</v>
      </c>
      <c r="ES113" s="59">
        <f t="shared" si="1020"/>
        <v>0</v>
      </c>
      <c r="ET113" s="60">
        <v>0</v>
      </c>
      <c r="EU113" s="15">
        <v>0</v>
      </c>
      <c r="EV113" s="59">
        <f t="shared" si="1028"/>
        <v>0</v>
      </c>
      <c r="EW113" s="60">
        <v>0</v>
      </c>
      <c r="EX113" s="15">
        <v>0</v>
      </c>
      <c r="EY113" s="59">
        <f t="shared" si="1022"/>
        <v>0</v>
      </c>
      <c r="EZ113" s="60">
        <v>0</v>
      </c>
      <c r="FA113" s="15">
        <v>0</v>
      </c>
      <c r="FB113" s="59">
        <f t="shared" si="1023"/>
        <v>0</v>
      </c>
      <c r="FC113" s="6">
        <f t="shared" si="605"/>
        <v>524</v>
      </c>
      <c r="FD113" s="16">
        <f t="shared" si="606"/>
        <v>2822</v>
      </c>
      <c r="FE113" s="2"/>
      <c r="FF113" s="1"/>
      <c r="FG113" s="1"/>
      <c r="FH113" s="1"/>
    </row>
    <row r="114" spans="1:239" x14ac:dyDescent="0.3">
      <c r="A114" s="55">
        <v>2012</v>
      </c>
      <c r="B114" s="51" t="s">
        <v>9</v>
      </c>
      <c r="C114" s="60">
        <v>0</v>
      </c>
      <c r="D114" s="15">
        <v>0</v>
      </c>
      <c r="E114" s="59">
        <f t="shared" si="978"/>
        <v>0</v>
      </c>
      <c r="F114" s="60">
        <v>14</v>
      </c>
      <c r="G114" s="15">
        <v>164</v>
      </c>
      <c r="H114" s="59">
        <f t="shared" si="979"/>
        <v>11714.285714285714</v>
      </c>
      <c r="I114" s="60">
        <v>0</v>
      </c>
      <c r="J114" s="15">
        <v>0</v>
      </c>
      <c r="K114" s="59">
        <f t="shared" si="980"/>
        <v>0</v>
      </c>
      <c r="L114" s="60">
        <v>0</v>
      </c>
      <c r="M114" s="15">
        <v>0</v>
      </c>
      <c r="N114" s="59">
        <f t="shared" si="981"/>
        <v>0</v>
      </c>
      <c r="O114" s="60">
        <v>0</v>
      </c>
      <c r="P114" s="15">
        <v>0</v>
      </c>
      <c r="Q114" s="59">
        <f t="shared" si="982"/>
        <v>0</v>
      </c>
      <c r="R114" s="60">
        <v>0</v>
      </c>
      <c r="S114" s="15">
        <v>0</v>
      </c>
      <c r="T114" s="59">
        <f t="shared" si="1024"/>
        <v>0</v>
      </c>
      <c r="U114" s="60">
        <v>0</v>
      </c>
      <c r="V114" s="15">
        <v>0</v>
      </c>
      <c r="W114" s="59">
        <v>0</v>
      </c>
      <c r="X114" s="60">
        <v>0</v>
      </c>
      <c r="Y114" s="15">
        <v>0</v>
      </c>
      <c r="Z114" s="59">
        <f t="shared" si="984"/>
        <v>0</v>
      </c>
      <c r="AA114" s="60">
        <v>0</v>
      </c>
      <c r="AB114" s="15">
        <v>0</v>
      </c>
      <c r="AC114" s="59">
        <f t="shared" si="985"/>
        <v>0</v>
      </c>
      <c r="AD114" s="60">
        <v>0</v>
      </c>
      <c r="AE114" s="15">
        <v>0</v>
      </c>
      <c r="AF114" s="59">
        <f t="shared" si="986"/>
        <v>0</v>
      </c>
      <c r="AG114" s="60">
        <v>0</v>
      </c>
      <c r="AH114" s="15">
        <v>0</v>
      </c>
      <c r="AI114" s="59">
        <f t="shared" si="987"/>
        <v>0</v>
      </c>
      <c r="AJ114" s="60">
        <v>0</v>
      </c>
      <c r="AK114" s="15">
        <v>0</v>
      </c>
      <c r="AL114" s="59">
        <f t="shared" si="988"/>
        <v>0</v>
      </c>
      <c r="AM114" s="60">
        <v>0</v>
      </c>
      <c r="AN114" s="15">
        <v>0</v>
      </c>
      <c r="AO114" s="59">
        <f t="shared" si="989"/>
        <v>0</v>
      </c>
      <c r="AP114" s="60">
        <v>0</v>
      </c>
      <c r="AQ114" s="15">
        <v>0</v>
      </c>
      <c r="AR114" s="59">
        <f t="shared" si="990"/>
        <v>0</v>
      </c>
      <c r="AS114" s="60">
        <v>0</v>
      </c>
      <c r="AT114" s="15">
        <v>0</v>
      </c>
      <c r="AU114" s="59">
        <v>0</v>
      </c>
      <c r="AV114" s="60">
        <v>0</v>
      </c>
      <c r="AW114" s="15">
        <v>0</v>
      </c>
      <c r="AX114" s="59">
        <f t="shared" si="991"/>
        <v>0</v>
      </c>
      <c r="AY114" s="60">
        <v>0</v>
      </c>
      <c r="AZ114" s="15">
        <v>0</v>
      </c>
      <c r="BA114" s="59">
        <f t="shared" si="992"/>
        <v>0</v>
      </c>
      <c r="BB114" s="58">
        <v>0</v>
      </c>
      <c r="BC114" s="7">
        <v>0</v>
      </c>
      <c r="BD114" s="59">
        <f t="shared" si="993"/>
        <v>0</v>
      </c>
      <c r="BE114" s="60">
        <v>0</v>
      </c>
      <c r="BF114" s="15">
        <v>0</v>
      </c>
      <c r="BG114" s="59">
        <f t="shared" si="994"/>
        <v>0</v>
      </c>
      <c r="BH114" s="60">
        <v>0</v>
      </c>
      <c r="BI114" s="15">
        <v>0</v>
      </c>
      <c r="BJ114" s="59">
        <f t="shared" si="995"/>
        <v>0</v>
      </c>
      <c r="BK114" s="60">
        <v>0</v>
      </c>
      <c r="BL114" s="15">
        <v>0</v>
      </c>
      <c r="BM114" s="59">
        <f t="shared" si="996"/>
        <v>0</v>
      </c>
      <c r="BN114" s="60">
        <v>0</v>
      </c>
      <c r="BO114" s="15">
        <v>0</v>
      </c>
      <c r="BP114" s="59">
        <f t="shared" si="997"/>
        <v>0</v>
      </c>
      <c r="BQ114" s="60">
        <v>0</v>
      </c>
      <c r="BR114" s="15">
        <v>0</v>
      </c>
      <c r="BS114" s="59">
        <f t="shared" si="998"/>
        <v>0</v>
      </c>
      <c r="BT114" s="60">
        <v>0</v>
      </c>
      <c r="BU114" s="15">
        <v>0</v>
      </c>
      <c r="BV114" s="59">
        <f t="shared" si="999"/>
        <v>0</v>
      </c>
      <c r="BW114" s="60">
        <v>0</v>
      </c>
      <c r="BX114" s="15">
        <v>0</v>
      </c>
      <c r="BY114" s="59">
        <f t="shared" si="1000"/>
        <v>0</v>
      </c>
      <c r="BZ114" s="60">
        <v>0</v>
      </c>
      <c r="CA114" s="15">
        <v>0</v>
      </c>
      <c r="CB114" s="59">
        <f t="shared" si="1001"/>
        <v>0</v>
      </c>
      <c r="CC114" s="60">
        <v>0</v>
      </c>
      <c r="CD114" s="15">
        <v>0</v>
      </c>
      <c r="CE114" s="59">
        <f t="shared" si="1002"/>
        <v>0</v>
      </c>
      <c r="CF114" s="60">
        <v>0</v>
      </c>
      <c r="CG114" s="15">
        <v>0</v>
      </c>
      <c r="CH114" s="59">
        <f t="shared" si="1003"/>
        <v>0</v>
      </c>
      <c r="CI114" s="60">
        <v>0</v>
      </c>
      <c r="CJ114" s="15">
        <v>0</v>
      </c>
      <c r="CK114" s="59">
        <f t="shared" si="1004"/>
        <v>0</v>
      </c>
      <c r="CL114" s="60">
        <v>0</v>
      </c>
      <c r="CM114" s="15">
        <v>0</v>
      </c>
      <c r="CN114" s="59">
        <f t="shared" si="1005"/>
        <v>0</v>
      </c>
      <c r="CO114" s="60">
        <v>1</v>
      </c>
      <c r="CP114" s="15">
        <v>12</v>
      </c>
      <c r="CQ114" s="59">
        <f t="shared" si="1006"/>
        <v>12000</v>
      </c>
      <c r="CR114" s="60">
        <v>0</v>
      </c>
      <c r="CS114" s="15">
        <v>0</v>
      </c>
      <c r="CT114" s="59">
        <f t="shared" si="1007"/>
        <v>0</v>
      </c>
      <c r="CU114" s="60">
        <v>0</v>
      </c>
      <c r="CV114" s="15">
        <v>0</v>
      </c>
      <c r="CW114" s="59">
        <f t="shared" si="1008"/>
        <v>0</v>
      </c>
      <c r="CX114" s="60">
        <v>0</v>
      </c>
      <c r="CY114" s="15">
        <v>0</v>
      </c>
      <c r="CZ114" s="59">
        <f t="shared" si="1009"/>
        <v>0</v>
      </c>
      <c r="DA114" s="60">
        <v>0</v>
      </c>
      <c r="DB114" s="15">
        <v>0</v>
      </c>
      <c r="DC114" s="59">
        <f t="shared" si="1010"/>
        <v>0</v>
      </c>
      <c r="DD114" s="60">
        <v>0</v>
      </c>
      <c r="DE114" s="15">
        <v>0</v>
      </c>
      <c r="DF114" s="59">
        <f t="shared" si="1011"/>
        <v>0</v>
      </c>
      <c r="DG114" s="60">
        <v>0</v>
      </c>
      <c r="DH114" s="15">
        <v>0</v>
      </c>
      <c r="DI114" s="59">
        <f t="shared" si="1012"/>
        <v>0</v>
      </c>
      <c r="DJ114" s="60">
        <v>0</v>
      </c>
      <c r="DK114" s="15">
        <v>0</v>
      </c>
      <c r="DL114" s="59">
        <f t="shared" si="1013"/>
        <v>0</v>
      </c>
      <c r="DM114" s="60"/>
      <c r="DN114" s="15"/>
      <c r="DO114" s="59"/>
      <c r="DP114" s="60">
        <v>0</v>
      </c>
      <c r="DQ114" s="15">
        <v>0</v>
      </c>
      <c r="DR114" s="59">
        <f t="shared" si="1025"/>
        <v>0</v>
      </c>
      <c r="DS114" s="60">
        <v>0</v>
      </c>
      <c r="DT114" s="15">
        <v>0</v>
      </c>
      <c r="DU114" s="59">
        <f t="shared" si="1026"/>
        <v>0</v>
      </c>
      <c r="DV114" s="60">
        <v>0</v>
      </c>
      <c r="DW114" s="15">
        <v>0</v>
      </c>
      <c r="DX114" s="59">
        <f t="shared" si="1027"/>
        <v>0</v>
      </c>
      <c r="DY114" s="60">
        <v>0</v>
      </c>
      <c r="DZ114" s="15">
        <v>0</v>
      </c>
      <c r="EA114" s="59">
        <f t="shared" si="1014"/>
        <v>0</v>
      </c>
      <c r="EB114" s="60">
        <v>0</v>
      </c>
      <c r="EC114" s="15">
        <v>0</v>
      </c>
      <c r="ED114" s="59">
        <f t="shared" si="1015"/>
        <v>0</v>
      </c>
      <c r="EE114" s="60">
        <v>0</v>
      </c>
      <c r="EF114" s="15">
        <v>0</v>
      </c>
      <c r="EG114" s="59">
        <f t="shared" si="1016"/>
        <v>0</v>
      </c>
      <c r="EH114" s="60">
        <v>0</v>
      </c>
      <c r="EI114" s="15">
        <v>0</v>
      </c>
      <c r="EJ114" s="59">
        <f t="shared" si="1017"/>
        <v>0</v>
      </c>
      <c r="EK114" s="60">
        <v>0</v>
      </c>
      <c r="EL114" s="15">
        <v>0</v>
      </c>
      <c r="EM114" s="59">
        <f t="shared" si="1018"/>
        <v>0</v>
      </c>
      <c r="EN114" s="60">
        <v>890</v>
      </c>
      <c r="EO114" s="15">
        <v>4750</v>
      </c>
      <c r="EP114" s="59">
        <f t="shared" si="1019"/>
        <v>5337.0786516853932</v>
      </c>
      <c r="EQ114" s="60">
        <v>0</v>
      </c>
      <c r="ER114" s="15">
        <v>0</v>
      </c>
      <c r="ES114" s="59">
        <f t="shared" si="1020"/>
        <v>0</v>
      </c>
      <c r="ET114" s="60">
        <v>0</v>
      </c>
      <c r="EU114" s="15">
        <v>0</v>
      </c>
      <c r="EV114" s="59">
        <f t="shared" si="1028"/>
        <v>0</v>
      </c>
      <c r="EW114" s="60">
        <v>0</v>
      </c>
      <c r="EX114" s="15">
        <v>0</v>
      </c>
      <c r="EY114" s="59">
        <f t="shared" si="1022"/>
        <v>0</v>
      </c>
      <c r="EZ114" s="60">
        <v>0</v>
      </c>
      <c r="FA114" s="15">
        <v>0</v>
      </c>
      <c r="FB114" s="59">
        <f t="shared" si="1023"/>
        <v>0</v>
      </c>
      <c r="FC114" s="6">
        <f t="shared" si="605"/>
        <v>905</v>
      </c>
      <c r="FD114" s="16">
        <f t="shared" si="606"/>
        <v>4926</v>
      </c>
      <c r="FE114" s="2"/>
      <c r="FF114" s="1"/>
      <c r="FG114" s="1"/>
      <c r="FH114" s="1"/>
    </row>
    <row r="115" spans="1:239" x14ac:dyDescent="0.3">
      <c r="A115" s="55">
        <v>2012</v>
      </c>
      <c r="B115" s="51" t="s">
        <v>10</v>
      </c>
      <c r="C115" s="60">
        <v>0</v>
      </c>
      <c r="D115" s="15">
        <v>0</v>
      </c>
      <c r="E115" s="59">
        <f t="shared" si="978"/>
        <v>0</v>
      </c>
      <c r="F115" s="60">
        <v>42</v>
      </c>
      <c r="G115" s="15">
        <v>344</v>
      </c>
      <c r="H115" s="59">
        <f t="shared" si="979"/>
        <v>8190.4761904761899</v>
      </c>
      <c r="I115" s="60">
        <v>0</v>
      </c>
      <c r="J115" s="15">
        <v>0</v>
      </c>
      <c r="K115" s="59">
        <f t="shared" si="980"/>
        <v>0</v>
      </c>
      <c r="L115" s="60">
        <v>0</v>
      </c>
      <c r="M115" s="15">
        <v>0</v>
      </c>
      <c r="N115" s="59">
        <f t="shared" si="981"/>
        <v>0</v>
      </c>
      <c r="O115" s="60">
        <v>0</v>
      </c>
      <c r="P115" s="15">
        <v>0</v>
      </c>
      <c r="Q115" s="59">
        <f t="shared" si="982"/>
        <v>0</v>
      </c>
      <c r="R115" s="60">
        <v>0</v>
      </c>
      <c r="S115" s="15">
        <v>0</v>
      </c>
      <c r="T115" s="59">
        <f t="shared" si="1024"/>
        <v>0</v>
      </c>
      <c r="U115" s="60">
        <v>0</v>
      </c>
      <c r="V115" s="15">
        <v>0</v>
      </c>
      <c r="W115" s="59">
        <v>0</v>
      </c>
      <c r="X115" s="60">
        <v>9</v>
      </c>
      <c r="Y115" s="15">
        <v>8</v>
      </c>
      <c r="Z115" s="59">
        <f t="shared" si="984"/>
        <v>888.8888888888888</v>
      </c>
      <c r="AA115" s="60">
        <v>0</v>
      </c>
      <c r="AB115" s="15">
        <v>0</v>
      </c>
      <c r="AC115" s="59">
        <f t="shared" si="985"/>
        <v>0</v>
      </c>
      <c r="AD115" s="60">
        <v>0</v>
      </c>
      <c r="AE115" s="15">
        <v>0</v>
      </c>
      <c r="AF115" s="59">
        <f t="shared" si="986"/>
        <v>0</v>
      </c>
      <c r="AG115" s="60">
        <v>0</v>
      </c>
      <c r="AH115" s="15">
        <v>0</v>
      </c>
      <c r="AI115" s="59">
        <f t="shared" si="987"/>
        <v>0</v>
      </c>
      <c r="AJ115" s="60">
        <v>0</v>
      </c>
      <c r="AK115" s="15">
        <v>0</v>
      </c>
      <c r="AL115" s="59">
        <f t="shared" si="988"/>
        <v>0</v>
      </c>
      <c r="AM115" s="60">
        <v>1</v>
      </c>
      <c r="AN115" s="15">
        <v>6</v>
      </c>
      <c r="AO115" s="59">
        <f t="shared" si="989"/>
        <v>6000</v>
      </c>
      <c r="AP115" s="60">
        <v>0</v>
      </c>
      <c r="AQ115" s="15">
        <v>0</v>
      </c>
      <c r="AR115" s="59">
        <f t="shared" si="990"/>
        <v>0</v>
      </c>
      <c r="AS115" s="60">
        <v>0</v>
      </c>
      <c r="AT115" s="15">
        <v>0</v>
      </c>
      <c r="AU115" s="59">
        <v>0</v>
      </c>
      <c r="AV115" s="60">
        <v>0</v>
      </c>
      <c r="AW115" s="15">
        <v>25</v>
      </c>
      <c r="AX115" s="59">
        <f t="shared" si="991"/>
        <v>0</v>
      </c>
      <c r="AY115" s="60">
        <v>0</v>
      </c>
      <c r="AZ115" s="15">
        <v>0</v>
      </c>
      <c r="BA115" s="59">
        <f t="shared" si="992"/>
        <v>0</v>
      </c>
      <c r="BB115" s="58">
        <v>0</v>
      </c>
      <c r="BC115" s="7">
        <v>0</v>
      </c>
      <c r="BD115" s="59">
        <f t="shared" si="993"/>
        <v>0</v>
      </c>
      <c r="BE115" s="60">
        <v>0</v>
      </c>
      <c r="BF115" s="15">
        <v>0</v>
      </c>
      <c r="BG115" s="59">
        <f t="shared" si="994"/>
        <v>0</v>
      </c>
      <c r="BH115" s="60">
        <v>0</v>
      </c>
      <c r="BI115" s="15">
        <v>0</v>
      </c>
      <c r="BJ115" s="59">
        <f t="shared" si="995"/>
        <v>0</v>
      </c>
      <c r="BK115" s="60">
        <v>0</v>
      </c>
      <c r="BL115" s="15">
        <v>0</v>
      </c>
      <c r="BM115" s="59">
        <f t="shared" si="996"/>
        <v>0</v>
      </c>
      <c r="BN115" s="60">
        <v>0</v>
      </c>
      <c r="BO115" s="15">
        <v>0</v>
      </c>
      <c r="BP115" s="59">
        <f t="shared" si="997"/>
        <v>0</v>
      </c>
      <c r="BQ115" s="60">
        <v>0</v>
      </c>
      <c r="BR115" s="15">
        <v>0</v>
      </c>
      <c r="BS115" s="59">
        <f t="shared" si="998"/>
        <v>0</v>
      </c>
      <c r="BT115" s="60">
        <v>0</v>
      </c>
      <c r="BU115" s="15">
        <v>0</v>
      </c>
      <c r="BV115" s="59">
        <f t="shared" si="999"/>
        <v>0</v>
      </c>
      <c r="BW115" s="60">
        <v>0</v>
      </c>
      <c r="BX115" s="15">
        <v>0</v>
      </c>
      <c r="BY115" s="59">
        <f t="shared" si="1000"/>
        <v>0</v>
      </c>
      <c r="BZ115" s="60">
        <v>0</v>
      </c>
      <c r="CA115" s="15">
        <v>0</v>
      </c>
      <c r="CB115" s="59">
        <f t="shared" si="1001"/>
        <v>0</v>
      </c>
      <c r="CC115" s="60">
        <v>0</v>
      </c>
      <c r="CD115" s="15">
        <v>0</v>
      </c>
      <c r="CE115" s="59">
        <f t="shared" si="1002"/>
        <v>0</v>
      </c>
      <c r="CF115" s="60">
        <v>0</v>
      </c>
      <c r="CG115" s="15">
        <v>0</v>
      </c>
      <c r="CH115" s="59">
        <f t="shared" si="1003"/>
        <v>0</v>
      </c>
      <c r="CI115" s="60">
        <v>0</v>
      </c>
      <c r="CJ115" s="15">
        <v>0</v>
      </c>
      <c r="CK115" s="59">
        <f t="shared" si="1004"/>
        <v>0</v>
      </c>
      <c r="CL115" s="60">
        <v>0</v>
      </c>
      <c r="CM115" s="15">
        <v>0</v>
      </c>
      <c r="CN115" s="59">
        <f t="shared" si="1005"/>
        <v>0</v>
      </c>
      <c r="CO115" s="60">
        <v>0</v>
      </c>
      <c r="CP115" s="15">
        <v>0</v>
      </c>
      <c r="CQ115" s="59">
        <f t="shared" si="1006"/>
        <v>0</v>
      </c>
      <c r="CR115" s="60">
        <v>0</v>
      </c>
      <c r="CS115" s="15">
        <v>0</v>
      </c>
      <c r="CT115" s="59">
        <f t="shared" si="1007"/>
        <v>0</v>
      </c>
      <c r="CU115" s="60">
        <v>0</v>
      </c>
      <c r="CV115" s="15">
        <v>0</v>
      </c>
      <c r="CW115" s="59">
        <f t="shared" si="1008"/>
        <v>0</v>
      </c>
      <c r="CX115" s="60">
        <v>0</v>
      </c>
      <c r="CY115" s="15">
        <v>0</v>
      </c>
      <c r="CZ115" s="59">
        <f t="shared" si="1009"/>
        <v>0</v>
      </c>
      <c r="DA115" s="60">
        <v>0</v>
      </c>
      <c r="DB115" s="15">
        <v>0</v>
      </c>
      <c r="DC115" s="59">
        <f t="shared" si="1010"/>
        <v>0</v>
      </c>
      <c r="DD115" s="60">
        <v>0</v>
      </c>
      <c r="DE115" s="15">
        <v>0</v>
      </c>
      <c r="DF115" s="59">
        <f t="shared" si="1011"/>
        <v>0</v>
      </c>
      <c r="DG115" s="60">
        <v>0</v>
      </c>
      <c r="DH115" s="15">
        <v>0</v>
      </c>
      <c r="DI115" s="59">
        <f t="shared" si="1012"/>
        <v>0</v>
      </c>
      <c r="DJ115" s="60">
        <v>0</v>
      </c>
      <c r="DK115" s="15">
        <v>0</v>
      </c>
      <c r="DL115" s="59">
        <f t="shared" si="1013"/>
        <v>0</v>
      </c>
      <c r="DM115" s="58"/>
      <c r="DN115" s="7"/>
      <c r="DO115" s="59"/>
      <c r="DP115" s="58">
        <v>0</v>
      </c>
      <c r="DQ115" s="7">
        <v>0</v>
      </c>
      <c r="DR115" s="59">
        <f t="shared" si="1025"/>
        <v>0</v>
      </c>
      <c r="DS115" s="58">
        <v>0</v>
      </c>
      <c r="DT115" s="7">
        <v>0</v>
      </c>
      <c r="DU115" s="59">
        <f t="shared" si="1026"/>
        <v>0</v>
      </c>
      <c r="DV115" s="58">
        <v>0</v>
      </c>
      <c r="DW115" s="7">
        <v>0</v>
      </c>
      <c r="DX115" s="59">
        <f t="shared" si="1027"/>
        <v>0</v>
      </c>
      <c r="DY115" s="60">
        <v>0</v>
      </c>
      <c r="DZ115" s="15">
        <v>0</v>
      </c>
      <c r="EA115" s="59">
        <f t="shared" si="1014"/>
        <v>0</v>
      </c>
      <c r="EB115" s="60">
        <v>0</v>
      </c>
      <c r="EC115" s="15">
        <v>0</v>
      </c>
      <c r="ED115" s="59">
        <f t="shared" si="1015"/>
        <v>0</v>
      </c>
      <c r="EE115" s="60">
        <v>0</v>
      </c>
      <c r="EF115" s="15">
        <v>0</v>
      </c>
      <c r="EG115" s="59">
        <f t="shared" si="1016"/>
        <v>0</v>
      </c>
      <c r="EH115" s="60">
        <v>0</v>
      </c>
      <c r="EI115" s="15">
        <v>0</v>
      </c>
      <c r="EJ115" s="59">
        <f t="shared" si="1017"/>
        <v>0</v>
      </c>
      <c r="EK115" s="60">
        <v>0</v>
      </c>
      <c r="EL115" s="15">
        <v>0</v>
      </c>
      <c r="EM115" s="59">
        <f t="shared" si="1018"/>
        <v>0</v>
      </c>
      <c r="EN115" s="60">
        <v>647</v>
      </c>
      <c r="EO115" s="15">
        <v>3842</v>
      </c>
      <c r="EP115" s="59">
        <f t="shared" si="1019"/>
        <v>5938.1761978361674</v>
      </c>
      <c r="EQ115" s="60">
        <v>0</v>
      </c>
      <c r="ER115" s="15">
        <v>0</v>
      </c>
      <c r="ES115" s="59">
        <f t="shared" si="1020"/>
        <v>0</v>
      </c>
      <c r="ET115" s="60">
        <v>0</v>
      </c>
      <c r="EU115" s="15">
        <v>0</v>
      </c>
      <c r="EV115" s="59">
        <f t="shared" si="1028"/>
        <v>0</v>
      </c>
      <c r="EW115" s="60">
        <v>0</v>
      </c>
      <c r="EX115" s="15">
        <v>0</v>
      </c>
      <c r="EY115" s="59">
        <f t="shared" si="1022"/>
        <v>0</v>
      </c>
      <c r="EZ115" s="60">
        <v>0</v>
      </c>
      <c r="FA115" s="15">
        <v>0</v>
      </c>
      <c r="FB115" s="59">
        <f t="shared" si="1023"/>
        <v>0</v>
      </c>
      <c r="FC115" s="6">
        <f t="shared" si="605"/>
        <v>699</v>
      </c>
      <c r="FD115" s="16">
        <f t="shared" si="606"/>
        <v>4225</v>
      </c>
      <c r="FE115" s="2"/>
      <c r="FF115" s="1"/>
      <c r="FG115" s="1"/>
      <c r="FH115" s="1"/>
    </row>
    <row r="116" spans="1:239" x14ac:dyDescent="0.3">
      <c r="A116" s="55">
        <v>2012</v>
      </c>
      <c r="B116" s="51" t="s">
        <v>11</v>
      </c>
      <c r="C116" s="58">
        <v>0</v>
      </c>
      <c r="D116" s="7">
        <v>0</v>
      </c>
      <c r="E116" s="59">
        <f t="shared" si="978"/>
        <v>0</v>
      </c>
      <c r="F116" s="58">
        <v>68</v>
      </c>
      <c r="G116" s="7">
        <v>492</v>
      </c>
      <c r="H116" s="59">
        <f t="shared" si="979"/>
        <v>7235.2941176470586</v>
      </c>
      <c r="I116" s="58">
        <v>0</v>
      </c>
      <c r="J116" s="7">
        <v>0</v>
      </c>
      <c r="K116" s="59">
        <f t="shared" si="980"/>
        <v>0</v>
      </c>
      <c r="L116" s="58">
        <v>0</v>
      </c>
      <c r="M116" s="7">
        <v>0</v>
      </c>
      <c r="N116" s="59">
        <f t="shared" si="981"/>
        <v>0</v>
      </c>
      <c r="O116" s="58">
        <v>0</v>
      </c>
      <c r="P116" s="7">
        <v>0</v>
      </c>
      <c r="Q116" s="59">
        <f t="shared" si="982"/>
        <v>0</v>
      </c>
      <c r="R116" s="60">
        <v>0</v>
      </c>
      <c r="S116" s="15">
        <v>0</v>
      </c>
      <c r="T116" s="59">
        <f t="shared" si="1024"/>
        <v>0</v>
      </c>
      <c r="U116" s="60">
        <v>0</v>
      </c>
      <c r="V116" s="15">
        <v>0</v>
      </c>
      <c r="W116" s="59">
        <v>0</v>
      </c>
      <c r="X116" s="58">
        <v>0</v>
      </c>
      <c r="Y116" s="7">
        <v>0</v>
      </c>
      <c r="Z116" s="59">
        <f t="shared" si="984"/>
        <v>0</v>
      </c>
      <c r="AA116" s="58">
        <v>0</v>
      </c>
      <c r="AB116" s="7">
        <v>0</v>
      </c>
      <c r="AC116" s="59">
        <f t="shared" si="985"/>
        <v>0</v>
      </c>
      <c r="AD116" s="58">
        <v>0</v>
      </c>
      <c r="AE116" s="7">
        <v>0</v>
      </c>
      <c r="AF116" s="59">
        <f t="shared" si="986"/>
        <v>0</v>
      </c>
      <c r="AG116" s="58">
        <v>0</v>
      </c>
      <c r="AH116" s="7">
        <v>0</v>
      </c>
      <c r="AI116" s="59">
        <f t="shared" si="987"/>
        <v>0</v>
      </c>
      <c r="AJ116" s="58">
        <v>0</v>
      </c>
      <c r="AK116" s="7">
        <v>0</v>
      </c>
      <c r="AL116" s="59">
        <f t="shared" si="988"/>
        <v>0</v>
      </c>
      <c r="AM116" s="58">
        <v>9</v>
      </c>
      <c r="AN116" s="7">
        <v>107</v>
      </c>
      <c r="AO116" s="59">
        <f t="shared" si="989"/>
        <v>11888.888888888889</v>
      </c>
      <c r="AP116" s="60">
        <v>0</v>
      </c>
      <c r="AQ116" s="15">
        <v>0</v>
      </c>
      <c r="AR116" s="59">
        <f t="shared" si="990"/>
        <v>0</v>
      </c>
      <c r="AS116" s="60">
        <v>0</v>
      </c>
      <c r="AT116" s="15">
        <v>0</v>
      </c>
      <c r="AU116" s="59">
        <v>0</v>
      </c>
      <c r="AV116" s="58">
        <v>0</v>
      </c>
      <c r="AW116" s="7">
        <v>0</v>
      </c>
      <c r="AX116" s="59">
        <f t="shared" si="991"/>
        <v>0</v>
      </c>
      <c r="AY116" s="58">
        <v>0</v>
      </c>
      <c r="AZ116" s="7">
        <v>0</v>
      </c>
      <c r="BA116" s="59">
        <f t="shared" si="992"/>
        <v>0</v>
      </c>
      <c r="BB116" s="58">
        <v>0</v>
      </c>
      <c r="BC116" s="7">
        <v>0</v>
      </c>
      <c r="BD116" s="59">
        <f t="shared" si="993"/>
        <v>0</v>
      </c>
      <c r="BE116" s="58">
        <v>0</v>
      </c>
      <c r="BF116" s="7">
        <v>0</v>
      </c>
      <c r="BG116" s="59">
        <f t="shared" si="994"/>
        <v>0</v>
      </c>
      <c r="BH116" s="58">
        <v>0</v>
      </c>
      <c r="BI116" s="7">
        <v>0</v>
      </c>
      <c r="BJ116" s="59">
        <f t="shared" si="995"/>
        <v>0</v>
      </c>
      <c r="BK116" s="58">
        <v>0</v>
      </c>
      <c r="BL116" s="7">
        <v>0</v>
      </c>
      <c r="BM116" s="59">
        <f t="shared" si="996"/>
        <v>0</v>
      </c>
      <c r="BN116" s="58">
        <v>0</v>
      </c>
      <c r="BO116" s="7">
        <v>0</v>
      </c>
      <c r="BP116" s="59">
        <f t="shared" si="997"/>
        <v>0</v>
      </c>
      <c r="BQ116" s="58">
        <v>0</v>
      </c>
      <c r="BR116" s="7">
        <v>0</v>
      </c>
      <c r="BS116" s="59">
        <f t="shared" si="998"/>
        <v>0</v>
      </c>
      <c r="BT116" s="58">
        <v>0</v>
      </c>
      <c r="BU116" s="7">
        <v>0</v>
      </c>
      <c r="BV116" s="59">
        <f t="shared" si="999"/>
        <v>0</v>
      </c>
      <c r="BW116" s="58">
        <v>0</v>
      </c>
      <c r="BX116" s="7">
        <v>0</v>
      </c>
      <c r="BY116" s="59">
        <f t="shared" si="1000"/>
        <v>0</v>
      </c>
      <c r="BZ116" s="58">
        <v>0</v>
      </c>
      <c r="CA116" s="7">
        <v>0</v>
      </c>
      <c r="CB116" s="59">
        <f t="shared" si="1001"/>
        <v>0</v>
      </c>
      <c r="CC116" s="58">
        <v>0</v>
      </c>
      <c r="CD116" s="7">
        <v>0</v>
      </c>
      <c r="CE116" s="59">
        <f t="shared" si="1002"/>
        <v>0</v>
      </c>
      <c r="CF116" s="58">
        <v>0</v>
      </c>
      <c r="CG116" s="7">
        <v>0</v>
      </c>
      <c r="CH116" s="59">
        <f t="shared" si="1003"/>
        <v>0</v>
      </c>
      <c r="CI116" s="58">
        <v>0</v>
      </c>
      <c r="CJ116" s="7">
        <v>0</v>
      </c>
      <c r="CK116" s="59">
        <f t="shared" si="1004"/>
        <v>0</v>
      </c>
      <c r="CL116" s="58">
        <v>0</v>
      </c>
      <c r="CM116" s="7">
        <v>0</v>
      </c>
      <c r="CN116" s="59">
        <f t="shared" si="1005"/>
        <v>0</v>
      </c>
      <c r="CO116" s="58">
        <v>0</v>
      </c>
      <c r="CP116" s="7">
        <v>0</v>
      </c>
      <c r="CQ116" s="59">
        <f t="shared" si="1006"/>
        <v>0</v>
      </c>
      <c r="CR116" s="58">
        <v>0</v>
      </c>
      <c r="CS116" s="7">
        <v>0</v>
      </c>
      <c r="CT116" s="59">
        <f t="shared" si="1007"/>
        <v>0</v>
      </c>
      <c r="CU116" s="58">
        <v>0</v>
      </c>
      <c r="CV116" s="7">
        <v>0</v>
      </c>
      <c r="CW116" s="59">
        <f t="shared" si="1008"/>
        <v>0</v>
      </c>
      <c r="CX116" s="58">
        <v>0</v>
      </c>
      <c r="CY116" s="7">
        <v>0</v>
      </c>
      <c r="CZ116" s="59">
        <f t="shared" si="1009"/>
        <v>0</v>
      </c>
      <c r="DA116" s="58">
        <v>0</v>
      </c>
      <c r="DB116" s="7">
        <v>0</v>
      </c>
      <c r="DC116" s="59">
        <f t="shared" si="1010"/>
        <v>0</v>
      </c>
      <c r="DD116" s="58">
        <v>0</v>
      </c>
      <c r="DE116" s="7">
        <v>0</v>
      </c>
      <c r="DF116" s="59">
        <f t="shared" si="1011"/>
        <v>0</v>
      </c>
      <c r="DG116" s="58">
        <v>0</v>
      </c>
      <c r="DH116" s="7">
        <v>0</v>
      </c>
      <c r="DI116" s="59">
        <f t="shared" si="1012"/>
        <v>0</v>
      </c>
      <c r="DJ116" s="58">
        <v>0</v>
      </c>
      <c r="DK116" s="7">
        <v>0</v>
      </c>
      <c r="DL116" s="59">
        <f t="shared" si="1013"/>
        <v>0</v>
      </c>
      <c r="DM116" s="60"/>
      <c r="DN116" s="15"/>
      <c r="DO116" s="59"/>
      <c r="DP116" s="60">
        <v>0</v>
      </c>
      <c r="DQ116" s="15">
        <v>0</v>
      </c>
      <c r="DR116" s="59">
        <f t="shared" si="1025"/>
        <v>0</v>
      </c>
      <c r="DS116" s="60">
        <v>0</v>
      </c>
      <c r="DT116" s="15">
        <v>0</v>
      </c>
      <c r="DU116" s="59">
        <f t="shared" si="1026"/>
        <v>0</v>
      </c>
      <c r="DV116" s="60">
        <v>0</v>
      </c>
      <c r="DW116" s="15">
        <v>0</v>
      </c>
      <c r="DX116" s="59">
        <f t="shared" si="1027"/>
        <v>0</v>
      </c>
      <c r="DY116" s="58">
        <v>0</v>
      </c>
      <c r="DZ116" s="7">
        <v>0</v>
      </c>
      <c r="EA116" s="59">
        <f t="shared" si="1014"/>
        <v>0</v>
      </c>
      <c r="EB116" s="58">
        <v>0</v>
      </c>
      <c r="EC116" s="7">
        <v>0</v>
      </c>
      <c r="ED116" s="59">
        <f t="shared" si="1015"/>
        <v>0</v>
      </c>
      <c r="EE116" s="58">
        <v>0</v>
      </c>
      <c r="EF116" s="7">
        <v>0</v>
      </c>
      <c r="EG116" s="59">
        <f t="shared" si="1016"/>
        <v>0</v>
      </c>
      <c r="EH116" s="58">
        <v>0</v>
      </c>
      <c r="EI116" s="7">
        <v>0</v>
      </c>
      <c r="EJ116" s="59">
        <f t="shared" si="1017"/>
        <v>0</v>
      </c>
      <c r="EK116" s="58">
        <v>0</v>
      </c>
      <c r="EL116" s="7">
        <v>0</v>
      </c>
      <c r="EM116" s="59">
        <f t="shared" si="1018"/>
        <v>0</v>
      </c>
      <c r="EN116" s="58">
        <v>541</v>
      </c>
      <c r="EO116" s="7">
        <v>3271</v>
      </c>
      <c r="EP116" s="59">
        <f t="shared" si="1019"/>
        <v>6046.2107208872458</v>
      </c>
      <c r="EQ116" s="58">
        <v>0</v>
      </c>
      <c r="ER116" s="7">
        <v>0</v>
      </c>
      <c r="ES116" s="59">
        <f t="shared" si="1020"/>
        <v>0</v>
      </c>
      <c r="ET116" s="60">
        <v>0</v>
      </c>
      <c r="EU116" s="15">
        <v>0</v>
      </c>
      <c r="EV116" s="59">
        <f t="shared" si="1028"/>
        <v>0</v>
      </c>
      <c r="EW116" s="60">
        <v>0</v>
      </c>
      <c r="EX116" s="15">
        <v>0</v>
      </c>
      <c r="EY116" s="59">
        <f t="shared" si="1022"/>
        <v>0</v>
      </c>
      <c r="EZ116" s="60">
        <v>0</v>
      </c>
      <c r="FA116" s="15">
        <v>0</v>
      </c>
      <c r="FB116" s="59">
        <f t="shared" si="1023"/>
        <v>0</v>
      </c>
      <c r="FC116" s="6">
        <f t="shared" si="605"/>
        <v>618</v>
      </c>
      <c r="FD116" s="16">
        <f t="shared" si="606"/>
        <v>3870</v>
      </c>
      <c r="FE116" s="2"/>
      <c r="FF116" s="1"/>
      <c r="FG116" s="1"/>
      <c r="FH116" s="1"/>
    </row>
    <row r="117" spans="1:239" x14ac:dyDescent="0.3">
      <c r="A117" s="55">
        <v>2012</v>
      </c>
      <c r="B117" s="51" t="s">
        <v>12</v>
      </c>
      <c r="C117" s="58">
        <v>0</v>
      </c>
      <c r="D117" s="7">
        <v>0</v>
      </c>
      <c r="E117" s="59">
        <f t="shared" si="978"/>
        <v>0</v>
      </c>
      <c r="F117" s="58">
        <v>141</v>
      </c>
      <c r="G117" s="7">
        <v>1155</v>
      </c>
      <c r="H117" s="59">
        <f t="shared" si="979"/>
        <v>8191.4893617021289</v>
      </c>
      <c r="I117" s="58">
        <v>0</v>
      </c>
      <c r="J117" s="7">
        <v>0</v>
      </c>
      <c r="K117" s="59">
        <f t="shared" si="980"/>
        <v>0</v>
      </c>
      <c r="L117" s="58">
        <v>0</v>
      </c>
      <c r="M117" s="7">
        <v>0</v>
      </c>
      <c r="N117" s="59">
        <f t="shared" si="981"/>
        <v>0</v>
      </c>
      <c r="O117" s="58">
        <v>0</v>
      </c>
      <c r="P117" s="7">
        <v>0</v>
      </c>
      <c r="Q117" s="59">
        <f t="shared" si="982"/>
        <v>0</v>
      </c>
      <c r="R117" s="60">
        <v>0</v>
      </c>
      <c r="S117" s="15">
        <v>0</v>
      </c>
      <c r="T117" s="59">
        <f t="shared" si="1024"/>
        <v>0</v>
      </c>
      <c r="U117" s="60">
        <v>0</v>
      </c>
      <c r="V117" s="15">
        <v>0</v>
      </c>
      <c r="W117" s="59">
        <v>0</v>
      </c>
      <c r="X117" s="58">
        <v>0</v>
      </c>
      <c r="Y117" s="7">
        <v>0</v>
      </c>
      <c r="Z117" s="59">
        <f t="shared" si="984"/>
        <v>0</v>
      </c>
      <c r="AA117" s="58">
        <v>0</v>
      </c>
      <c r="AB117" s="7">
        <v>0</v>
      </c>
      <c r="AC117" s="59">
        <f t="shared" si="985"/>
        <v>0</v>
      </c>
      <c r="AD117" s="58">
        <v>0</v>
      </c>
      <c r="AE117" s="7">
        <v>0</v>
      </c>
      <c r="AF117" s="59">
        <f t="shared" si="986"/>
        <v>0</v>
      </c>
      <c r="AG117" s="58">
        <v>0</v>
      </c>
      <c r="AH117" s="7">
        <v>0</v>
      </c>
      <c r="AI117" s="59">
        <f t="shared" si="987"/>
        <v>0</v>
      </c>
      <c r="AJ117" s="58">
        <v>0</v>
      </c>
      <c r="AK117" s="7">
        <v>0</v>
      </c>
      <c r="AL117" s="59">
        <f t="shared" si="988"/>
        <v>0</v>
      </c>
      <c r="AM117" s="58">
        <v>0</v>
      </c>
      <c r="AN117" s="7">
        <v>6</v>
      </c>
      <c r="AO117" s="59">
        <f t="shared" si="989"/>
        <v>0</v>
      </c>
      <c r="AP117" s="60">
        <v>0</v>
      </c>
      <c r="AQ117" s="15">
        <v>0</v>
      </c>
      <c r="AR117" s="59">
        <f t="shared" si="990"/>
        <v>0</v>
      </c>
      <c r="AS117" s="60">
        <v>0</v>
      </c>
      <c r="AT117" s="15">
        <v>0</v>
      </c>
      <c r="AU117" s="59">
        <v>0</v>
      </c>
      <c r="AV117" s="58">
        <v>12</v>
      </c>
      <c r="AW117" s="7">
        <v>69</v>
      </c>
      <c r="AX117" s="59">
        <f t="shared" si="991"/>
        <v>5750</v>
      </c>
      <c r="AY117" s="58">
        <v>0</v>
      </c>
      <c r="AZ117" s="7">
        <v>0</v>
      </c>
      <c r="BA117" s="59">
        <f t="shared" si="992"/>
        <v>0</v>
      </c>
      <c r="BB117" s="58">
        <v>0</v>
      </c>
      <c r="BC117" s="7">
        <v>0</v>
      </c>
      <c r="BD117" s="59">
        <f t="shared" si="993"/>
        <v>0</v>
      </c>
      <c r="BE117" s="58">
        <v>0</v>
      </c>
      <c r="BF117" s="7">
        <v>0</v>
      </c>
      <c r="BG117" s="59">
        <f t="shared" si="994"/>
        <v>0</v>
      </c>
      <c r="BH117" s="58">
        <v>0</v>
      </c>
      <c r="BI117" s="7">
        <v>0</v>
      </c>
      <c r="BJ117" s="59">
        <f t="shared" si="995"/>
        <v>0</v>
      </c>
      <c r="BK117" s="58">
        <v>0</v>
      </c>
      <c r="BL117" s="7">
        <v>0</v>
      </c>
      <c r="BM117" s="59">
        <f t="shared" si="996"/>
        <v>0</v>
      </c>
      <c r="BN117" s="58">
        <v>0</v>
      </c>
      <c r="BO117" s="7">
        <v>0</v>
      </c>
      <c r="BP117" s="59">
        <f t="shared" si="997"/>
        <v>0</v>
      </c>
      <c r="BQ117" s="58">
        <v>0</v>
      </c>
      <c r="BR117" s="7">
        <v>0</v>
      </c>
      <c r="BS117" s="59">
        <f t="shared" si="998"/>
        <v>0</v>
      </c>
      <c r="BT117" s="58">
        <v>0</v>
      </c>
      <c r="BU117" s="7">
        <v>0</v>
      </c>
      <c r="BV117" s="59">
        <f t="shared" si="999"/>
        <v>0</v>
      </c>
      <c r="BW117" s="58">
        <v>0</v>
      </c>
      <c r="BX117" s="7">
        <v>0</v>
      </c>
      <c r="BY117" s="59">
        <f t="shared" si="1000"/>
        <v>0</v>
      </c>
      <c r="BZ117" s="58">
        <v>0</v>
      </c>
      <c r="CA117" s="7">
        <v>0</v>
      </c>
      <c r="CB117" s="59">
        <f t="shared" si="1001"/>
        <v>0</v>
      </c>
      <c r="CC117" s="58">
        <v>0</v>
      </c>
      <c r="CD117" s="7">
        <v>0</v>
      </c>
      <c r="CE117" s="59">
        <f t="shared" si="1002"/>
        <v>0</v>
      </c>
      <c r="CF117" s="58">
        <v>0</v>
      </c>
      <c r="CG117" s="7">
        <v>0</v>
      </c>
      <c r="CH117" s="59">
        <f t="shared" si="1003"/>
        <v>0</v>
      </c>
      <c r="CI117" s="58">
        <v>0</v>
      </c>
      <c r="CJ117" s="7">
        <v>0</v>
      </c>
      <c r="CK117" s="59">
        <f t="shared" si="1004"/>
        <v>0</v>
      </c>
      <c r="CL117" s="58">
        <v>0</v>
      </c>
      <c r="CM117" s="7">
        <v>0</v>
      </c>
      <c r="CN117" s="59">
        <f t="shared" si="1005"/>
        <v>0</v>
      </c>
      <c r="CO117" s="58">
        <v>0</v>
      </c>
      <c r="CP117" s="7">
        <v>0</v>
      </c>
      <c r="CQ117" s="59">
        <f t="shared" si="1006"/>
        <v>0</v>
      </c>
      <c r="CR117" s="58">
        <v>0</v>
      </c>
      <c r="CS117" s="7">
        <v>0</v>
      </c>
      <c r="CT117" s="59">
        <f t="shared" si="1007"/>
        <v>0</v>
      </c>
      <c r="CU117" s="58">
        <v>0</v>
      </c>
      <c r="CV117" s="7">
        <v>0</v>
      </c>
      <c r="CW117" s="59">
        <f t="shared" si="1008"/>
        <v>0</v>
      </c>
      <c r="CX117" s="58">
        <v>0</v>
      </c>
      <c r="CY117" s="7">
        <v>0</v>
      </c>
      <c r="CZ117" s="59">
        <f t="shared" si="1009"/>
        <v>0</v>
      </c>
      <c r="DA117" s="58">
        <v>0</v>
      </c>
      <c r="DB117" s="7">
        <v>0</v>
      </c>
      <c r="DC117" s="59">
        <f t="shared" si="1010"/>
        <v>0</v>
      </c>
      <c r="DD117" s="58">
        <v>0</v>
      </c>
      <c r="DE117" s="7">
        <v>0</v>
      </c>
      <c r="DF117" s="59">
        <f t="shared" si="1011"/>
        <v>0</v>
      </c>
      <c r="DG117" s="58">
        <v>0</v>
      </c>
      <c r="DH117" s="7">
        <v>0</v>
      </c>
      <c r="DI117" s="59">
        <f t="shared" si="1012"/>
        <v>0</v>
      </c>
      <c r="DJ117" s="58">
        <v>0</v>
      </c>
      <c r="DK117" s="7">
        <v>0</v>
      </c>
      <c r="DL117" s="59">
        <f t="shared" si="1013"/>
        <v>0</v>
      </c>
      <c r="DM117" s="60"/>
      <c r="DN117" s="15"/>
      <c r="DO117" s="59"/>
      <c r="DP117" s="60">
        <v>0</v>
      </c>
      <c r="DQ117" s="15">
        <v>0</v>
      </c>
      <c r="DR117" s="59">
        <f t="shared" si="1025"/>
        <v>0</v>
      </c>
      <c r="DS117" s="60">
        <v>0</v>
      </c>
      <c r="DT117" s="15">
        <v>0</v>
      </c>
      <c r="DU117" s="59">
        <f t="shared" si="1026"/>
        <v>0</v>
      </c>
      <c r="DV117" s="60">
        <v>0</v>
      </c>
      <c r="DW117" s="15">
        <v>0</v>
      </c>
      <c r="DX117" s="59">
        <f t="shared" si="1027"/>
        <v>0</v>
      </c>
      <c r="DY117" s="58">
        <v>0</v>
      </c>
      <c r="DZ117" s="7">
        <v>0</v>
      </c>
      <c r="EA117" s="59">
        <f t="shared" si="1014"/>
        <v>0</v>
      </c>
      <c r="EB117" s="58">
        <v>0</v>
      </c>
      <c r="EC117" s="7">
        <v>0</v>
      </c>
      <c r="ED117" s="59">
        <f t="shared" si="1015"/>
        <v>0</v>
      </c>
      <c r="EE117" s="58">
        <v>0</v>
      </c>
      <c r="EF117" s="7">
        <v>0</v>
      </c>
      <c r="EG117" s="59">
        <f t="shared" si="1016"/>
        <v>0</v>
      </c>
      <c r="EH117" s="58">
        <v>0</v>
      </c>
      <c r="EI117" s="7">
        <v>0</v>
      </c>
      <c r="EJ117" s="59">
        <f t="shared" si="1017"/>
        <v>0</v>
      </c>
      <c r="EK117" s="58">
        <v>0</v>
      </c>
      <c r="EL117" s="7">
        <v>0</v>
      </c>
      <c r="EM117" s="59">
        <f t="shared" si="1018"/>
        <v>0</v>
      </c>
      <c r="EN117" s="58">
        <v>814</v>
      </c>
      <c r="EO117" s="7">
        <v>4810</v>
      </c>
      <c r="EP117" s="59">
        <f t="shared" si="1019"/>
        <v>5909.090909090909</v>
      </c>
      <c r="EQ117" s="58">
        <v>0</v>
      </c>
      <c r="ER117" s="7">
        <v>0</v>
      </c>
      <c r="ES117" s="59">
        <f t="shared" si="1020"/>
        <v>0</v>
      </c>
      <c r="ET117" s="60">
        <v>0</v>
      </c>
      <c r="EU117" s="15">
        <v>0</v>
      </c>
      <c r="EV117" s="59">
        <f t="shared" si="1028"/>
        <v>0</v>
      </c>
      <c r="EW117" s="60">
        <v>0</v>
      </c>
      <c r="EX117" s="15">
        <v>0</v>
      </c>
      <c r="EY117" s="59">
        <f t="shared" si="1022"/>
        <v>0</v>
      </c>
      <c r="EZ117" s="60">
        <v>0</v>
      </c>
      <c r="FA117" s="15">
        <v>0</v>
      </c>
      <c r="FB117" s="59">
        <f t="shared" si="1023"/>
        <v>0</v>
      </c>
      <c r="FC117" s="6">
        <f t="shared" si="605"/>
        <v>967</v>
      </c>
      <c r="FD117" s="16">
        <f t="shared" si="606"/>
        <v>6040</v>
      </c>
      <c r="FE117" s="2"/>
      <c r="FF117" s="1"/>
      <c r="FG117" s="1"/>
      <c r="FH117" s="1"/>
    </row>
    <row r="118" spans="1:239" x14ac:dyDescent="0.3">
      <c r="A118" s="55">
        <v>2012</v>
      </c>
      <c r="B118" s="51" t="s">
        <v>13</v>
      </c>
      <c r="C118" s="58">
        <v>0</v>
      </c>
      <c r="D118" s="7">
        <v>0</v>
      </c>
      <c r="E118" s="59">
        <f t="shared" si="978"/>
        <v>0</v>
      </c>
      <c r="F118" s="58">
        <v>42</v>
      </c>
      <c r="G118" s="7">
        <v>361</v>
      </c>
      <c r="H118" s="59">
        <f t="shared" si="979"/>
        <v>8595.2380952380954</v>
      </c>
      <c r="I118" s="58">
        <v>0</v>
      </c>
      <c r="J118" s="7">
        <v>0</v>
      </c>
      <c r="K118" s="59">
        <f t="shared" si="980"/>
        <v>0</v>
      </c>
      <c r="L118" s="58">
        <v>0</v>
      </c>
      <c r="M118" s="7">
        <v>0</v>
      </c>
      <c r="N118" s="59">
        <f t="shared" si="981"/>
        <v>0</v>
      </c>
      <c r="O118" s="58">
        <v>0</v>
      </c>
      <c r="P118" s="7">
        <v>0</v>
      </c>
      <c r="Q118" s="59">
        <f t="shared" si="982"/>
        <v>0</v>
      </c>
      <c r="R118" s="60">
        <v>0</v>
      </c>
      <c r="S118" s="15">
        <v>0</v>
      </c>
      <c r="T118" s="59">
        <f t="shared" si="1024"/>
        <v>0</v>
      </c>
      <c r="U118" s="60">
        <v>0</v>
      </c>
      <c r="V118" s="15">
        <v>0</v>
      </c>
      <c r="W118" s="59">
        <v>0</v>
      </c>
      <c r="X118" s="58">
        <v>0</v>
      </c>
      <c r="Y118" s="7">
        <v>0</v>
      </c>
      <c r="Z118" s="59">
        <f t="shared" si="984"/>
        <v>0</v>
      </c>
      <c r="AA118" s="58">
        <v>0</v>
      </c>
      <c r="AB118" s="7">
        <v>0</v>
      </c>
      <c r="AC118" s="59">
        <f t="shared" si="985"/>
        <v>0</v>
      </c>
      <c r="AD118" s="58">
        <v>0</v>
      </c>
      <c r="AE118" s="7">
        <v>0</v>
      </c>
      <c r="AF118" s="59">
        <f t="shared" si="986"/>
        <v>0</v>
      </c>
      <c r="AG118" s="58">
        <v>0</v>
      </c>
      <c r="AH118" s="7">
        <v>0</v>
      </c>
      <c r="AI118" s="59">
        <f t="shared" si="987"/>
        <v>0</v>
      </c>
      <c r="AJ118" s="58">
        <v>0</v>
      </c>
      <c r="AK118" s="7">
        <v>0</v>
      </c>
      <c r="AL118" s="59">
        <f t="shared" si="988"/>
        <v>0</v>
      </c>
      <c r="AM118" s="58">
        <v>0</v>
      </c>
      <c r="AN118" s="7">
        <v>0</v>
      </c>
      <c r="AO118" s="59">
        <f t="shared" si="989"/>
        <v>0</v>
      </c>
      <c r="AP118" s="60">
        <v>0</v>
      </c>
      <c r="AQ118" s="15">
        <v>0</v>
      </c>
      <c r="AR118" s="59">
        <f t="shared" si="990"/>
        <v>0</v>
      </c>
      <c r="AS118" s="60">
        <v>0</v>
      </c>
      <c r="AT118" s="15">
        <v>0</v>
      </c>
      <c r="AU118" s="59">
        <v>0</v>
      </c>
      <c r="AV118" s="58">
        <v>0</v>
      </c>
      <c r="AW118" s="7">
        <v>0</v>
      </c>
      <c r="AX118" s="59">
        <f t="shared" si="991"/>
        <v>0</v>
      </c>
      <c r="AY118" s="58">
        <v>0</v>
      </c>
      <c r="AZ118" s="7">
        <v>0</v>
      </c>
      <c r="BA118" s="59">
        <f t="shared" si="992"/>
        <v>0</v>
      </c>
      <c r="BB118" s="58">
        <v>0</v>
      </c>
      <c r="BC118" s="7">
        <v>0</v>
      </c>
      <c r="BD118" s="59">
        <f t="shared" si="993"/>
        <v>0</v>
      </c>
      <c r="BE118" s="58">
        <v>0</v>
      </c>
      <c r="BF118" s="7">
        <v>0</v>
      </c>
      <c r="BG118" s="59">
        <f t="shared" si="994"/>
        <v>0</v>
      </c>
      <c r="BH118" s="58">
        <v>0</v>
      </c>
      <c r="BI118" s="7">
        <v>0</v>
      </c>
      <c r="BJ118" s="59">
        <f t="shared" si="995"/>
        <v>0</v>
      </c>
      <c r="BK118" s="58">
        <v>0</v>
      </c>
      <c r="BL118" s="7">
        <v>0</v>
      </c>
      <c r="BM118" s="59">
        <f t="shared" si="996"/>
        <v>0</v>
      </c>
      <c r="BN118" s="58">
        <v>0</v>
      </c>
      <c r="BO118" s="7">
        <v>0</v>
      </c>
      <c r="BP118" s="59">
        <f t="shared" si="997"/>
        <v>0</v>
      </c>
      <c r="BQ118" s="58">
        <v>0</v>
      </c>
      <c r="BR118" s="7">
        <v>0</v>
      </c>
      <c r="BS118" s="59">
        <f t="shared" si="998"/>
        <v>0</v>
      </c>
      <c r="BT118" s="58">
        <v>0</v>
      </c>
      <c r="BU118" s="7">
        <v>0</v>
      </c>
      <c r="BV118" s="59">
        <f t="shared" si="999"/>
        <v>0</v>
      </c>
      <c r="BW118" s="58">
        <v>0</v>
      </c>
      <c r="BX118" s="7">
        <v>0</v>
      </c>
      <c r="BY118" s="59">
        <f t="shared" si="1000"/>
        <v>0</v>
      </c>
      <c r="BZ118" s="58">
        <v>0</v>
      </c>
      <c r="CA118" s="7">
        <v>0</v>
      </c>
      <c r="CB118" s="59">
        <f t="shared" si="1001"/>
        <v>0</v>
      </c>
      <c r="CC118" s="58">
        <v>0</v>
      </c>
      <c r="CD118" s="7">
        <v>0</v>
      </c>
      <c r="CE118" s="59">
        <f t="shared" si="1002"/>
        <v>0</v>
      </c>
      <c r="CF118" s="58">
        <v>0</v>
      </c>
      <c r="CG118" s="7">
        <v>0</v>
      </c>
      <c r="CH118" s="59">
        <f t="shared" si="1003"/>
        <v>0</v>
      </c>
      <c r="CI118" s="58">
        <v>0</v>
      </c>
      <c r="CJ118" s="7">
        <v>0</v>
      </c>
      <c r="CK118" s="59">
        <f t="shared" si="1004"/>
        <v>0</v>
      </c>
      <c r="CL118" s="58">
        <v>0</v>
      </c>
      <c r="CM118" s="7">
        <v>0</v>
      </c>
      <c r="CN118" s="59">
        <f t="shared" si="1005"/>
        <v>0</v>
      </c>
      <c r="CO118" s="58">
        <v>0</v>
      </c>
      <c r="CP118" s="7">
        <v>0</v>
      </c>
      <c r="CQ118" s="59">
        <f t="shared" si="1006"/>
        <v>0</v>
      </c>
      <c r="CR118" s="58">
        <v>0</v>
      </c>
      <c r="CS118" s="7">
        <v>0</v>
      </c>
      <c r="CT118" s="59">
        <f t="shared" si="1007"/>
        <v>0</v>
      </c>
      <c r="CU118" s="58">
        <v>0</v>
      </c>
      <c r="CV118" s="7">
        <v>0</v>
      </c>
      <c r="CW118" s="59">
        <f t="shared" si="1008"/>
        <v>0</v>
      </c>
      <c r="CX118" s="58">
        <v>0</v>
      </c>
      <c r="CY118" s="7">
        <v>0</v>
      </c>
      <c r="CZ118" s="59">
        <f t="shared" si="1009"/>
        <v>0</v>
      </c>
      <c r="DA118" s="58">
        <v>0</v>
      </c>
      <c r="DB118" s="7">
        <v>0</v>
      </c>
      <c r="DC118" s="59">
        <f t="shared" si="1010"/>
        <v>0</v>
      </c>
      <c r="DD118" s="58">
        <v>0</v>
      </c>
      <c r="DE118" s="7">
        <v>0</v>
      </c>
      <c r="DF118" s="59">
        <f t="shared" si="1011"/>
        <v>0</v>
      </c>
      <c r="DG118" s="58">
        <v>0</v>
      </c>
      <c r="DH118" s="7">
        <v>0</v>
      </c>
      <c r="DI118" s="59">
        <f t="shared" si="1012"/>
        <v>0</v>
      </c>
      <c r="DJ118" s="58">
        <v>0</v>
      </c>
      <c r="DK118" s="7">
        <v>0</v>
      </c>
      <c r="DL118" s="59">
        <f t="shared" si="1013"/>
        <v>0</v>
      </c>
      <c r="DM118" s="58"/>
      <c r="DN118" s="7"/>
      <c r="DO118" s="59"/>
      <c r="DP118" s="58">
        <v>0</v>
      </c>
      <c r="DQ118" s="7">
        <v>0</v>
      </c>
      <c r="DR118" s="59">
        <f t="shared" si="1025"/>
        <v>0</v>
      </c>
      <c r="DS118" s="58">
        <v>0</v>
      </c>
      <c r="DT118" s="7">
        <v>0</v>
      </c>
      <c r="DU118" s="59">
        <f t="shared" si="1026"/>
        <v>0</v>
      </c>
      <c r="DV118" s="58">
        <v>0</v>
      </c>
      <c r="DW118" s="7">
        <v>0</v>
      </c>
      <c r="DX118" s="59">
        <f t="shared" si="1027"/>
        <v>0</v>
      </c>
      <c r="DY118" s="58">
        <v>0</v>
      </c>
      <c r="DZ118" s="7">
        <v>0</v>
      </c>
      <c r="EA118" s="59">
        <f t="shared" si="1014"/>
        <v>0</v>
      </c>
      <c r="EB118" s="58">
        <v>0</v>
      </c>
      <c r="EC118" s="7">
        <v>0</v>
      </c>
      <c r="ED118" s="59">
        <f t="shared" si="1015"/>
        <v>0</v>
      </c>
      <c r="EE118" s="58">
        <v>0</v>
      </c>
      <c r="EF118" s="7">
        <v>0</v>
      </c>
      <c r="EG118" s="59">
        <f t="shared" si="1016"/>
        <v>0</v>
      </c>
      <c r="EH118" s="58">
        <v>0</v>
      </c>
      <c r="EI118" s="7">
        <v>0</v>
      </c>
      <c r="EJ118" s="59">
        <f t="shared" si="1017"/>
        <v>0</v>
      </c>
      <c r="EK118" s="58">
        <v>0</v>
      </c>
      <c r="EL118" s="7">
        <v>0</v>
      </c>
      <c r="EM118" s="59">
        <f t="shared" si="1018"/>
        <v>0</v>
      </c>
      <c r="EN118" s="58">
        <v>543</v>
      </c>
      <c r="EO118" s="7">
        <v>3188</v>
      </c>
      <c r="EP118" s="59">
        <f t="shared" si="1019"/>
        <v>5871.0865561694291</v>
      </c>
      <c r="EQ118" s="58">
        <v>0</v>
      </c>
      <c r="ER118" s="7">
        <v>0</v>
      </c>
      <c r="ES118" s="59">
        <f t="shared" si="1020"/>
        <v>0</v>
      </c>
      <c r="ET118" s="60">
        <v>0</v>
      </c>
      <c r="EU118" s="15">
        <v>0</v>
      </c>
      <c r="EV118" s="59">
        <f t="shared" si="1028"/>
        <v>0</v>
      </c>
      <c r="EW118" s="60">
        <v>0</v>
      </c>
      <c r="EX118" s="15">
        <v>0</v>
      </c>
      <c r="EY118" s="59">
        <f t="shared" si="1022"/>
        <v>0</v>
      </c>
      <c r="EZ118" s="60">
        <v>0</v>
      </c>
      <c r="FA118" s="15">
        <v>0</v>
      </c>
      <c r="FB118" s="59">
        <f t="shared" si="1023"/>
        <v>0</v>
      </c>
      <c r="FC118" s="6">
        <f t="shared" si="605"/>
        <v>585</v>
      </c>
      <c r="FD118" s="16">
        <f t="shared" si="606"/>
        <v>3549</v>
      </c>
      <c r="FE118" s="2"/>
      <c r="FF118" s="1"/>
      <c r="FG118" s="1"/>
      <c r="FH118" s="1"/>
    </row>
    <row r="119" spans="1:239" x14ac:dyDescent="0.3">
      <c r="A119" s="55">
        <v>2012</v>
      </c>
      <c r="B119" s="51" t="s">
        <v>14</v>
      </c>
      <c r="C119" s="58">
        <v>0</v>
      </c>
      <c r="D119" s="7">
        <v>0</v>
      </c>
      <c r="E119" s="59">
        <f t="shared" si="978"/>
        <v>0</v>
      </c>
      <c r="F119" s="58">
        <v>75</v>
      </c>
      <c r="G119" s="7">
        <v>789</v>
      </c>
      <c r="H119" s="59">
        <f t="shared" si="979"/>
        <v>10520</v>
      </c>
      <c r="I119" s="58">
        <v>0</v>
      </c>
      <c r="J119" s="7">
        <v>0</v>
      </c>
      <c r="K119" s="59">
        <f t="shared" si="980"/>
        <v>0</v>
      </c>
      <c r="L119" s="58">
        <v>0</v>
      </c>
      <c r="M119" s="7">
        <v>0</v>
      </c>
      <c r="N119" s="59">
        <f t="shared" si="981"/>
        <v>0</v>
      </c>
      <c r="O119" s="58">
        <v>0</v>
      </c>
      <c r="P119" s="7">
        <v>0</v>
      </c>
      <c r="Q119" s="59">
        <f t="shared" si="982"/>
        <v>0</v>
      </c>
      <c r="R119" s="60">
        <v>0</v>
      </c>
      <c r="S119" s="15">
        <v>0</v>
      </c>
      <c r="T119" s="59">
        <f t="shared" si="1024"/>
        <v>0</v>
      </c>
      <c r="U119" s="60">
        <v>0</v>
      </c>
      <c r="V119" s="15">
        <v>0</v>
      </c>
      <c r="W119" s="59">
        <v>0</v>
      </c>
      <c r="X119" s="58">
        <v>0</v>
      </c>
      <c r="Y119" s="7">
        <v>0</v>
      </c>
      <c r="Z119" s="59">
        <f t="shared" si="984"/>
        <v>0</v>
      </c>
      <c r="AA119" s="58">
        <v>0</v>
      </c>
      <c r="AB119" s="7">
        <v>0</v>
      </c>
      <c r="AC119" s="59">
        <f t="shared" si="985"/>
        <v>0</v>
      </c>
      <c r="AD119" s="58">
        <v>0</v>
      </c>
      <c r="AE119" s="7">
        <v>0</v>
      </c>
      <c r="AF119" s="59">
        <f t="shared" si="986"/>
        <v>0</v>
      </c>
      <c r="AG119" s="58">
        <v>0</v>
      </c>
      <c r="AH119" s="7">
        <v>0</v>
      </c>
      <c r="AI119" s="59">
        <f t="shared" si="987"/>
        <v>0</v>
      </c>
      <c r="AJ119" s="58">
        <v>0</v>
      </c>
      <c r="AK119" s="7">
        <v>0</v>
      </c>
      <c r="AL119" s="59">
        <f t="shared" si="988"/>
        <v>0</v>
      </c>
      <c r="AM119" s="58">
        <v>0</v>
      </c>
      <c r="AN119" s="7">
        <v>0</v>
      </c>
      <c r="AO119" s="59">
        <f t="shared" si="989"/>
        <v>0</v>
      </c>
      <c r="AP119" s="60">
        <v>0</v>
      </c>
      <c r="AQ119" s="15">
        <v>0</v>
      </c>
      <c r="AR119" s="59">
        <f t="shared" si="990"/>
        <v>0</v>
      </c>
      <c r="AS119" s="60">
        <v>0</v>
      </c>
      <c r="AT119" s="15">
        <v>0</v>
      </c>
      <c r="AU119" s="59">
        <v>0</v>
      </c>
      <c r="AV119" s="58">
        <v>12</v>
      </c>
      <c r="AW119" s="7">
        <v>76</v>
      </c>
      <c r="AX119" s="59">
        <f t="shared" si="991"/>
        <v>6333.333333333333</v>
      </c>
      <c r="AY119" s="58">
        <v>0</v>
      </c>
      <c r="AZ119" s="7">
        <v>0</v>
      </c>
      <c r="BA119" s="59">
        <f t="shared" si="992"/>
        <v>0</v>
      </c>
      <c r="BB119" s="58">
        <v>0</v>
      </c>
      <c r="BC119" s="7">
        <v>0</v>
      </c>
      <c r="BD119" s="59">
        <f t="shared" si="993"/>
        <v>0</v>
      </c>
      <c r="BE119" s="58">
        <v>0</v>
      </c>
      <c r="BF119" s="7">
        <v>0</v>
      </c>
      <c r="BG119" s="59">
        <f t="shared" si="994"/>
        <v>0</v>
      </c>
      <c r="BH119" s="58">
        <v>0</v>
      </c>
      <c r="BI119" s="7">
        <v>0</v>
      </c>
      <c r="BJ119" s="59">
        <f t="shared" si="995"/>
        <v>0</v>
      </c>
      <c r="BK119" s="58">
        <v>0</v>
      </c>
      <c r="BL119" s="7">
        <v>0</v>
      </c>
      <c r="BM119" s="59">
        <f t="shared" si="996"/>
        <v>0</v>
      </c>
      <c r="BN119" s="58">
        <v>0</v>
      </c>
      <c r="BO119" s="7">
        <v>0</v>
      </c>
      <c r="BP119" s="59">
        <f t="shared" si="997"/>
        <v>0</v>
      </c>
      <c r="BQ119" s="58">
        <v>0</v>
      </c>
      <c r="BR119" s="7">
        <v>0</v>
      </c>
      <c r="BS119" s="59">
        <f t="shared" si="998"/>
        <v>0</v>
      </c>
      <c r="BT119" s="58">
        <v>0</v>
      </c>
      <c r="BU119" s="7">
        <v>0</v>
      </c>
      <c r="BV119" s="59">
        <f t="shared" si="999"/>
        <v>0</v>
      </c>
      <c r="BW119" s="58">
        <v>0</v>
      </c>
      <c r="BX119" s="7">
        <v>0</v>
      </c>
      <c r="BY119" s="59">
        <f t="shared" si="1000"/>
        <v>0</v>
      </c>
      <c r="BZ119" s="58">
        <v>0</v>
      </c>
      <c r="CA119" s="7">
        <v>0</v>
      </c>
      <c r="CB119" s="59">
        <f t="shared" si="1001"/>
        <v>0</v>
      </c>
      <c r="CC119" s="58">
        <v>0</v>
      </c>
      <c r="CD119" s="7">
        <v>0</v>
      </c>
      <c r="CE119" s="59">
        <f t="shared" si="1002"/>
        <v>0</v>
      </c>
      <c r="CF119" s="58">
        <v>0</v>
      </c>
      <c r="CG119" s="7">
        <v>0</v>
      </c>
      <c r="CH119" s="59">
        <f t="shared" si="1003"/>
        <v>0</v>
      </c>
      <c r="CI119" s="58">
        <v>0</v>
      </c>
      <c r="CJ119" s="7">
        <v>0</v>
      </c>
      <c r="CK119" s="59">
        <f t="shared" si="1004"/>
        <v>0</v>
      </c>
      <c r="CL119" s="58">
        <v>0</v>
      </c>
      <c r="CM119" s="7">
        <v>0</v>
      </c>
      <c r="CN119" s="59">
        <f t="shared" si="1005"/>
        <v>0</v>
      </c>
      <c r="CO119" s="58">
        <v>0</v>
      </c>
      <c r="CP119" s="7">
        <v>0</v>
      </c>
      <c r="CQ119" s="59">
        <f t="shared" si="1006"/>
        <v>0</v>
      </c>
      <c r="CR119" s="58">
        <v>0</v>
      </c>
      <c r="CS119" s="7">
        <v>0</v>
      </c>
      <c r="CT119" s="59">
        <f t="shared" si="1007"/>
        <v>0</v>
      </c>
      <c r="CU119" s="58">
        <v>0</v>
      </c>
      <c r="CV119" s="7">
        <v>0</v>
      </c>
      <c r="CW119" s="59">
        <f t="shared" si="1008"/>
        <v>0</v>
      </c>
      <c r="CX119" s="58">
        <v>0</v>
      </c>
      <c r="CY119" s="7">
        <v>0</v>
      </c>
      <c r="CZ119" s="59">
        <f t="shared" si="1009"/>
        <v>0</v>
      </c>
      <c r="DA119" s="58">
        <v>0</v>
      </c>
      <c r="DB119" s="7">
        <v>0</v>
      </c>
      <c r="DC119" s="59">
        <f t="shared" si="1010"/>
        <v>0</v>
      </c>
      <c r="DD119" s="58">
        <v>0</v>
      </c>
      <c r="DE119" s="7">
        <v>0</v>
      </c>
      <c r="DF119" s="59">
        <f t="shared" si="1011"/>
        <v>0</v>
      </c>
      <c r="DG119" s="58">
        <v>0</v>
      </c>
      <c r="DH119" s="7">
        <v>0</v>
      </c>
      <c r="DI119" s="59">
        <f t="shared" si="1012"/>
        <v>0</v>
      </c>
      <c r="DJ119" s="58">
        <v>0</v>
      </c>
      <c r="DK119" s="7">
        <v>0</v>
      </c>
      <c r="DL119" s="59">
        <f t="shared" si="1013"/>
        <v>0</v>
      </c>
      <c r="DM119" s="58"/>
      <c r="DN119" s="7"/>
      <c r="DO119" s="59"/>
      <c r="DP119" s="58">
        <v>0</v>
      </c>
      <c r="DQ119" s="7">
        <v>0</v>
      </c>
      <c r="DR119" s="59">
        <f t="shared" si="1025"/>
        <v>0</v>
      </c>
      <c r="DS119" s="58">
        <v>0</v>
      </c>
      <c r="DT119" s="7">
        <v>0</v>
      </c>
      <c r="DU119" s="59">
        <f t="shared" si="1026"/>
        <v>0</v>
      </c>
      <c r="DV119" s="58">
        <v>0</v>
      </c>
      <c r="DW119" s="7">
        <v>0</v>
      </c>
      <c r="DX119" s="59">
        <f t="shared" si="1027"/>
        <v>0</v>
      </c>
      <c r="DY119" s="58">
        <v>0</v>
      </c>
      <c r="DZ119" s="7">
        <v>0</v>
      </c>
      <c r="EA119" s="59">
        <f t="shared" si="1014"/>
        <v>0</v>
      </c>
      <c r="EB119" s="58">
        <v>0</v>
      </c>
      <c r="EC119" s="7">
        <v>0</v>
      </c>
      <c r="ED119" s="59">
        <f t="shared" si="1015"/>
        <v>0</v>
      </c>
      <c r="EE119" s="58">
        <v>0</v>
      </c>
      <c r="EF119" s="7">
        <v>0</v>
      </c>
      <c r="EG119" s="59">
        <f t="shared" si="1016"/>
        <v>0</v>
      </c>
      <c r="EH119" s="58">
        <v>0</v>
      </c>
      <c r="EI119" s="7">
        <v>0</v>
      </c>
      <c r="EJ119" s="59">
        <f t="shared" si="1017"/>
        <v>0</v>
      </c>
      <c r="EK119" s="58">
        <v>0</v>
      </c>
      <c r="EL119" s="7">
        <v>0</v>
      </c>
      <c r="EM119" s="59">
        <f t="shared" si="1018"/>
        <v>0</v>
      </c>
      <c r="EN119" s="58">
        <v>450</v>
      </c>
      <c r="EO119" s="7">
        <v>2529</v>
      </c>
      <c r="EP119" s="59">
        <f t="shared" si="1019"/>
        <v>5620</v>
      </c>
      <c r="EQ119" s="58">
        <v>6</v>
      </c>
      <c r="ER119" s="7">
        <v>128</v>
      </c>
      <c r="ES119" s="59">
        <f t="shared" si="1020"/>
        <v>21333.333333333332</v>
      </c>
      <c r="ET119" s="60">
        <v>0</v>
      </c>
      <c r="EU119" s="15">
        <v>0</v>
      </c>
      <c r="EV119" s="59">
        <f t="shared" si="1028"/>
        <v>0</v>
      </c>
      <c r="EW119" s="60">
        <v>0</v>
      </c>
      <c r="EX119" s="15">
        <v>0</v>
      </c>
      <c r="EY119" s="59">
        <f t="shared" si="1022"/>
        <v>0</v>
      </c>
      <c r="EZ119" s="60">
        <v>0</v>
      </c>
      <c r="FA119" s="15">
        <v>0</v>
      </c>
      <c r="FB119" s="59">
        <f t="shared" si="1023"/>
        <v>0</v>
      </c>
      <c r="FC119" s="6">
        <f t="shared" si="605"/>
        <v>543</v>
      </c>
      <c r="FD119" s="16">
        <f t="shared" si="606"/>
        <v>3522</v>
      </c>
      <c r="FE119" s="2"/>
      <c r="FF119" s="1"/>
      <c r="FG119" s="1"/>
      <c r="FH119" s="1"/>
    </row>
    <row r="120" spans="1:239" x14ac:dyDescent="0.3">
      <c r="A120" s="55">
        <v>2012</v>
      </c>
      <c r="B120" s="51" t="s">
        <v>15</v>
      </c>
      <c r="C120" s="58">
        <v>0</v>
      </c>
      <c r="D120" s="7">
        <v>0</v>
      </c>
      <c r="E120" s="59">
        <f t="shared" si="978"/>
        <v>0</v>
      </c>
      <c r="F120" s="58">
        <v>111</v>
      </c>
      <c r="G120" s="7">
        <v>919</v>
      </c>
      <c r="H120" s="59">
        <f t="shared" si="979"/>
        <v>8279.2792792792789</v>
      </c>
      <c r="I120" s="58">
        <v>0</v>
      </c>
      <c r="J120" s="7">
        <v>0</v>
      </c>
      <c r="K120" s="59">
        <f t="shared" si="980"/>
        <v>0</v>
      </c>
      <c r="L120" s="58">
        <v>0</v>
      </c>
      <c r="M120" s="7">
        <v>0</v>
      </c>
      <c r="N120" s="59">
        <f t="shared" si="981"/>
        <v>0</v>
      </c>
      <c r="O120" s="58">
        <v>0</v>
      </c>
      <c r="P120" s="7">
        <v>0</v>
      </c>
      <c r="Q120" s="59">
        <f t="shared" si="982"/>
        <v>0</v>
      </c>
      <c r="R120" s="60">
        <v>0</v>
      </c>
      <c r="S120" s="15">
        <v>0</v>
      </c>
      <c r="T120" s="59">
        <f t="shared" si="1024"/>
        <v>0</v>
      </c>
      <c r="U120" s="60">
        <v>0</v>
      </c>
      <c r="V120" s="15">
        <v>0</v>
      </c>
      <c r="W120" s="59">
        <v>0</v>
      </c>
      <c r="X120" s="58">
        <v>0</v>
      </c>
      <c r="Y120" s="7">
        <v>0</v>
      </c>
      <c r="Z120" s="59">
        <f t="shared" si="984"/>
        <v>0</v>
      </c>
      <c r="AA120" s="58">
        <v>0</v>
      </c>
      <c r="AB120" s="7">
        <v>0</v>
      </c>
      <c r="AC120" s="59">
        <f t="shared" si="985"/>
        <v>0</v>
      </c>
      <c r="AD120" s="58">
        <v>0</v>
      </c>
      <c r="AE120" s="7">
        <v>0</v>
      </c>
      <c r="AF120" s="59">
        <f t="shared" si="986"/>
        <v>0</v>
      </c>
      <c r="AG120" s="58">
        <v>0</v>
      </c>
      <c r="AH120" s="7">
        <v>0</v>
      </c>
      <c r="AI120" s="59">
        <f t="shared" si="987"/>
        <v>0</v>
      </c>
      <c r="AJ120" s="58">
        <v>0</v>
      </c>
      <c r="AK120" s="7">
        <v>0</v>
      </c>
      <c r="AL120" s="59">
        <f t="shared" si="988"/>
        <v>0</v>
      </c>
      <c r="AM120" s="58">
        <v>1</v>
      </c>
      <c r="AN120" s="7">
        <v>6</v>
      </c>
      <c r="AO120" s="59">
        <f t="shared" si="989"/>
        <v>6000</v>
      </c>
      <c r="AP120" s="60">
        <v>0</v>
      </c>
      <c r="AQ120" s="15">
        <v>0</v>
      </c>
      <c r="AR120" s="59">
        <f t="shared" si="990"/>
        <v>0</v>
      </c>
      <c r="AS120" s="60">
        <v>0</v>
      </c>
      <c r="AT120" s="15">
        <v>0</v>
      </c>
      <c r="AU120" s="59">
        <v>0</v>
      </c>
      <c r="AV120" s="58">
        <v>0</v>
      </c>
      <c r="AW120" s="7">
        <v>0</v>
      </c>
      <c r="AX120" s="59">
        <f t="shared" si="991"/>
        <v>0</v>
      </c>
      <c r="AY120" s="58">
        <v>0</v>
      </c>
      <c r="AZ120" s="7">
        <v>0</v>
      </c>
      <c r="BA120" s="59">
        <f t="shared" si="992"/>
        <v>0</v>
      </c>
      <c r="BB120" s="58">
        <v>0</v>
      </c>
      <c r="BC120" s="7">
        <v>0</v>
      </c>
      <c r="BD120" s="59">
        <f t="shared" si="993"/>
        <v>0</v>
      </c>
      <c r="BE120" s="58">
        <v>0</v>
      </c>
      <c r="BF120" s="7">
        <v>0</v>
      </c>
      <c r="BG120" s="59">
        <f t="shared" si="994"/>
        <v>0</v>
      </c>
      <c r="BH120" s="58">
        <v>0</v>
      </c>
      <c r="BI120" s="7">
        <v>0</v>
      </c>
      <c r="BJ120" s="59">
        <f t="shared" si="995"/>
        <v>0</v>
      </c>
      <c r="BK120" s="58">
        <v>0</v>
      </c>
      <c r="BL120" s="7">
        <v>0</v>
      </c>
      <c r="BM120" s="59">
        <f t="shared" si="996"/>
        <v>0</v>
      </c>
      <c r="BN120" s="58">
        <v>0</v>
      </c>
      <c r="BO120" s="7">
        <v>0</v>
      </c>
      <c r="BP120" s="59">
        <f t="shared" si="997"/>
        <v>0</v>
      </c>
      <c r="BQ120" s="58">
        <v>0</v>
      </c>
      <c r="BR120" s="7">
        <v>0</v>
      </c>
      <c r="BS120" s="59">
        <f t="shared" si="998"/>
        <v>0</v>
      </c>
      <c r="BT120" s="58">
        <v>0</v>
      </c>
      <c r="BU120" s="7">
        <v>0</v>
      </c>
      <c r="BV120" s="59">
        <f t="shared" si="999"/>
        <v>0</v>
      </c>
      <c r="BW120" s="58">
        <v>0</v>
      </c>
      <c r="BX120" s="7">
        <v>0</v>
      </c>
      <c r="BY120" s="59">
        <f t="shared" si="1000"/>
        <v>0</v>
      </c>
      <c r="BZ120" s="58">
        <v>0</v>
      </c>
      <c r="CA120" s="7">
        <v>0</v>
      </c>
      <c r="CB120" s="59">
        <f t="shared" si="1001"/>
        <v>0</v>
      </c>
      <c r="CC120" s="58">
        <v>0</v>
      </c>
      <c r="CD120" s="7">
        <v>0</v>
      </c>
      <c r="CE120" s="59">
        <f t="shared" si="1002"/>
        <v>0</v>
      </c>
      <c r="CF120" s="58">
        <v>0</v>
      </c>
      <c r="CG120" s="7">
        <v>0</v>
      </c>
      <c r="CH120" s="59">
        <f t="shared" si="1003"/>
        <v>0</v>
      </c>
      <c r="CI120" s="58">
        <v>0</v>
      </c>
      <c r="CJ120" s="7">
        <v>0</v>
      </c>
      <c r="CK120" s="59">
        <f t="shared" si="1004"/>
        <v>0</v>
      </c>
      <c r="CL120" s="58">
        <v>0</v>
      </c>
      <c r="CM120" s="7">
        <v>0</v>
      </c>
      <c r="CN120" s="59">
        <f t="shared" si="1005"/>
        <v>0</v>
      </c>
      <c r="CO120" s="58">
        <v>0</v>
      </c>
      <c r="CP120" s="7">
        <v>0</v>
      </c>
      <c r="CQ120" s="59">
        <f t="shared" si="1006"/>
        <v>0</v>
      </c>
      <c r="CR120" s="58">
        <v>0</v>
      </c>
      <c r="CS120" s="7">
        <v>0</v>
      </c>
      <c r="CT120" s="59">
        <f t="shared" si="1007"/>
        <v>0</v>
      </c>
      <c r="CU120" s="58">
        <v>0</v>
      </c>
      <c r="CV120" s="7">
        <v>0</v>
      </c>
      <c r="CW120" s="59">
        <f t="shared" si="1008"/>
        <v>0</v>
      </c>
      <c r="CX120" s="58">
        <v>0</v>
      </c>
      <c r="CY120" s="7">
        <v>0</v>
      </c>
      <c r="CZ120" s="59">
        <f t="shared" si="1009"/>
        <v>0</v>
      </c>
      <c r="DA120" s="58">
        <v>0</v>
      </c>
      <c r="DB120" s="7">
        <v>0</v>
      </c>
      <c r="DC120" s="59">
        <f t="shared" si="1010"/>
        <v>0</v>
      </c>
      <c r="DD120" s="58">
        <v>0</v>
      </c>
      <c r="DE120" s="7">
        <v>0</v>
      </c>
      <c r="DF120" s="59">
        <f t="shared" si="1011"/>
        <v>0</v>
      </c>
      <c r="DG120" s="58">
        <v>0</v>
      </c>
      <c r="DH120" s="7">
        <v>0</v>
      </c>
      <c r="DI120" s="59">
        <f t="shared" si="1012"/>
        <v>0</v>
      </c>
      <c r="DJ120" s="58">
        <v>0</v>
      </c>
      <c r="DK120" s="7">
        <v>0</v>
      </c>
      <c r="DL120" s="59">
        <f t="shared" si="1013"/>
        <v>0</v>
      </c>
      <c r="DM120" s="60"/>
      <c r="DN120" s="15"/>
      <c r="DO120" s="59"/>
      <c r="DP120" s="60">
        <v>0</v>
      </c>
      <c r="DQ120" s="15">
        <v>0</v>
      </c>
      <c r="DR120" s="59">
        <f t="shared" si="1025"/>
        <v>0</v>
      </c>
      <c r="DS120" s="60">
        <v>0</v>
      </c>
      <c r="DT120" s="15">
        <v>0</v>
      </c>
      <c r="DU120" s="59">
        <f t="shared" si="1026"/>
        <v>0</v>
      </c>
      <c r="DV120" s="60">
        <v>0</v>
      </c>
      <c r="DW120" s="15">
        <v>0</v>
      </c>
      <c r="DX120" s="59">
        <f t="shared" si="1027"/>
        <v>0</v>
      </c>
      <c r="DY120" s="58">
        <v>0</v>
      </c>
      <c r="DZ120" s="7">
        <v>0</v>
      </c>
      <c r="EA120" s="59">
        <f t="shared" si="1014"/>
        <v>0</v>
      </c>
      <c r="EB120" s="58">
        <v>0</v>
      </c>
      <c r="EC120" s="7">
        <v>0</v>
      </c>
      <c r="ED120" s="59">
        <f t="shared" si="1015"/>
        <v>0</v>
      </c>
      <c r="EE120" s="58">
        <v>0</v>
      </c>
      <c r="EF120" s="7">
        <v>0</v>
      </c>
      <c r="EG120" s="59">
        <f t="shared" si="1016"/>
        <v>0</v>
      </c>
      <c r="EH120" s="58">
        <v>0</v>
      </c>
      <c r="EI120" s="7">
        <v>0</v>
      </c>
      <c r="EJ120" s="59">
        <f t="shared" si="1017"/>
        <v>0</v>
      </c>
      <c r="EK120" s="58">
        <v>0</v>
      </c>
      <c r="EL120" s="7">
        <v>0</v>
      </c>
      <c r="EM120" s="59">
        <f t="shared" si="1018"/>
        <v>0</v>
      </c>
      <c r="EN120" s="58">
        <v>563</v>
      </c>
      <c r="EO120" s="7">
        <v>3006</v>
      </c>
      <c r="EP120" s="59">
        <f t="shared" si="1019"/>
        <v>5339.2539964476018</v>
      </c>
      <c r="EQ120" s="58">
        <v>0</v>
      </c>
      <c r="ER120" s="7">
        <v>0</v>
      </c>
      <c r="ES120" s="59">
        <f t="shared" si="1020"/>
        <v>0</v>
      </c>
      <c r="ET120" s="60">
        <v>0</v>
      </c>
      <c r="EU120" s="15">
        <v>0</v>
      </c>
      <c r="EV120" s="59">
        <f t="shared" si="1028"/>
        <v>0</v>
      </c>
      <c r="EW120" s="60">
        <v>0</v>
      </c>
      <c r="EX120" s="15">
        <v>0</v>
      </c>
      <c r="EY120" s="59">
        <f t="shared" si="1022"/>
        <v>0</v>
      </c>
      <c r="EZ120" s="60">
        <v>0</v>
      </c>
      <c r="FA120" s="15">
        <v>0</v>
      </c>
      <c r="FB120" s="59">
        <f t="shared" si="1023"/>
        <v>0</v>
      </c>
      <c r="FC120" s="6">
        <f t="shared" si="605"/>
        <v>675</v>
      </c>
      <c r="FD120" s="16">
        <f t="shared" si="606"/>
        <v>3931</v>
      </c>
      <c r="FE120" s="2"/>
      <c r="FF120" s="1"/>
      <c r="FG120" s="1"/>
      <c r="FH120" s="1"/>
    </row>
    <row r="121" spans="1:239" x14ac:dyDescent="0.3">
      <c r="A121" s="55">
        <v>2012</v>
      </c>
      <c r="B121" s="51" t="s">
        <v>16</v>
      </c>
      <c r="C121" s="58">
        <v>0</v>
      </c>
      <c r="D121" s="7">
        <v>0</v>
      </c>
      <c r="E121" s="59">
        <f t="shared" si="978"/>
        <v>0</v>
      </c>
      <c r="F121" s="58">
        <v>97</v>
      </c>
      <c r="G121" s="7">
        <v>717</v>
      </c>
      <c r="H121" s="59">
        <f t="shared" si="979"/>
        <v>7391.7525773195885</v>
      </c>
      <c r="I121" s="58">
        <v>0</v>
      </c>
      <c r="J121" s="7">
        <v>0</v>
      </c>
      <c r="K121" s="59">
        <f t="shared" si="980"/>
        <v>0</v>
      </c>
      <c r="L121" s="58">
        <v>0</v>
      </c>
      <c r="M121" s="7">
        <v>0</v>
      </c>
      <c r="N121" s="59">
        <f t="shared" si="981"/>
        <v>0</v>
      </c>
      <c r="O121" s="58">
        <v>0</v>
      </c>
      <c r="P121" s="7">
        <v>0</v>
      </c>
      <c r="Q121" s="59">
        <f t="shared" si="982"/>
        <v>0</v>
      </c>
      <c r="R121" s="60">
        <v>0</v>
      </c>
      <c r="S121" s="15">
        <v>0</v>
      </c>
      <c r="T121" s="59">
        <f t="shared" si="1024"/>
        <v>0</v>
      </c>
      <c r="U121" s="60">
        <v>0</v>
      </c>
      <c r="V121" s="15">
        <v>0</v>
      </c>
      <c r="W121" s="59">
        <v>0</v>
      </c>
      <c r="X121" s="58">
        <v>0</v>
      </c>
      <c r="Y121" s="7">
        <v>0</v>
      </c>
      <c r="Z121" s="59">
        <f t="shared" si="984"/>
        <v>0</v>
      </c>
      <c r="AA121" s="58">
        <v>0</v>
      </c>
      <c r="AB121" s="7">
        <v>0</v>
      </c>
      <c r="AC121" s="59">
        <f t="shared" si="985"/>
        <v>0</v>
      </c>
      <c r="AD121" s="58">
        <v>0</v>
      </c>
      <c r="AE121" s="7">
        <v>0</v>
      </c>
      <c r="AF121" s="59">
        <f t="shared" si="986"/>
        <v>0</v>
      </c>
      <c r="AG121" s="58">
        <v>0</v>
      </c>
      <c r="AH121" s="7">
        <v>0</v>
      </c>
      <c r="AI121" s="59">
        <f t="shared" si="987"/>
        <v>0</v>
      </c>
      <c r="AJ121" s="58">
        <v>0</v>
      </c>
      <c r="AK121" s="7">
        <v>0</v>
      </c>
      <c r="AL121" s="59">
        <f t="shared" si="988"/>
        <v>0</v>
      </c>
      <c r="AM121" s="58">
        <v>0</v>
      </c>
      <c r="AN121" s="7">
        <v>7</v>
      </c>
      <c r="AO121" s="59">
        <f t="shared" si="989"/>
        <v>0</v>
      </c>
      <c r="AP121" s="60">
        <v>0</v>
      </c>
      <c r="AQ121" s="15">
        <v>0</v>
      </c>
      <c r="AR121" s="59">
        <f t="shared" si="990"/>
        <v>0</v>
      </c>
      <c r="AS121" s="60">
        <v>0</v>
      </c>
      <c r="AT121" s="15">
        <v>0</v>
      </c>
      <c r="AU121" s="59">
        <v>0</v>
      </c>
      <c r="AV121" s="58">
        <v>0</v>
      </c>
      <c r="AW121" s="7">
        <v>0</v>
      </c>
      <c r="AX121" s="59">
        <f t="shared" si="991"/>
        <v>0</v>
      </c>
      <c r="AY121" s="58">
        <v>0</v>
      </c>
      <c r="AZ121" s="7">
        <v>0</v>
      </c>
      <c r="BA121" s="59">
        <f t="shared" si="992"/>
        <v>0</v>
      </c>
      <c r="BB121" s="58">
        <v>0</v>
      </c>
      <c r="BC121" s="7">
        <v>0</v>
      </c>
      <c r="BD121" s="59">
        <f t="shared" si="993"/>
        <v>0</v>
      </c>
      <c r="BE121" s="58">
        <v>0</v>
      </c>
      <c r="BF121" s="7">
        <v>0</v>
      </c>
      <c r="BG121" s="59">
        <f t="shared" si="994"/>
        <v>0</v>
      </c>
      <c r="BH121" s="58">
        <v>0</v>
      </c>
      <c r="BI121" s="7">
        <v>0</v>
      </c>
      <c r="BJ121" s="59">
        <f t="shared" si="995"/>
        <v>0</v>
      </c>
      <c r="BK121" s="58">
        <v>0</v>
      </c>
      <c r="BL121" s="7">
        <v>0</v>
      </c>
      <c r="BM121" s="59">
        <f t="shared" si="996"/>
        <v>0</v>
      </c>
      <c r="BN121" s="58">
        <v>0</v>
      </c>
      <c r="BO121" s="7">
        <v>0</v>
      </c>
      <c r="BP121" s="59">
        <f t="shared" si="997"/>
        <v>0</v>
      </c>
      <c r="BQ121" s="58">
        <v>0</v>
      </c>
      <c r="BR121" s="7">
        <v>0</v>
      </c>
      <c r="BS121" s="59">
        <f t="shared" si="998"/>
        <v>0</v>
      </c>
      <c r="BT121" s="58">
        <v>0</v>
      </c>
      <c r="BU121" s="7">
        <v>0</v>
      </c>
      <c r="BV121" s="59">
        <f t="shared" si="999"/>
        <v>0</v>
      </c>
      <c r="BW121" s="58">
        <v>0</v>
      </c>
      <c r="BX121" s="7">
        <v>0</v>
      </c>
      <c r="BY121" s="59">
        <f t="shared" si="1000"/>
        <v>0</v>
      </c>
      <c r="BZ121" s="58">
        <v>0</v>
      </c>
      <c r="CA121" s="7">
        <v>0</v>
      </c>
      <c r="CB121" s="59">
        <f t="shared" si="1001"/>
        <v>0</v>
      </c>
      <c r="CC121" s="58">
        <v>0</v>
      </c>
      <c r="CD121" s="7">
        <v>0</v>
      </c>
      <c r="CE121" s="59">
        <f t="shared" si="1002"/>
        <v>0</v>
      </c>
      <c r="CF121" s="58">
        <v>0</v>
      </c>
      <c r="CG121" s="7">
        <v>0</v>
      </c>
      <c r="CH121" s="59">
        <f t="shared" si="1003"/>
        <v>0</v>
      </c>
      <c r="CI121" s="58">
        <v>0</v>
      </c>
      <c r="CJ121" s="7">
        <v>0</v>
      </c>
      <c r="CK121" s="59">
        <f t="shared" si="1004"/>
        <v>0</v>
      </c>
      <c r="CL121" s="58">
        <v>0</v>
      </c>
      <c r="CM121" s="7">
        <v>0</v>
      </c>
      <c r="CN121" s="59">
        <f t="shared" si="1005"/>
        <v>0</v>
      </c>
      <c r="CO121" s="58">
        <v>0</v>
      </c>
      <c r="CP121" s="7">
        <v>0</v>
      </c>
      <c r="CQ121" s="59">
        <f t="shared" si="1006"/>
        <v>0</v>
      </c>
      <c r="CR121" s="58">
        <v>0</v>
      </c>
      <c r="CS121" s="7">
        <v>0</v>
      </c>
      <c r="CT121" s="59">
        <f t="shared" si="1007"/>
        <v>0</v>
      </c>
      <c r="CU121" s="58">
        <v>0</v>
      </c>
      <c r="CV121" s="7">
        <v>0</v>
      </c>
      <c r="CW121" s="59">
        <f t="shared" si="1008"/>
        <v>0</v>
      </c>
      <c r="CX121" s="58">
        <v>0</v>
      </c>
      <c r="CY121" s="7">
        <v>0</v>
      </c>
      <c r="CZ121" s="59">
        <f t="shared" si="1009"/>
        <v>0</v>
      </c>
      <c r="DA121" s="58">
        <v>0</v>
      </c>
      <c r="DB121" s="7">
        <v>0</v>
      </c>
      <c r="DC121" s="59">
        <f t="shared" si="1010"/>
        <v>0</v>
      </c>
      <c r="DD121" s="58">
        <v>0</v>
      </c>
      <c r="DE121" s="7">
        <v>0</v>
      </c>
      <c r="DF121" s="59">
        <f t="shared" si="1011"/>
        <v>0</v>
      </c>
      <c r="DG121" s="58">
        <v>0</v>
      </c>
      <c r="DH121" s="7">
        <v>0</v>
      </c>
      <c r="DI121" s="59">
        <f t="shared" si="1012"/>
        <v>0</v>
      </c>
      <c r="DJ121" s="58">
        <v>0</v>
      </c>
      <c r="DK121" s="7">
        <v>0</v>
      </c>
      <c r="DL121" s="59">
        <f t="shared" si="1013"/>
        <v>0</v>
      </c>
      <c r="DM121" s="60"/>
      <c r="DN121" s="15"/>
      <c r="DO121" s="59"/>
      <c r="DP121" s="60">
        <v>0</v>
      </c>
      <c r="DQ121" s="15">
        <v>0</v>
      </c>
      <c r="DR121" s="59">
        <f t="shared" si="1025"/>
        <v>0</v>
      </c>
      <c r="DS121" s="60">
        <v>0</v>
      </c>
      <c r="DT121" s="15">
        <v>0</v>
      </c>
      <c r="DU121" s="59">
        <f t="shared" si="1026"/>
        <v>0</v>
      </c>
      <c r="DV121" s="60">
        <v>0</v>
      </c>
      <c r="DW121" s="15">
        <v>0</v>
      </c>
      <c r="DX121" s="59">
        <f t="shared" si="1027"/>
        <v>0</v>
      </c>
      <c r="DY121" s="58">
        <v>0</v>
      </c>
      <c r="DZ121" s="7">
        <v>0</v>
      </c>
      <c r="EA121" s="59">
        <f t="shared" si="1014"/>
        <v>0</v>
      </c>
      <c r="EB121" s="58">
        <v>0</v>
      </c>
      <c r="EC121" s="7">
        <v>0</v>
      </c>
      <c r="ED121" s="59">
        <f t="shared" si="1015"/>
        <v>0</v>
      </c>
      <c r="EE121" s="58">
        <v>0</v>
      </c>
      <c r="EF121" s="7">
        <v>0</v>
      </c>
      <c r="EG121" s="59">
        <f t="shared" si="1016"/>
        <v>0</v>
      </c>
      <c r="EH121" s="58">
        <v>0</v>
      </c>
      <c r="EI121" s="7">
        <v>0</v>
      </c>
      <c r="EJ121" s="59">
        <f t="shared" si="1017"/>
        <v>0</v>
      </c>
      <c r="EK121" s="58">
        <v>0</v>
      </c>
      <c r="EL121" s="7">
        <v>0</v>
      </c>
      <c r="EM121" s="59">
        <f t="shared" si="1018"/>
        <v>0</v>
      </c>
      <c r="EN121" s="58">
        <v>178</v>
      </c>
      <c r="EO121" s="7">
        <v>1020</v>
      </c>
      <c r="EP121" s="59">
        <f t="shared" si="1019"/>
        <v>5730.3370786516853</v>
      </c>
      <c r="EQ121" s="58">
        <v>0</v>
      </c>
      <c r="ER121" s="7">
        <v>0</v>
      </c>
      <c r="ES121" s="59">
        <f t="shared" si="1020"/>
        <v>0</v>
      </c>
      <c r="ET121" s="60">
        <v>0</v>
      </c>
      <c r="EU121" s="15">
        <v>0</v>
      </c>
      <c r="EV121" s="59">
        <f t="shared" si="1028"/>
        <v>0</v>
      </c>
      <c r="EW121" s="60">
        <v>0</v>
      </c>
      <c r="EX121" s="15">
        <v>0</v>
      </c>
      <c r="EY121" s="59">
        <f t="shared" si="1022"/>
        <v>0</v>
      </c>
      <c r="EZ121" s="60">
        <v>0</v>
      </c>
      <c r="FA121" s="15">
        <v>0</v>
      </c>
      <c r="FB121" s="59">
        <f t="shared" si="1023"/>
        <v>0</v>
      </c>
      <c r="FC121" s="6">
        <f t="shared" si="605"/>
        <v>275</v>
      </c>
      <c r="FD121" s="16">
        <f t="shared" si="606"/>
        <v>1744</v>
      </c>
      <c r="FE121" s="2"/>
      <c r="FF121" s="1"/>
      <c r="FG121" s="1"/>
      <c r="FH121" s="1"/>
    </row>
    <row r="122" spans="1:239" ht="15" thickBot="1" x14ac:dyDescent="0.35">
      <c r="A122" s="52"/>
      <c r="B122" s="53" t="s">
        <v>17</v>
      </c>
      <c r="C122" s="61">
        <f t="shared" ref="C122:D122" si="1029">SUM(C110:C121)</f>
        <v>0</v>
      </c>
      <c r="D122" s="39">
        <f t="shared" si="1029"/>
        <v>0</v>
      </c>
      <c r="E122" s="62"/>
      <c r="F122" s="61">
        <f t="shared" ref="F122" si="1030">SUM(F110:F121)</f>
        <v>10799</v>
      </c>
      <c r="G122" s="39">
        <f t="shared" ref="G122" si="1031">SUM(G110:G121)</f>
        <v>34783</v>
      </c>
      <c r="H122" s="62"/>
      <c r="I122" s="61">
        <f t="shared" ref="I122" si="1032">SUM(I110:I121)</f>
        <v>0</v>
      </c>
      <c r="J122" s="39">
        <f t="shared" ref="J122" si="1033">SUM(J110:J121)</f>
        <v>0</v>
      </c>
      <c r="K122" s="62"/>
      <c r="L122" s="61">
        <f t="shared" ref="L122:M122" si="1034">SUM(L110:L121)</f>
        <v>0</v>
      </c>
      <c r="M122" s="39">
        <f t="shared" si="1034"/>
        <v>0</v>
      </c>
      <c r="N122" s="62"/>
      <c r="O122" s="61">
        <f t="shared" ref="O122" si="1035">SUM(O110:O121)</f>
        <v>0</v>
      </c>
      <c r="P122" s="39">
        <f t="shared" ref="P122" si="1036">SUM(P110:P121)</f>
        <v>0</v>
      </c>
      <c r="Q122" s="62"/>
      <c r="R122" s="61">
        <f t="shared" ref="R122:S122" si="1037">SUM(R110:R121)</f>
        <v>0</v>
      </c>
      <c r="S122" s="39">
        <f t="shared" si="1037"/>
        <v>0</v>
      </c>
      <c r="T122" s="62"/>
      <c r="U122" s="61">
        <f t="shared" ref="U122:V122" si="1038">SUM(U110:U121)</f>
        <v>0</v>
      </c>
      <c r="V122" s="39">
        <f t="shared" si="1038"/>
        <v>0</v>
      </c>
      <c r="W122" s="62"/>
      <c r="X122" s="61">
        <f t="shared" ref="X122" si="1039">SUM(X110:X121)</f>
        <v>34</v>
      </c>
      <c r="Y122" s="39">
        <f t="shared" ref="Y122" si="1040">SUM(Y110:Y121)</f>
        <v>138</v>
      </c>
      <c r="Z122" s="62"/>
      <c r="AA122" s="61">
        <f t="shared" ref="AA122" si="1041">SUM(AA110:AA121)</f>
        <v>0</v>
      </c>
      <c r="AB122" s="39">
        <f t="shared" ref="AB122" si="1042">SUM(AB110:AB121)</f>
        <v>0</v>
      </c>
      <c r="AC122" s="62"/>
      <c r="AD122" s="61">
        <f t="shared" ref="AD122" si="1043">SUM(AD110:AD121)</f>
        <v>0</v>
      </c>
      <c r="AE122" s="39">
        <f t="shared" ref="AE122" si="1044">SUM(AE110:AE121)</f>
        <v>0</v>
      </c>
      <c r="AF122" s="62"/>
      <c r="AG122" s="61">
        <f t="shared" ref="AG122:AH122" si="1045">SUM(AG110:AG121)</f>
        <v>0</v>
      </c>
      <c r="AH122" s="39">
        <f t="shared" si="1045"/>
        <v>0</v>
      </c>
      <c r="AI122" s="62"/>
      <c r="AJ122" s="61">
        <f t="shared" ref="AJ122" si="1046">SUM(AJ110:AJ121)</f>
        <v>0</v>
      </c>
      <c r="AK122" s="39">
        <f t="shared" ref="AK122" si="1047">SUM(AK110:AK121)</f>
        <v>0</v>
      </c>
      <c r="AL122" s="62"/>
      <c r="AM122" s="61">
        <f t="shared" ref="AM122" si="1048">SUM(AM110:AM121)</f>
        <v>13</v>
      </c>
      <c r="AN122" s="39">
        <f t="shared" ref="AN122" si="1049">SUM(AN110:AN121)</f>
        <v>165</v>
      </c>
      <c r="AO122" s="62"/>
      <c r="AP122" s="61">
        <f t="shared" ref="AP122:AQ122" si="1050">SUM(AP110:AP121)</f>
        <v>0</v>
      </c>
      <c r="AQ122" s="39">
        <f t="shared" si="1050"/>
        <v>0</v>
      </c>
      <c r="AR122" s="62"/>
      <c r="AS122" s="61">
        <f t="shared" ref="AS122:AT122" si="1051">SUM(AS110:AS121)</f>
        <v>0</v>
      </c>
      <c r="AT122" s="39">
        <f t="shared" si="1051"/>
        <v>0</v>
      </c>
      <c r="AU122" s="62"/>
      <c r="AV122" s="61">
        <f t="shared" ref="AV122" si="1052">SUM(AV110:AV121)</f>
        <v>59</v>
      </c>
      <c r="AW122" s="39">
        <f t="shared" ref="AW122" si="1053">SUM(AW110:AW121)</f>
        <v>496</v>
      </c>
      <c r="AX122" s="62"/>
      <c r="AY122" s="61">
        <f t="shared" ref="AY122:AZ122" si="1054">SUM(AY110:AY121)</f>
        <v>0</v>
      </c>
      <c r="AZ122" s="39">
        <f t="shared" si="1054"/>
        <v>0</v>
      </c>
      <c r="BA122" s="62"/>
      <c r="BB122" s="61">
        <f t="shared" ref="BB122:BC122" si="1055">SUM(BB110:BB121)</f>
        <v>0</v>
      </c>
      <c r="BC122" s="39">
        <f t="shared" si="1055"/>
        <v>0</v>
      </c>
      <c r="BD122" s="62"/>
      <c r="BE122" s="61">
        <f t="shared" ref="BE122" si="1056">SUM(BE110:BE121)</f>
        <v>1</v>
      </c>
      <c r="BF122" s="39">
        <f t="shared" ref="BF122" si="1057">SUM(BF110:BF121)</f>
        <v>2</v>
      </c>
      <c r="BG122" s="62"/>
      <c r="BH122" s="61">
        <f t="shared" ref="BH122:BI122" si="1058">SUM(BH110:BH121)</f>
        <v>0</v>
      </c>
      <c r="BI122" s="39">
        <f t="shared" si="1058"/>
        <v>0</v>
      </c>
      <c r="BJ122" s="62"/>
      <c r="BK122" s="61">
        <f t="shared" ref="BK122:BL122" si="1059">SUM(BK110:BK121)</f>
        <v>0</v>
      </c>
      <c r="BL122" s="39">
        <f t="shared" si="1059"/>
        <v>0</v>
      </c>
      <c r="BM122" s="62"/>
      <c r="BN122" s="61">
        <f t="shared" ref="BN122" si="1060">SUM(BN110:BN121)</f>
        <v>0</v>
      </c>
      <c r="BO122" s="39">
        <f t="shared" ref="BO122" si="1061">SUM(BO110:BO121)</f>
        <v>0</v>
      </c>
      <c r="BP122" s="62"/>
      <c r="BQ122" s="61">
        <f t="shared" ref="BQ122:BR122" si="1062">SUM(BQ110:BQ121)</f>
        <v>0</v>
      </c>
      <c r="BR122" s="39">
        <f t="shared" si="1062"/>
        <v>0</v>
      </c>
      <c r="BS122" s="62"/>
      <c r="BT122" s="61">
        <f t="shared" ref="BT122:BU122" si="1063">SUM(BT110:BT121)</f>
        <v>0</v>
      </c>
      <c r="BU122" s="39">
        <f t="shared" si="1063"/>
        <v>0</v>
      </c>
      <c r="BV122" s="62"/>
      <c r="BW122" s="61">
        <f t="shared" ref="BW122:BX122" si="1064">SUM(BW110:BW121)</f>
        <v>0</v>
      </c>
      <c r="BX122" s="39">
        <f t="shared" si="1064"/>
        <v>0</v>
      </c>
      <c r="BY122" s="62"/>
      <c r="BZ122" s="61">
        <f t="shared" ref="BZ122:CA122" si="1065">SUM(BZ110:BZ121)</f>
        <v>0</v>
      </c>
      <c r="CA122" s="39">
        <f t="shared" si="1065"/>
        <v>0</v>
      </c>
      <c r="CB122" s="62"/>
      <c r="CC122" s="61">
        <f t="shared" ref="CC122" si="1066">SUM(CC110:CC121)</f>
        <v>0</v>
      </c>
      <c r="CD122" s="39">
        <f t="shared" ref="CD122" si="1067">SUM(CD110:CD121)</f>
        <v>0</v>
      </c>
      <c r="CE122" s="62"/>
      <c r="CF122" s="61">
        <f t="shared" ref="CF122:CG122" si="1068">SUM(CF110:CF121)</f>
        <v>0</v>
      </c>
      <c r="CG122" s="39">
        <f t="shared" si="1068"/>
        <v>0</v>
      </c>
      <c r="CH122" s="62"/>
      <c r="CI122" s="61">
        <f t="shared" ref="CI122" si="1069">SUM(CI110:CI121)</f>
        <v>0</v>
      </c>
      <c r="CJ122" s="39">
        <f t="shared" ref="CJ122" si="1070">SUM(CJ110:CJ121)</f>
        <v>0</v>
      </c>
      <c r="CK122" s="62"/>
      <c r="CL122" s="61">
        <f t="shared" ref="CL122:CM122" si="1071">SUM(CL110:CL121)</f>
        <v>0</v>
      </c>
      <c r="CM122" s="39">
        <f t="shared" si="1071"/>
        <v>0</v>
      </c>
      <c r="CN122" s="62"/>
      <c r="CO122" s="61">
        <f t="shared" ref="CO122" si="1072">SUM(CO110:CO121)</f>
        <v>1</v>
      </c>
      <c r="CP122" s="39">
        <f t="shared" ref="CP122" si="1073">SUM(CP110:CP121)</f>
        <v>12</v>
      </c>
      <c r="CQ122" s="62"/>
      <c r="CR122" s="61">
        <f t="shared" ref="CR122:CS122" si="1074">SUM(CR110:CR121)</f>
        <v>0</v>
      </c>
      <c r="CS122" s="39">
        <f t="shared" si="1074"/>
        <v>0</v>
      </c>
      <c r="CT122" s="62"/>
      <c r="CU122" s="61">
        <f t="shared" ref="CU122" si="1075">SUM(CU110:CU121)</f>
        <v>0</v>
      </c>
      <c r="CV122" s="39">
        <f t="shared" ref="CV122" si="1076">SUM(CV110:CV121)</f>
        <v>0</v>
      </c>
      <c r="CW122" s="62"/>
      <c r="CX122" s="61">
        <f t="shared" ref="CX122:CY122" si="1077">SUM(CX110:CX121)</f>
        <v>0</v>
      </c>
      <c r="CY122" s="39">
        <f t="shared" si="1077"/>
        <v>0</v>
      </c>
      <c r="CZ122" s="62"/>
      <c r="DA122" s="61">
        <f t="shared" ref="DA122:DB122" si="1078">SUM(DA110:DA121)</f>
        <v>0</v>
      </c>
      <c r="DB122" s="39">
        <f t="shared" si="1078"/>
        <v>0</v>
      </c>
      <c r="DC122" s="62"/>
      <c r="DD122" s="61">
        <f t="shared" ref="DD122:DE122" si="1079">SUM(DD110:DD121)</f>
        <v>0</v>
      </c>
      <c r="DE122" s="39">
        <f t="shared" si="1079"/>
        <v>0</v>
      </c>
      <c r="DF122" s="62"/>
      <c r="DG122" s="61">
        <f t="shared" ref="DG122:DH122" si="1080">SUM(DG110:DG121)</f>
        <v>0</v>
      </c>
      <c r="DH122" s="39">
        <f t="shared" si="1080"/>
        <v>0</v>
      </c>
      <c r="DI122" s="62"/>
      <c r="DJ122" s="61">
        <f t="shared" ref="DJ122" si="1081">SUM(DJ110:DJ121)</f>
        <v>0</v>
      </c>
      <c r="DK122" s="39">
        <f t="shared" ref="DK122" si="1082">SUM(DK110:DK121)</f>
        <v>0</v>
      </c>
      <c r="DL122" s="62"/>
      <c r="DM122" s="61"/>
      <c r="DN122" s="39"/>
      <c r="DO122" s="62"/>
      <c r="DP122" s="61">
        <f t="shared" ref="DP122:DQ122" si="1083">SUM(DP110:DP121)</f>
        <v>0</v>
      </c>
      <c r="DQ122" s="39">
        <f t="shared" si="1083"/>
        <v>0</v>
      </c>
      <c r="DR122" s="62"/>
      <c r="DS122" s="61">
        <f t="shared" ref="DS122:DT122" si="1084">SUM(DS110:DS121)</f>
        <v>0</v>
      </c>
      <c r="DT122" s="39">
        <f t="shared" si="1084"/>
        <v>0</v>
      </c>
      <c r="DU122" s="62"/>
      <c r="DV122" s="61">
        <f t="shared" ref="DV122:DW122" si="1085">SUM(DV110:DV121)</f>
        <v>0</v>
      </c>
      <c r="DW122" s="39">
        <f t="shared" si="1085"/>
        <v>0</v>
      </c>
      <c r="DX122" s="62"/>
      <c r="DY122" s="61">
        <f t="shared" ref="DY122:DZ122" si="1086">SUM(DY110:DY121)</f>
        <v>0</v>
      </c>
      <c r="DZ122" s="39">
        <f t="shared" si="1086"/>
        <v>0</v>
      </c>
      <c r="EA122" s="62"/>
      <c r="EB122" s="61">
        <f t="shared" ref="EB122" si="1087">SUM(EB110:EB121)</f>
        <v>0</v>
      </c>
      <c r="EC122" s="39">
        <f t="shared" ref="EC122" si="1088">SUM(EC110:EC121)</f>
        <v>0</v>
      </c>
      <c r="ED122" s="62"/>
      <c r="EE122" s="61">
        <f t="shared" ref="EE122:EF122" si="1089">SUM(EE110:EE121)</f>
        <v>0</v>
      </c>
      <c r="EF122" s="39">
        <f t="shared" si="1089"/>
        <v>0</v>
      </c>
      <c r="EG122" s="62"/>
      <c r="EH122" s="61">
        <f t="shared" ref="EH122:EI122" si="1090">SUM(EH110:EH121)</f>
        <v>0</v>
      </c>
      <c r="EI122" s="39">
        <f t="shared" si="1090"/>
        <v>0</v>
      </c>
      <c r="EJ122" s="62"/>
      <c r="EK122" s="61">
        <f t="shared" ref="EK122" si="1091">SUM(EK110:EK121)</f>
        <v>0</v>
      </c>
      <c r="EL122" s="39">
        <f t="shared" ref="EL122" si="1092">SUM(EL110:EL121)</f>
        <v>0</v>
      </c>
      <c r="EM122" s="62"/>
      <c r="EN122" s="61">
        <f t="shared" ref="EN122" si="1093">SUM(EN110:EN121)</f>
        <v>7255</v>
      </c>
      <c r="EO122" s="39">
        <f t="shared" ref="EO122" si="1094">SUM(EO110:EO121)</f>
        <v>40077</v>
      </c>
      <c r="EP122" s="62"/>
      <c r="EQ122" s="61">
        <f t="shared" ref="EQ122" si="1095">SUM(EQ110:EQ121)</f>
        <v>10</v>
      </c>
      <c r="ER122" s="39">
        <f t="shared" ref="ER122" si="1096">SUM(ER110:ER121)</f>
        <v>231</v>
      </c>
      <c r="ES122" s="62"/>
      <c r="ET122" s="61">
        <f t="shared" ref="ET122:EU122" si="1097">SUM(ET110:ET121)</f>
        <v>0</v>
      </c>
      <c r="EU122" s="39">
        <f t="shared" si="1097"/>
        <v>0</v>
      </c>
      <c r="EV122" s="62"/>
      <c r="EW122" s="61">
        <f t="shared" ref="EW122:EX122" si="1098">SUM(EW110:EW121)</f>
        <v>0</v>
      </c>
      <c r="EX122" s="39">
        <f t="shared" si="1098"/>
        <v>0</v>
      </c>
      <c r="EY122" s="62"/>
      <c r="EZ122" s="61">
        <f t="shared" ref="EZ122:FA122" si="1099">SUM(EZ110:EZ121)</f>
        <v>0</v>
      </c>
      <c r="FA122" s="39">
        <f t="shared" si="1099"/>
        <v>0</v>
      </c>
      <c r="FB122" s="62"/>
      <c r="FC122" s="40">
        <f t="shared" si="605"/>
        <v>18172</v>
      </c>
      <c r="FD122" s="41">
        <f t="shared" si="606"/>
        <v>75904</v>
      </c>
      <c r="FE122" s="2"/>
      <c r="FF122" s="1"/>
      <c r="FG122" s="1"/>
      <c r="FH122" s="1"/>
      <c r="FM122" s="3"/>
      <c r="FR122" s="3"/>
      <c r="FW122" s="3"/>
      <c r="GB122" s="3"/>
      <c r="GG122" s="3"/>
      <c r="GL122" s="3"/>
      <c r="GQ122" s="3"/>
      <c r="GV122" s="3"/>
      <c r="HA122" s="3"/>
      <c r="HF122" s="3"/>
      <c r="HK122" s="3"/>
      <c r="HP122" s="3"/>
      <c r="HU122" s="3"/>
      <c r="HZ122" s="3"/>
      <c r="IE122" s="3"/>
    </row>
    <row r="123" spans="1:239" x14ac:dyDescent="0.3">
      <c r="A123" s="55">
        <v>2013</v>
      </c>
      <c r="B123" s="51" t="s">
        <v>5</v>
      </c>
      <c r="C123" s="58">
        <v>0</v>
      </c>
      <c r="D123" s="7">
        <v>0</v>
      </c>
      <c r="E123" s="59">
        <f t="shared" ref="E123:E128" si="1100">IFERROR(D123/C123*1000,0)</f>
        <v>0</v>
      </c>
      <c r="F123" s="60">
        <v>68</v>
      </c>
      <c r="G123" s="15">
        <v>524</v>
      </c>
      <c r="H123" s="59">
        <f t="shared" ref="H123:H128" si="1101">IFERROR(G123/F123*1000,0)</f>
        <v>7705.8823529411766</v>
      </c>
      <c r="I123" s="58">
        <v>0</v>
      </c>
      <c r="J123" s="7">
        <v>0</v>
      </c>
      <c r="K123" s="59">
        <f t="shared" ref="K123:K128" si="1102">IFERROR(J123/I123*1000,0)</f>
        <v>0</v>
      </c>
      <c r="L123" s="58">
        <v>0</v>
      </c>
      <c r="M123" s="7">
        <v>0</v>
      </c>
      <c r="N123" s="59">
        <f t="shared" ref="N123:N128" si="1103">IFERROR(M123/L123*1000,0)</f>
        <v>0</v>
      </c>
      <c r="O123" s="58">
        <v>0</v>
      </c>
      <c r="P123" s="7">
        <v>0</v>
      </c>
      <c r="Q123" s="59">
        <f t="shared" ref="Q123:Q128" si="1104">IFERROR(P123/O123*1000,0)</f>
        <v>0</v>
      </c>
      <c r="R123" s="58">
        <v>0</v>
      </c>
      <c r="S123" s="7">
        <v>0</v>
      </c>
      <c r="T123" s="59">
        <f t="shared" ref="T123:T128" si="1105">IFERROR(S123/R123*1000,0)</f>
        <v>0</v>
      </c>
      <c r="U123" s="58">
        <v>0</v>
      </c>
      <c r="V123" s="7">
        <v>0</v>
      </c>
      <c r="W123" s="59">
        <f t="shared" ref="W123:W128" si="1106">IFERROR(V123/U123*1000,0)</f>
        <v>0</v>
      </c>
      <c r="X123" s="58">
        <v>0</v>
      </c>
      <c r="Y123" s="7">
        <v>0</v>
      </c>
      <c r="Z123" s="59">
        <f t="shared" ref="Z123:Z128" si="1107">IFERROR(Y123/X123*1000,0)</f>
        <v>0</v>
      </c>
      <c r="AA123" s="58">
        <v>0</v>
      </c>
      <c r="AB123" s="7">
        <v>0</v>
      </c>
      <c r="AC123" s="59">
        <f t="shared" ref="AC123:AC128" si="1108">IFERROR(AB123/AA123*1000,0)</f>
        <v>0</v>
      </c>
      <c r="AD123" s="58">
        <v>0</v>
      </c>
      <c r="AE123" s="7">
        <v>0</v>
      </c>
      <c r="AF123" s="59">
        <f t="shared" ref="AF123:AF128" si="1109">IFERROR(AE123/AD123*1000,0)</f>
        <v>0</v>
      </c>
      <c r="AG123" s="60">
        <v>0</v>
      </c>
      <c r="AH123" s="15">
        <v>0</v>
      </c>
      <c r="AI123" s="59">
        <f t="shared" ref="AI123:AI128" si="1110">IFERROR(AH123/AG123*1000,0)</f>
        <v>0</v>
      </c>
      <c r="AJ123" s="60">
        <v>0</v>
      </c>
      <c r="AK123" s="15">
        <v>0</v>
      </c>
      <c r="AL123" s="59">
        <f t="shared" ref="AL123:AL128" si="1111">IFERROR(AK123/AJ123*1000,0)</f>
        <v>0</v>
      </c>
      <c r="AM123" s="60">
        <v>0</v>
      </c>
      <c r="AN123" s="15">
        <v>0</v>
      </c>
      <c r="AO123" s="59">
        <f t="shared" ref="AO123:AO128" si="1112">IFERROR(AN123/AM123*1000,0)</f>
        <v>0</v>
      </c>
      <c r="AP123" s="60">
        <v>0</v>
      </c>
      <c r="AQ123" s="15">
        <v>0</v>
      </c>
      <c r="AR123" s="59">
        <f t="shared" ref="AR123:AR134" si="1113">IF(AP123=0,0,AQ123/AP123*1000)</f>
        <v>0</v>
      </c>
      <c r="AS123" s="60">
        <v>0</v>
      </c>
      <c r="AT123" s="15">
        <v>0</v>
      </c>
      <c r="AU123" s="59">
        <f t="shared" ref="AU123" si="1114">IFERROR(AT123/AS123*1000,0)</f>
        <v>0</v>
      </c>
      <c r="AV123" s="60">
        <v>0</v>
      </c>
      <c r="AW123" s="15">
        <v>0</v>
      </c>
      <c r="AX123" s="59">
        <f t="shared" ref="AX123:AX129" si="1115">IFERROR(AW123/AV123*1000,0)</f>
        <v>0</v>
      </c>
      <c r="AY123" s="60">
        <v>0</v>
      </c>
      <c r="AZ123" s="15">
        <v>0</v>
      </c>
      <c r="BA123" s="59">
        <f t="shared" ref="BA123:BA128" si="1116">IFERROR(AZ123/AY123*1000,0)</f>
        <v>0</v>
      </c>
      <c r="BB123" s="58">
        <v>0</v>
      </c>
      <c r="BC123" s="7">
        <v>0</v>
      </c>
      <c r="BD123" s="59">
        <f t="shared" ref="BD123:BD134" si="1117">IF(BB123=0,0,BC123/BB123*1000)</f>
        <v>0</v>
      </c>
      <c r="BE123" s="60">
        <v>0</v>
      </c>
      <c r="BF123" s="15">
        <v>0</v>
      </c>
      <c r="BG123" s="59">
        <f t="shared" ref="BG123:BG128" si="1118">IFERROR(BF123/BE123*1000,0)</f>
        <v>0</v>
      </c>
      <c r="BH123" s="60">
        <v>0</v>
      </c>
      <c r="BI123" s="15">
        <v>0</v>
      </c>
      <c r="BJ123" s="59">
        <f t="shared" ref="BJ123:BJ128" si="1119">IFERROR(BI123/BH123*1000,0)</f>
        <v>0</v>
      </c>
      <c r="BK123" s="60">
        <v>0</v>
      </c>
      <c r="BL123" s="15">
        <v>0</v>
      </c>
      <c r="BM123" s="59">
        <f t="shared" ref="BM123:BM128" si="1120">IFERROR(BL123/BK123*1000,0)</f>
        <v>0</v>
      </c>
      <c r="BN123" s="60">
        <v>0</v>
      </c>
      <c r="BO123" s="15">
        <v>0</v>
      </c>
      <c r="BP123" s="59">
        <f t="shared" ref="BP123:BP128" si="1121">IFERROR(BO123/BN123*1000,0)</f>
        <v>0</v>
      </c>
      <c r="BQ123" s="60">
        <v>0</v>
      </c>
      <c r="BR123" s="15">
        <v>0</v>
      </c>
      <c r="BS123" s="59">
        <f t="shared" ref="BS123:BS128" si="1122">IFERROR(BR123/BQ123*1000,0)</f>
        <v>0</v>
      </c>
      <c r="BT123" s="60">
        <v>0</v>
      </c>
      <c r="BU123" s="15">
        <v>0</v>
      </c>
      <c r="BV123" s="59">
        <f t="shared" ref="BV123:BV128" si="1123">IFERROR(BU123/BT123*1000,0)</f>
        <v>0</v>
      </c>
      <c r="BW123" s="60">
        <v>0</v>
      </c>
      <c r="BX123" s="15">
        <v>0</v>
      </c>
      <c r="BY123" s="59">
        <f t="shared" ref="BY123:BY128" si="1124">IFERROR(BX123/BW123*1000,0)</f>
        <v>0</v>
      </c>
      <c r="BZ123" s="60">
        <v>0</v>
      </c>
      <c r="CA123" s="15">
        <v>0</v>
      </c>
      <c r="CB123" s="59">
        <f t="shared" ref="CB123:CB128" si="1125">IFERROR(CA123/BZ123*1000,0)</f>
        <v>0</v>
      </c>
      <c r="CC123" s="60">
        <v>0</v>
      </c>
      <c r="CD123" s="15">
        <v>0</v>
      </c>
      <c r="CE123" s="59">
        <f t="shared" ref="CE123:CE128" si="1126">IFERROR(CD123/CC123*1000,0)</f>
        <v>0</v>
      </c>
      <c r="CF123" s="60">
        <v>0</v>
      </c>
      <c r="CG123" s="15">
        <v>0</v>
      </c>
      <c r="CH123" s="59">
        <f t="shared" ref="CH123:CH128" si="1127">IFERROR(CG123/CF123*1000,0)</f>
        <v>0</v>
      </c>
      <c r="CI123" s="60">
        <v>0</v>
      </c>
      <c r="CJ123" s="15">
        <v>0</v>
      </c>
      <c r="CK123" s="59">
        <f t="shared" ref="CK123:CK128" si="1128">IFERROR(CJ123/CI123*1000,0)</f>
        <v>0</v>
      </c>
      <c r="CL123" s="60">
        <v>0</v>
      </c>
      <c r="CM123" s="15">
        <v>0</v>
      </c>
      <c r="CN123" s="59">
        <f t="shared" ref="CN123:CN128" si="1129">IFERROR(CM123/CL123*1000,0)</f>
        <v>0</v>
      </c>
      <c r="CO123" s="60">
        <v>0</v>
      </c>
      <c r="CP123" s="15">
        <v>0</v>
      </c>
      <c r="CQ123" s="59">
        <f t="shared" ref="CQ123:CQ128" si="1130">IFERROR(CP123/CO123*1000,0)</f>
        <v>0</v>
      </c>
      <c r="CR123" s="60">
        <v>0</v>
      </c>
      <c r="CS123" s="15">
        <v>0</v>
      </c>
      <c r="CT123" s="59">
        <f t="shared" ref="CT123:CT128" si="1131">IFERROR(CS123/CR123*1000,0)</f>
        <v>0</v>
      </c>
      <c r="CU123" s="60">
        <v>0</v>
      </c>
      <c r="CV123" s="15">
        <v>0</v>
      </c>
      <c r="CW123" s="59">
        <f t="shared" ref="CW123:CW128" si="1132">IFERROR(CV123/CU123*1000,0)</f>
        <v>0</v>
      </c>
      <c r="CX123" s="60">
        <v>0</v>
      </c>
      <c r="CY123" s="15">
        <v>0</v>
      </c>
      <c r="CZ123" s="59">
        <f t="shared" ref="CZ123:CZ134" si="1133">IF(CX123=0,0,CY123/CX123*1000)</f>
        <v>0</v>
      </c>
      <c r="DA123" s="60">
        <v>0</v>
      </c>
      <c r="DB123" s="15">
        <v>0</v>
      </c>
      <c r="DC123" s="59">
        <f t="shared" ref="DC123:DC128" si="1134">IFERROR(DB123/DA123*1000,0)</f>
        <v>0</v>
      </c>
      <c r="DD123" s="60">
        <v>0</v>
      </c>
      <c r="DE123" s="15">
        <v>0</v>
      </c>
      <c r="DF123" s="59">
        <f t="shared" ref="DF123:DF134" si="1135">IF(DD123=0,0,DE123/DD123*1000)</f>
        <v>0</v>
      </c>
      <c r="DG123" s="60">
        <v>0</v>
      </c>
      <c r="DH123" s="15">
        <v>0</v>
      </c>
      <c r="DI123" s="59">
        <f t="shared" ref="DI123:DI128" si="1136">IFERROR(DH123/DG123*1000,0)</f>
        <v>0</v>
      </c>
      <c r="DJ123" s="60">
        <v>0</v>
      </c>
      <c r="DK123" s="15">
        <v>0</v>
      </c>
      <c r="DL123" s="59">
        <f t="shared" ref="DL123:DL128" si="1137">IFERROR(DK123/DJ123*1000,0)</f>
        <v>0</v>
      </c>
      <c r="DM123" s="60"/>
      <c r="DN123" s="15"/>
      <c r="DO123" s="59"/>
      <c r="DP123" s="60">
        <v>0</v>
      </c>
      <c r="DQ123" s="15">
        <v>0</v>
      </c>
      <c r="DR123" s="59">
        <v>0</v>
      </c>
      <c r="DS123" s="60">
        <v>0</v>
      </c>
      <c r="DT123" s="15">
        <v>0</v>
      </c>
      <c r="DU123" s="59">
        <f t="shared" ref="DU123:DU128" si="1138">IFERROR(DT123/DS123*1000,0)</f>
        <v>0</v>
      </c>
      <c r="DV123" s="58">
        <v>0</v>
      </c>
      <c r="DW123" s="7">
        <v>0</v>
      </c>
      <c r="DX123" s="59">
        <f>IFERROR(DW123/DV123*1000,0)</f>
        <v>0</v>
      </c>
      <c r="DY123" s="60">
        <v>0</v>
      </c>
      <c r="DZ123" s="15">
        <v>0</v>
      </c>
      <c r="EA123" s="59">
        <f t="shared" ref="EA123:EA128" si="1139">IFERROR(DZ123/DY123*1000,0)</f>
        <v>0</v>
      </c>
      <c r="EB123" s="60">
        <v>0</v>
      </c>
      <c r="EC123" s="15">
        <v>0</v>
      </c>
      <c r="ED123" s="59">
        <f t="shared" ref="ED123:ED128" si="1140">IFERROR(EC123/EB123*1000,0)</f>
        <v>0</v>
      </c>
      <c r="EE123" s="60">
        <v>0</v>
      </c>
      <c r="EF123" s="15">
        <v>0</v>
      </c>
      <c r="EG123" s="59">
        <f t="shared" ref="EG123" si="1141">IFERROR(EF123/EE123*1000,0)</f>
        <v>0</v>
      </c>
      <c r="EH123" s="60">
        <v>0</v>
      </c>
      <c r="EI123" s="15">
        <v>0</v>
      </c>
      <c r="EJ123" s="59">
        <f t="shared" ref="EJ123:EJ128" si="1142">IFERROR(EI123/EH123*1000,0)</f>
        <v>0</v>
      </c>
      <c r="EK123" s="60">
        <v>0</v>
      </c>
      <c r="EL123" s="15">
        <v>0</v>
      </c>
      <c r="EM123" s="59">
        <f t="shared" ref="EM123:EM128" si="1143">IFERROR(EL123/EK123*1000,0)</f>
        <v>0</v>
      </c>
      <c r="EN123" s="60">
        <v>1057</v>
      </c>
      <c r="EO123" s="15">
        <v>5650</v>
      </c>
      <c r="EP123" s="59">
        <f t="shared" ref="EP123:EP128" si="1144">IFERROR(EO123/EN123*1000,0)</f>
        <v>5345.3169347209077</v>
      </c>
      <c r="EQ123" s="60">
        <v>9</v>
      </c>
      <c r="ER123" s="15">
        <v>289</v>
      </c>
      <c r="ES123" s="59">
        <f t="shared" ref="ES123:ES128" si="1145">IFERROR(ER123/EQ123*1000,0)</f>
        <v>32111.111111111113</v>
      </c>
      <c r="ET123" s="60">
        <v>0</v>
      </c>
      <c r="EU123" s="15">
        <v>0</v>
      </c>
      <c r="EV123" s="59">
        <v>0</v>
      </c>
      <c r="EW123" s="60">
        <v>0</v>
      </c>
      <c r="EX123" s="15">
        <v>0</v>
      </c>
      <c r="EY123" s="59">
        <v>0</v>
      </c>
      <c r="EZ123" s="60">
        <v>0</v>
      </c>
      <c r="FA123" s="15">
        <v>0</v>
      </c>
      <c r="FB123" s="59">
        <v>0</v>
      </c>
      <c r="FC123" s="6">
        <f t="shared" si="605"/>
        <v>1134</v>
      </c>
      <c r="FD123" s="16">
        <f t="shared" si="606"/>
        <v>6463</v>
      </c>
      <c r="FE123" s="2"/>
      <c r="FF123" s="1"/>
      <c r="FG123" s="1"/>
      <c r="FH123" s="1"/>
    </row>
    <row r="124" spans="1:239" x14ac:dyDescent="0.3">
      <c r="A124" s="55">
        <v>2013</v>
      </c>
      <c r="B124" s="51" t="s">
        <v>6</v>
      </c>
      <c r="C124" s="58">
        <v>0</v>
      </c>
      <c r="D124" s="7">
        <v>0</v>
      </c>
      <c r="E124" s="59">
        <f t="shared" si="1100"/>
        <v>0</v>
      </c>
      <c r="F124" s="60">
        <v>68</v>
      </c>
      <c r="G124" s="15">
        <v>551</v>
      </c>
      <c r="H124" s="59">
        <f t="shared" si="1101"/>
        <v>8102.9411764705892</v>
      </c>
      <c r="I124" s="58">
        <v>0</v>
      </c>
      <c r="J124" s="7">
        <v>0</v>
      </c>
      <c r="K124" s="59">
        <f t="shared" si="1102"/>
        <v>0</v>
      </c>
      <c r="L124" s="58">
        <v>0</v>
      </c>
      <c r="M124" s="7">
        <v>0</v>
      </c>
      <c r="N124" s="59">
        <f t="shared" si="1103"/>
        <v>0</v>
      </c>
      <c r="O124" s="58">
        <v>0</v>
      </c>
      <c r="P124" s="7">
        <v>0</v>
      </c>
      <c r="Q124" s="59">
        <f t="shared" si="1104"/>
        <v>0</v>
      </c>
      <c r="R124" s="58">
        <v>0</v>
      </c>
      <c r="S124" s="7">
        <v>0</v>
      </c>
      <c r="T124" s="59">
        <f t="shared" si="1105"/>
        <v>0</v>
      </c>
      <c r="U124" s="58">
        <v>0</v>
      </c>
      <c r="V124" s="7">
        <v>0</v>
      </c>
      <c r="W124" s="59">
        <f t="shared" si="1106"/>
        <v>0</v>
      </c>
      <c r="X124" s="58">
        <v>0</v>
      </c>
      <c r="Y124" s="7">
        <v>0</v>
      </c>
      <c r="Z124" s="59">
        <f t="shared" si="1107"/>
        <v>0</v>
      </c>
      <c r="AA124" s="58">
        <v>0</v>
      </c>
      <c r="AB124" s="7">
        <v>0</v>
      </c>
      <c r="AC124" s="59">
        <f t="shared" si="1108"/>
        <v>0</v>
      </c>
      <c r="AD124" s="58">
        <v>0</v>
      </c>
      <c r="AE124" s="7">
        <v>0</v>
      </c>
      <c r="AF124" s="59">
        <f t="shared" si="1109"/>
        <v>0</v>
      </c>
      <c r="AG124" s="60">
        <v>0</v>
      </c>
      <c r="AH124" s="15">
        <v>0</v>
      </c>
      <c r="AI124" s="59">
        <f t="shared" si="1110"/>
        <v>0</v>
      </c>
      <c r="AJ124" s="60">
        <v>0</v>
      </c>
      <c r="AK124" s="15">
        <v>0</v>
      </c>
      <c r="AL124" s="59">
        <f t="shared" si="1111"/>
        <v>0</v>
      </c>
      <c r="AM124" s="60">
        <v>0</v>
      </c>
      <c r="AN124" s="15">
        <v>0</v>
      </c>
      <c r="AO124" s="59">
        <f t="shared" si="1112"/>
        <v>0</v>
      </c>
      <c r="AP124" s="60">
        <v>0</v>
      </c>
      <c r="AQ124" s="15">
        <v>0</v>
      </c>
      <c r="AR124" s="59">
        <f t="shared" si="1113"/>
        <v>0</v>
      </c>
      <c r="AS124" s="60">
        <v>0</v>
      </c>
      <c r="AT124" s="15">
        <v>0</v>
      </c>
      <c r="AU124" s="59">
        <f t="shared" ref="AU124:AU134" si="1146">IFERROR(AT124/AS124*1000,0)</f>
        <v>0</v>
      </c>
      <c r="AV124" s="60">
        <v>0</v>
      </c>
      <c r="AW124" s="15">
        <v>0</v>
      </c>
      <c r="AX124" s="59">
        <f t="shared" si="1115"/>
        <v>0</v>
      </c>
      <c r="AY124" s="60">
        <v>0</v>
      </c>
      <c r="AZ124" s="15">
        <v>0</v>
      </c>
      <c r="BA124" s="59">
        <f t="shared" si="1116"/>
        <v>0</v>
      </c>
      <c r="BB124" s="58">
        <v>0</v>
      </c>
      <c r="BC124" s="7">
        <v>0</v>
      </c>
      <c r="BD124" s="59">
        <f t="shared" si="1117"/>
        <v>0</v>
      </c>
      <c r="BE124" s="60">
        <v>0</v>
      </c>
      <c r="BF124" s="15">
        <v>0</v>
      </c>
      <c r="BG124" s="59">
        <f t="shared" si="1118"/>
        <v>0</v>
      </c>
      <c r="BH124" s="60">
        <v>0</v>
      </c>
      <c r="BI124" s="15">
        <v>0</v>
      </c>
      <c r="BJ124" s="59">
        <f t="shared" si="1119"/>
        <v>0</v>
      </c>
      <c r="BK124" s="60">
        <v>0</v>
      </c>
      <c r="BL124" s="15">
        <v>0</v>
      </c>
      <c r="BM124" s="59">
        <f t="shared" si="1120"/>
        <v>0</v>
      </c>
      <c r="BN124" s="60">
        <v>0</v>
      </c>
      <c r="BO124" s="15">
        <v>0</v>
      </c>
      <c r="BP124" s="59">
        <f t="shared" si="1121"/>
        <v>0</v>
      </c>
      <c r="BQ124" s="60">
        <v>0</v>
      </c>
      <c r="BR124" s="15">
        <v>0</v>
      </c>
      <c r="BS124" s="59">
        <f t="shared" si="1122"/>
        <v>0</v>
      </c>
      <c r="BT124" s="60">
        <v>0</v>
      </c>
      <c r="BU124" s="15">
        <v>0</v>
      </c>
      <c r="BV124" s="59">
        <f t="shared" si="1123"/>
        <v>0</v>
      </c>
      <c r="BW124" s="60">
        <v>0</v>
      </c>
      <c r="BX124" s="15">
        <v>0</v>
      </c>
      <c r="BY124" s="59">
        <f t="shared" si="1124"/>
        <v>0</v>
      </c>
      <c r="BZ124" s="60">
        <v>0</v>
      </c>
      <c r="CA124" s="15">
        <v>0</v>
      </c>
      <c r="CB124" s="59">
        <f t="shared" si="1125"/>
        <v>0</v>
      </c>
      <c r="CC124" s="60">
        <v>0</v>
      </c>
      <c r="CD124" s="15">
        <v>0</v>
      </c>
      <c r="CE124" s="59">
        <f t="shared" si="1126"/>
        <v>0</v>
      </c>
      <c r="CF124" s="60">
        <v>0</v>
      </c>
      <c r="CG124" s="15">
        <v>0</v>
      </c>
      <c r="CH124" s="59">
        <f t="shared" si="1127"/>
        <v>0</v>
      </c>
      <c r="CI124" s="60">
        <v>0</v>
      </c>
      <c r="CJ124" s="15">
        <v>0</v>
      </c>
      <c r="CK124" s="59">
        <f t="shared" si="1128"/>
        <v>0</v>
      </c>
      <c r="CL124" s="60">
        <v>0</v>
      </c>
      <c r="CM124" s="15">
        <v>0</v>
      </c>
      <c r="CN124" s="59">
        <f t="shared" si="1129"/>
        <v>0</v>
      </c>
      <c r="CO124" s="60">
        <v>0</v>
      </c>
      <c r="CP124" s="15">
        <v>0</v>
      </c>
      <c r="CQ124" s="59">
        <f t="shared" si="1130"/>
        <v>0</v>
      </c>
      <c r="CR124" s="60">
        <v>0</v>
      </c>
      <c r="CS124" s="15">
        <v>0</v>
      </c>
      <c r="CT124" s="59">
        <f t="shared" si="1131"/>
        <v>0</v>
      </c>
      <c r="CU124" s="60">
        <v>0</v>
      </c>
      <c r="CV124" s="15">
        <v>0</v>
      </c>
      <c r="CW124" s="59">
        <f t="shared" si="1132"/>
        <v>0</v>
      </c>
      <c r="CX124" s="60">
        <v>0</v>
      </c>
      <c r="CY124" s="15">
        <v>0</v>
      </c>
      <c r="CZ124" s="59">
        <f t="shared" si="1133"/>
        <v>0</v>
      </c>
      <c r="DA124" s="60">
        <v>0</v>
      </c>
      <c r="DB124" s="15">
        <v>0</v>
      </c>
      <c r="DC124" s="59">
        <f t="shared" si="1134"/>
        <v>0</v>
      </c>
      <c r="DD124" s="60">
        <v>0</v>
      </c>
      <c r="DE124" s="15">
        <v>0</v>
      </c>
      <c r="DF124" s="59">
        <f t="shared" si="1135"/>
        <v>0</v>
      </c>
      <c r="DG124" s="60">
        <v>0</v>
      </c>
      <c r="DH124" s="15">
        <v>0</v>
      </c>
      <c r="DI124" s="59">
        <f t="shared" si="1136"/>
        <v>0</v>
      </c>
      <c r="DJ124" s="60">
        <v>0</v>
      </c>
      <c r="DK124" s="15">
        <v>0</v>
      </c>
      <c r="DL124" s="59">
        <f t="shared" si="1137"/>
        <v>0</v>
      </c>
      <c r="DM124" s="60"/>
      <c r="DN124" s="15"/>
      <c r="DO124" s="59"/>
      <c r="DP124" s="60">
        <v>0</v>
      </c>
      <c r="DQ124" s="15">
        <v>0</v>
      </c>
      <c r="DR124" s="59">
        <v>0</v>
      </c>
      <c r="DS124" s="60">
        <v>0</v>
      </c>
      <c r="DT124" s="15">
        <v>0</v>
      </c>
      <c r="DU124" s="59">
        <f t="shared" si="1138"/>
        <v>0</v>
      </c>
      <c r="DV124" s="60">
        <v>0</v>
      </c>
      <c r="DW124" s="15">
        <v>0</v>
      </c>
      <c r="DX124" s="59">
        <f t="shared" ref="DX124:DX134" si="1147">IFERROR(DW124/DV124*1000,0)</f>
        <v>0</v>
      </c>
      <c r="DY124" s="60">
        <v>0</v>
      </c>
      <c r="DZ124" s="15">
        <v>0</v>
      </c>
      <c r="EA124" s="59">
        <f t="shared" si="1139"/>
        <v>0</v>
      </c>
      <c r="EB124" s="60">
        <v>0</v>
      </c>
      <c r="EC124" s="15">
        <v>0</v>
      </c>
      <c r="ED124" s="59">
        <f t="shared" si="1140"/>
        <v>0</v>
      </c>
      <c r="EE124" s="60">
        <v>0</v>
      </c>
      <c r="EF124" s="15">
        <v>0</v>
      </c>
      <c r="EG124" s="59">
        <f t="shared" ref="EG124:EG128" si="1148">IFERROR(EF124/EE124*1000,0)</f>
        <v>0</v>
      </c>
      <c r="EH124" s="60">
        <v>0</v>
      </c>
      <c r="EI124" s="15">
        <v>0</v>
      </c>
      <c r="EJ124" s="59">
        <f t="shared" si="1142"/>
        <v>0</v>
      </c>
      <c r="EK124" s="60">
        <v>0</v>
      </c>
      <c r="EL124" s="15">
        <v>0</v>
      </c>
      <c r="EM124" s="59">
        <f t="shared" si="1143"/>
        <v>0</v>
      </c>
      <c r="EN124" s="60">
        <v>518</v>
      </c>
      <c r="EO124" s="15">
        <v>2592</v>
      </c>
      <c r="EP124" s="59">
        <f t="shared" si="1144"/>
        <v>5003.8610038610041</v>
      </c>
      <c r="EQ124" s="60">
        <v>0</v>
      </c>
      <c r="ER124" s="15">
        <v>0</v>
      </c>
      <c r="ES124" s="59">
        <f t="shared" si="1145"/>
        <v>0</v>
      </c>
      <c r="ET124" s="60">
        <v>0</v>
      </c>
      <c r="EU124" s="15">
        <v>0</v>
      </c>
      <c r="EV124" s="59">
        <v>0</v>
      </c>
      <c r="EW124" s="60">
        <v>0</v>
      </c>
      <c r="EX124" s="15">
        <v>0</v>
      </c>
      <c r="EY124" s="59">
        <v>0</v>
      </c>
      <c r="EZ124" s="60">
        <v>0</v>
      </c>
      <c r="FA124" s="15">
        <v>0</v>
      </c>
      <c r="FB124" s="59">
        <v>0</v>
      </c>
      <c r="FC124" s="6">
        <f t="shared" si="605"/>
        <v>586</v>
      </c>
      <c r="FD124" s="16">
        <f t="shared" si="606"/>
        <v>3143</v>
      </c>
      <c r="FE124" s="2"/>
      <c r="FF124" s="1"/>
      <c r="FG124" s="1"/>
      <c r="FH124" s="1"/>
    </row>
    <row r="125" spans="1:239" x14ac:dyDescent="0.3">
      <c r="A125" s="55">
        <v>2013</v>
      </c>
      <c r="B125" s="51" t="s">
        <v>7</v>
      </c>
      <c r="C125" s="58">
        <v>0</v>
      </c>
      <c r="D125" s="7">
        <v>0</v>
      </c>
      <c r="E125" s="59">
        <f t="shared" si="1100"/>
        <v>0</v>
      </c>
      <c r="F125" s="60">
        <v>105</v>
      </c>
      <c r="G125" s="15">
        <v>551</v>
      </c>
      <c r="H125" s="59">
        <f t="shared" si="1101"/>
        <v>5247.6190476190477</v>
      </c>
      <c r="I125" s="58">
        <v>0</v>
      </c>
      <c r="J125" s="7">
        <v>0</v>
      </c>
      <c r="K125" s="59">
        <f t="shared" si="1102"/>
        <v>0</v>
      </c>
      <c r="L125" s="58">
        <v>0</v>
      </c>
      <c r="M125" s="7">
        <v>0</v>
      </c>
      <c r="N125" s="59">
        <f t="shared" si="1103"/>
        <v>0</v>
      </c>
      <c r="O125" s="58">
        <v>0</v>
      </c>
      <c r="P125" s="7">
        <v>0</v>
      </c>
      <c r="Q125" s="59">
        <f t="shared" si="1104"/>
        <v>0</v>
      </c>
      <c r="R125" s="58">
        <v>0</v>
      </c>
      <c r="S125" s="7">
        <v>0</v>
      </c>
      <c r="T125" s="59">
        <f t="shared" si="1105"/>
        <v>0</v>
      </c>
      <c r="U125" s="58">
        <v>0</v>
      </c>
      <c r="V125" s="7">
        <v>0</v>
      </c>
      <c r="W125" s="59">
        <f t="shared" si="1106"/>
        <v>0</v>
      </c>
      <c r="X125" s="58">
        <v>0</v>
      </c>
      <c r="Y125" s="7">
        <v>0</v>
      </c>
      <c r="Z125" s="59">
        <f t="shared" si="1107"/>
        <v>0</v>
      </c>
      <c r="AA125" s="58">
        <v>0</v>
      </c>
      <c r="AB125" s="7">
        <v>0</v>
      </c>
      <c r="AC125" s="59">
        <f t="shared" si="1108"/>
        <v>0</v>
      </c>
      <c r="AD125" s="58">
        <v>0</v>
      </c>
      <c r="AE125" s="7">
        <v>0</v>
      </c>
      <c r="AF125" s="59">
        <f t="shared" si="1109"/>
        <v>0</v>
      </c>
      <c r="AG125" s="60">
        <v>0</v>
      </c>
      <c r="AH125" s="15">
        <v>0</v>
      </c>
      <c r="AI125" s="59">
        <f t="shared" si="1110"/>
        <v>0</v>
      </c>
      <c r="AJ125" s="60">
        <v>0</v>
      </c>
      <c r="AK125" s="15">
        <v>0</v>
      </c>
      <c r="AL125" s="59">
        <f t="shared" si="1111"/>
        <v>0</v>
      </c>
      <c r="AM125" s="60">
        <v>6</v>
      </c>
      <c r="AN125" s="15">
        <v>76</v>
      </c>
      <c r="AO125" s="59">
        <f t="shared" si="1112"/>
        <v>12666.666666666666</v>
      </c>
      <c r="AP125" s="60">
        <v>0</v>
      </c>
      <c r="AQ125" s="15">
        <v>0</v>
      </c>
      <c r="AR125" s="59">
        <f t="shared" si="1113"/>
        <v>0</v>
      </c>
      <c r="AS125" s="60">
        <v>0</v>
      </c>
      <c r="AT125" s="15">
        <v>0</v>
      </c>
      <c r="AU125" s="59">
        <f t="shared" si="1146"/>
        <v>0</v>
      </c>
      <c r="AV125" s="60">
        <v>0</v>
      </c>
      <c r="AW125" s="15">
        <v>0</v>
      </c>
      <c r="AX125" s="59">
        <f t="shared" si="1115"/>
        <v>0</v>
      </c>
      <c r="AY125" s="60">
        <v>0</v>
      </c>
      <c r="AZ125" s="15">
        <v>0</v>
      </c>
      <c r="BA125" s="59">
        <f t="shared" si="1116"/>
        <v>0</v>
      </c>
      <c r="BB125" s="58">
        <v>0</v>
      </c>
      <c r="BC125" s="7">
        <v>0</v>
      </c>
      <c r="BD125" s="59">
        <f t="shared" si="1117"/>
        <v>0</v>
      </c>
      <c r="BE125" s="60">
        <v>0</v>
      </c>
      <c r="BF125" s="15">
        <v>0</v>
      </c>
      <c r="BG125" s="59">
        <f t="shared" si="1118"/>
        <v>0</v>
      </c>
      <c r="BH125" s="60">
        <v>0</v>
      </c>
      <c r="BI125" s="15">
        <v>0</v>
      </c>
      <c r="BJ125" s="59">
        <f t="shared" si="1119"/>
        <v>0</v>
      </c>
      <c r="BK125" s="60">
        <v>0</v>
      </c>
      <c r="BL125" s="15">
        <v>0</v>
      </c>
      <c r="BM125" s="59">
        <f t="shared" si="1120"/>
        <v>0</v>
      </c>
      <c r="BN125" s="60">
        <v>0</v>
      </c>
      <c r="BO125" s="15">
        <v>0</v>
      </c>
      <c r="BP125" s="59">
        <f t="shared" si="1121"/>
        <v>0</v>
      </c>
      <c r="BQ125" s="60">
        <v>0</v>
      </c>
      <c r="BR125" s="15">
        <v>0</v>
      </c>
      <c r="BS125" s="59">
        <f t="shared" si="1122"/>
        <v>0</v>
      </c>
      <c r="BT125" s="60">
        <v>0</v>
      </c>
      <c r="BU125" s="15">
        <v>0</v>
      </c>
      <c r="BV125" s="59">
        <f t="shared" si="1123"/>
        <v>0</v>
      </c>
      <c r="BW125" s="60">
        <v>0</v>
      </c>
      <c r="BX125" s="15">
        <v>0</v>
      </c>
      <c r="BY125" s="59">
        <f t="shared" si="1124"/>
        <v>0</v>
      </c>
      <c r="BZ125" s="60">
        <v>0</v>
      </c>
      <c r="CA125" s="15">
        <v>0</v>
      </c>
      <c r="CB125" s="59">
        <f t="shared" si="1125"/>
        <v>0</v>
      </c>
      <c r="CC125" s="60">
        <v>0</v>
      </c>
      <c r="CD125" s="15">
        <v>0</v>
      </c>
      <c r="CE125" s="59">
        <f t="shared" si="1126"/>
        <v>0</v>
      </c>
      <c r="CF125" s="60">
        <v>0</v>
      </c>
      <c r="CG125" s="15">
        <v>0</v>
      </c>
      <c r="CH125" s="59">
        <f t="shared" si="1127"/>
        <v>0</v>
      </c>
      <c r="CI125" s="60">
        <v>0</v>
      </c>
      <c r="CJ125" s="15">
        <v>0</v>
      </c>
      <c r="CK125" s="59">
        <f t="shared" si="1128"/>
        <v>0</v>
      </c>
      <c r="CL125" s="60">
        <v>0</v>
      </c>
      <c r="CM125" s="15">
        <v>0</v>
      </c>
      <c r="CN125" s="59">
        <f t="shared" si="1129"/>
        <v>0</v>
      </c>
      <c r="CO125" s="60">
        <v>0</v>
      </c>
      <c r="CP125" s="15">
        <v>0</v>
      </c>
      <c r="CQ125" s="59">
        <f t="shared" si="1130"/>
        <v>0</v>
      </c>
      <c r="CR125" s="60">
        <v>0</v>
      </c>
      <c r="CS125" s="15">
        <v>0</v>
      </c>
      <c r="CT125" s="59">
        <f t="shared" si="1131"/>
        <v>0</v>
      </c>
      <c r="CU125" s="60">
        <v>0</v>
      </c>
      <c r="CV125" s="15">
        <v>0</v>
      </c>
      <c r="CW125" s="59">
        <f t="shared" si="1132"/>
        <v>0</v>
      </c>
      <c r="CX125" s="60">
        <v>0</v>
      </c>
      <c r="CY125" s="15">
        <v>0</v>
      </c>
      <c r="CZ125" s="59">
        <f t="shared" si="1133"/>
        <v>0</v>
      </c>
      <c r="DA125" s="60">
        <v>0</v>
      </c>
      <c r="DB125" s="15">
        <v>0</v>
      </c>
      <c r="DC125" s="59">
        <f t="shared" si="1134"/>
        <v>0</v>
      </c>
      <c r="DD125" s="60">
        <v>0</v>
      </c>
      <c r="DE125" s="15">
        <v>0</v>
      </c>
      <c r="DF125" s="59">
        <f t="shared" si="1135"/>
        <v>0</v>
      </c>
      <c r="DG125" s="60">
        <v>0</v>
      </c>
      <c r="DH125" s="15">
        <v>0</v>
      </c>
      <c r="DI125" s="59">
        <f t="shared" si="1136"/>
        <v>0</v>
      </c>
      <c r="DJ125" s="60">
        <v>0</v>
      </c>
      <c r="DK125" s="15">
        <v>0</v>
      </c>
      <c r="DL125" s="59">
        <f t="shared" si="1137"/>
        <v>0</v>
      </c>
      <c r="DM125" s="60"/>
      <c r="DN125" s="15"/>
      <c r="DO125" s="59"/>
      <c r="DP125" s="60">
        <v>0</v>
      </c>
      <c r="DQ125" s="15">
        <v>0</v>
      </c>
      <c r="DR125" s="59">
        <v>0</v>
      </c>
      <c r="DS125" s="60">
        <v>0</v>
      </c>
      <c r="DT125" s="15">
        <v>0</v>
      </c>
      <c r="DU125" s="59">
        <f t="shared" si="1138"/>
        <v>0</v>
      </c>
      <c r="DV125" s="60">
        <v>0</v>
      </c>
      <c r="DW125" s="15">
        <v>0</v>
      </c>
      <c r="DX125" s="59">
        <f t="shared" si="1147"/>
        <v>0</v>
      </c>
      <c r="DY125" s="60">
        <v>0</v>
      </c>
      <c r="DZ125" s="15">
        <v>0</v>
      </c>
      <c r="EA125" s="59">
        <f t="shared" si="1139"/>
        <v>0</v>
      </c>
      <c r="EB125" s="60">
        <v>0</v>
      </c>
      <c r="EC125" s="15">
        <v>0</v>
      </c>
      <c r="ED125" s="59">
        <f t="shared" si="1140"/>
        <v>0</v>
      </c>
      <c r="EE125" s="60">
        <v>0</v>
      </c>
      <c r="EF125" s="15">
        <v>0</v>
      </c>
      <c r="EG125" s="59">
        <f t="shared" si="1148"/>
        <v>0</v>
      </c>
      <c r="EH125" s="60">
        <v>0</v>
      </c>
      <c r="EI125" s="15">
        <v>0</v>
      </c>
      <c r="EJ125" s="59">
        <f t="shared" si="1142"/>
        <v>0</v>
      </c>
      <c r="EK125" s="60">
        <v>0</v>
      </c>
      <c r="EL125" s="15">
        <v>0</v>
      </c>
      <c r="EM125" s="59">
        <f t="shared" si="1143"/>
        <v>0</v>
      </c>
      <c r="EN125" s="60">
        <v>499</v>
      </c>
      <c r="EO125" s="15">
        <v>2556</v>
      </c>
      <c r="EP125" s="59">
        <f t="shared" si="1144"/>
        <v>5122.2444889779563</v>
      </c>
      <c r="EQ125" s="60">
        <v>0</v>
      </c>
      <c r="ER125" s="15">
        <v>0</v>
      </c>
      <c r="ES125" s="59">
        <f t="shared" si="1145"/>
        <v>0</v>
      </c>
      <c r="ET125" s="60">
        <v>0</v>
      </c>
      <c r="EU125" s="15">
        <v>0</v>
      </c>
      <c r="EV125" s="59">
        <v>0</v>
      </c>
      <c r="EW125" s="60">
        <v>0</v>
      </c>
      <c r="EX125" s="15">
        <v>0</v>
      </c>
      <c r="EY125" s="59">
        <v>0</v>
      </c>
      <c r="EZ125" s="60">
        <v>0</v>
      </c>
      <c r="FA125" s="15">
        <v>0</v>
      </c>
      <c r="FB125" s="59">
        <v>0</v>
      </c>
      <c r="FC125" s="6">
        <f t="shared" si="605"/>
        <v>610</v>
      </c>
      <c r="FD125" s="16">
        <f t="shared" si="606"/>
        <v>3183</v>
      </c>
      <c r="FE125" s="2"/>
      <c r="FF125" s="1"/>
      <c r="FG125" s="1"/>
      <c r="FH125" s="1"/>
    </row>
    <row r="126" spans="1:239" x14ac:dyDescent="0.3">
      <c r="A126" s="55">
        <v>2013</v>
      </c>
      <c r="B126" s="51" t="s">
        <v>8</v>
      </c>
      <c r="C126" s="58">
        <v>0</v>
      </c>
      <c r="D126" s="7">
        <v>0</v>
      </c>
      <c r="E126" s="59">
        <f t="shared" si="1100"/>
        <v>0</v>
      </c>
      <c r="F126" s="60">
        <v>66</v>
      </c>
      <c r="G126" s="15">
        <v>395</v>
      </c>
      <c r="H126" s="59">
        <f t="shared" si="1101"/>
        <v>5984.8484848484841</v>
      </c>
      <c r="I126" s="58">
        <v>0</v>
      </c>
      <c r="J126" s="7">
        <v>0</v>
      </c>
      <c r="K126" s="59">
        <f t="shared" si="1102"/>
        <v>0</v>
      </c>
      <c r="L126" s="58">
        <v>0</v>
      </c>
      <c r="M126" s="7">
        <v>0</v>
      </c>
      <c r="N126" s="59">
        <f t="shared" si="1103"/>
        <v>0</v>
      </c>
      <c r="O126" s="58">
        <v>0</v>
      </c>
      <c r="P126" s="7">
        <v>0</v>
      </c>
      <c r="Q126" s="59">
        <f t="shared" si="1104"/>
        <v>0</v>
      </c>
      <c r="R126" s="58">
        <v>0</v>
      </c>
      <c r="S126" s="7">
        <v>0</v>
      </c>
      <c r="T126" s="59">
        <f t="shared" si="1105"/>
        <v>0</v>
      </c>
      <c r="U126" s="58">
        <v>0</v>
      </c>
      <c r="V126" s="7">
        <v>0</v>
      </c>
      <c r="W126" s="59">
        <f t="shared" si="1106"/>
        <v>0</v>
      </c>
      <c r="X126" s="58">
        <v>0</v>
      </c>
      <c r="Y126" s="7">
        <v>0</v>
      </c>
      <c r="Z126" s="59">
        <f t="shared" si="1107"/>
        <v>0</v>
      </c>
      <c r="AA126" s="58">
        <v>0</v>
      </c>
      <c r="AB126" s="7">
        <v>0</v>
      </c>
      <c r="AC126" s="59">
        <f t="shared" si="1108"/>
        <v>0</v>
      </c>
      <c r="AD126" s="58">
        <v>0</v>
      </c>
      <c r="AE126" s="7">
        <v>0</v>
      </c>
      <c r="AF126" s="59">
        <f t="shared" si="1109"/>
        <v>0</v>
      </c>
      <c r="AG126" s="60">
        <v>0</v>
      </c>
      <c r="AH126" s="15">
        <v>0</v>
      </c>
      <c r="AI126" s="59">
        <f t="shared" si="1110"/>
        <v>0</v>
      </c>
      <c r="AJ126" s="60">
        <v>0</v>
      </c>
      <c r="AK126" s="15">
        <v>0</v>
      </c>
      <c r="AL126" s="59">
        <f t="shared" si="1111"/>
        <v>0</v>
      </c>
      <c r="AM126" s="60">
        <v>0</v>
      </c>
      <c r="AN126" s="15">
        <v>0</v>
      </c>
      <c r="AO126" s="59">
        <f t="shared" si="1112"/>
        <v>0</v>
      </c>
      <c r="AP126" s="60">
        <v>0</v>
      </c>
      <c r="AQ126" s="15">
        <v>0</v>
      </c>
      <c r="AR126" s="59">
        <f t="shared" si="1113"/>
        <v>0</v>
      </c>
      <c r="AS126" s="60">
        <v>0</v>
      </c>
      <c r="AT126" s="15">
        <v>0</v>
      </c>
      <c r="AU126" s="59">
        <f t="shared" si="1146"/>
        <v>0</v>
      </c>
      <c r="AV126" s="60">
        <v>0</v>
      </c>
      <c r="AW126" s="15">
        <v>0</v>
      </c>
      <c r="AX126" s="59">
        <f t="shared" si="1115"/>
        <v>0</v>
      </c>
      <c r="AY126" s="60">
        <v>0</v>
      </c>
      <c r="AZ126" s="15">
        <v>0</v>
      </c>
      <c r="BA126" s="59">
        <f t="shared" si="1116"/>
        <v>0</v>
      </c>
      <c r="BB126" s="58">
        <v>0</v>
      </c>
      <c r="BC126" s="7">
        <v>0</v>
      </c>
      <c r="BD126" s="59">
        <f t="shared" si="1117"/>
        <v>0</v>
      </c>
      <c r="BE126" s="60">
        <v>0</v>
      </c>
      <c r="BF126" s="15">
        <v>0</v>
      </c>
      <c r="BG126" s="59">
        <f t="shared" si="1118"/>
        <v>0</v>
      </c>
      <c r="BH126" s="60">
        <v>0</v>
      </c>
      <c r="BI126" s="15">
        <v>0</v>
      </c>
      <c r="BJ126" s="59">
        <f t="shared" si="1119"/>
        <v>0</v>
      </c>
      <c r="BK126" s="60">
        <v>0</v>
      </c>
      <c r="BL126" s="15">
        <v>0</v>
      </c>
      <c r="BM126" s="59">
        <f t="shared" si="1120"/>
        <v>0</v>
      </c>
      <c r="BN126" s="60">
        <v>0</v>
      </c>
      <c r="BO126" s="15">
        <v>0</v>
      </c>
      <c r="BP126" s="59">
        <f t="shared" si="1121"/>
        <v>0</v>
      </c>
      <c r="BQ126" s="60">
        <v>0</v>
      </c>
      <c r="BR126" s="15">
        <v>0</v>
      </c>
      <c r="BS126" s="59">
        <f t="shared" si="1122"/>
        <v>0</v>
      </c>
      <c r="BT126" s="60">
        <v>0</v>
      </c>
      <c r="BU126" s="15">
        <v>0</v>
      </c>
      <c r="BV126" s="59">
        <f t="shared" si="1123"/>
        <v>0</v>
      </c>
      <c r="BW126" s="60">
        <v>0</v>
      </c>
      <c r="BX126" s="15">
        <v>0</v>
      </c>
      <c r="BY126" s="59">
        <f t="shared" si="1124"/>
        <v>0</v>
      </c>
      <c r="BZ126" s="60">
        <v>0</v>
      </c>
      <c r="CA126" s="15">
        <v>0</v>
      </c>
      <c r="CB126" s="59">
        <f t="shared" si="1125"/>
        <v>0</v>
      </c>
      <c r="CC126" s="60">
        <v>0</v>
      </c>
      <c r="CD126" s="15">
        <v>0</v>
      </c>
      <c r="CE126" s="59">
        <f t="shared" si="1126"/>
        <v>0</v>
      </c>
      <c r="CF126" s="60">
        <v>0</v>
      </c>
      <c r="CG126" s="15">
        <v>0</v>
      </c>
      <c r="CH126" s="59">
        <f t="shared" si="1127"/>
        <v>0</v>
      </c>
      <c r="CI126" s="60">
        <v>0</v>
      </c>
      <c r="CJ126" s="15">
        <v>0</v>
      </c>
      <c r="CK126" s="59">
        <f t="shared" si="1128"/>
        <v>0</v>
      </c>
      <c r="CL126" s="60">
        <v>0</v>
      </c>
      <c r="CM126" s="15">
        <v>0</v>
      </c>
      <c r="CN126" s="59">
        <f t="shared" si="1129"/>
        <v>0</v>
      </c>
      <c r="CO126" s="60">
        <v>0</v>
      </c>
      <c r="CP126" s="15">
        <v>7</v>
      </c>
      <c r="CQ126" s="59">
        <f t="shared" si="1130"/>
        <v>0</v>
      </c>
      <c r="CR126" s="60">
        <v>0</v>
      </c>
      <c r="CS126" s="15">
        <v>0</v>
      </c>
      <c r="CT126" s="59">
        <f t="shared" si="1131"/>
        <v>0</v>
      </c>
      <c r="CU126" s="60">
        <v>0</v>
      </c>
      <c r="CV126" s="15">
        <v>0</v>
      </c>
      <c r="CW126" s="59">
        <f t="shared" si="1132"/>
        <v>0</v>
      </c>
      <c r="CX126" s="60">
        <v>0</v>
      </c>
      <c r="CY126" s="15">
        <v>0</v>
      </c>
      <c r="CZ126" s="59">
        <f t="shared" si="1133"/>
        <v>0</v>
      </c>
      <c r="DA126" s="60">
        <v>0</v>
      </c>
      <c r="DB126" s="15">
        <v>0</v>
      </c>
      <c r="DC126" s="59">
        <f t="shared" si="1134"/>
        <v>0</v>
      </c>
      <c r="DD126" s="60">
        <v>0</v>
      </c>
      <c r="DE126" s="15">
        <v>0</v>
      </c>
      <c r="DF126" s="59">
        <f t="shared" si="1135"/>
        <v>0</v>
      </c>
      <c r="DG126" s="60">
        <v>0</v>
      </c>
      <c r="DH126" s="15">
        <v>0</v>
      </c>
      <c r="DI126" s="59">
        <f t="shared" si="1136"/>
        <v>0</v>
      </c>
      <c r="DJ126" s="60">
        <v>0</v>
      </c>
      <c r="DK126" s="15">
        <v>0</v>
      </c>
      <c r="DL126" s="59">
        <f t="shared" si="1137"/>
        <v>0</v>
      </c>
      <c r="DM126" s="60"/>
      <c r="DN126" s="15"/>
      <c r="DO126" s="59"/>
      <c r="DP126" s="60">
        <v>0</v>
      </c>
      <c r="DQ126" s="15">
        <v>0</v>
      </c>
      <c r="DR126" s="59">
        <v>0</v>
      </c>
      <c r="DS126" s="60">
        <v>0</v>
      </c>
      <c r="DT126" s="15">
        <v>0</v>
      </c>
      <c r="DU126" s="59">
        <f t="shared" si="1138"/>
        <v>0</v>
      </c>
      <c r="DV126" s="58">
        <v>0</v>
      </c>
      <c r="DW126" s="7">
        <v>0</v>
      </c>
      <c r="DX126" s="59">
        <f t="shared" si="1147"/>
        <v>0</v>
      </c>
      <c r="DY126" s="60">
        <v>0</v>
      </c>
      <c r="DZ126" s="15">
        <v>0</v>
      </c>
      <c r="EA126" s="59">
        <f t="shared" si="1139"/>
        <v>0</v>
      </c>
      <c r="EB126" s="60">
        <v>0</v>
      </c>
      <c r="EC126" s="15">
        <v>0</v>
      </c>
      <c r="ED126" s="59">
        <f t="shared" si="1140"/>
        <v>0</v>
      </c>
      <c r="EE126" s="60">
        <v>0</v>
      </c>
      <c r="EF126" s="15">
        <v>0</v>
      </c>
      <c r="EG126" s="59">
        <f t="shared" si="1148"/>
        <v>0</v>
      </c>
      <c r="EH126" s="60">
        <v>0</v>
      </c>
      <c r="EI126" s="15">
        <v>0</v>
      </c>
      <c r="EJ126" s="59">
        <f t="shared" si="1142"/>
        <v>0</v>
      </c>
      <c r="EK126" s="60">
        <v>0</v>
      </c>
      <c r="EL126" s="15">
        <v>0</v>
      </c>
      <c r="EM126" s="59">
        <f t="shared" si="1143"/>
        <v>0</v>
      </c>
      <c r="EN126" s="60">
        <v>367</v>
      </c>
      <c r="EO126" s="15">
        <v>1804</v>
      </c>
      <c r="EP126" s="59">
        <f t="shared" si="1144"/>
        <v>4915.5313351498644</v>
      </c>
      <c r="EQ126" s="60">
        <v>0</v>
      </c>
      <c r="ER126" s="15">
        <v>0</v>
      </c>
      <c r="ES126" s="59">
        <f t="shared" si="1145"/>
        <v>0</v>
      </c>
      <c r="ET126" s="60">
        <v>0</v>
      </c>
      <c r="EU126" s="15">
        <v>0</v>
      </c>
      <c r="EV126" s="59">
        <v>0</v>
      </c>
      <c r="EW126" s="60">
        <v>0</v>
      </c>
      <c r="EX126" s="15">
        <v>0</v>
      </c>
      <c r="EY126" s="59">
        <v>0</v>
      </c>
      <c r="EZ126" s="60">
        <v>0</v>
      </c>
      <c r="FA126" s="15">
        <v>0</v>
      </c>
      <c r="FB126" s="59">
        <v>0</v>
      </c>
      <c r="FC126" s="6">
        <f t="shared" si="605"/>
        <v>433</v>
      </c>
      <c r="FD126" s="16">
        <f t="shared" si="606"/>
        <v>2206</v>
      </c>
      <c r="FE126" s="2"/>
      <c r="FF126" s="1"/>
      <c r="FG126" s="1"/>
      <c r="FH126" s="1"/>
    </row>
    <row r="127" spans="1:239" x14ac:dyDescent="0.3">
      <c r="A127" s="55">
        <v>2013</v>
      </c>
      <c r="B127" s="51" t="s">
        <v>9</v>
      </c>
      <c r="C127" s="58">
        <v>0</v>
      </c>
      <c r="D127" s="7">
        <v>0</v>
      </c>
      <c r="E127" s="59">
        <f t="shared" si="1100"/>
        <v>0</v>
      </c>
      <c r="F127" s="60">
        <v>71</v>
      </c>
      <c r="G127" s="15">
        <v>505</v>
      </c>
      <c r="H127" s="59">
        <f t="shared" si="1101"/>
        <v>7112.6760563380276</v>
      </c>
      <c r="I127" s="58">
        <v>0</v>
      </c>
      <c r="J127" s="7">
        <v>0</v>
      </c>
      <c r="K127" s="59">
        <f t="shared" si="1102"/>
        <v>0</v>
      </c>
      <c r="L127" s="58">
        <v>0</v>
      </c>
      <c r="M127" s="7">
        <v>0</v>
      </c>
      <c r="N127" s="59">
        <f t="shared" si="1103"/>
        <v>0</v>
      </c>
      <c r="O127" s="58">
        <v>0</v>
      </c>
      <c r="P127" s="7">
        <v>0</v>
      </c>
      <c r="Q127" s="59">
        <f t="shared" si="1104"/>
        <v>0</v>
      </c>
      <c r="R127" s="58">
        <v>0</v>
      </c>
      <c r="S127" s="7">
        <v>0</v>
      </c>
      <c r="T127" s="59">
        <f t="shared" si="1105"/>
        <v>0</v>
      </c>
      <c r="U127" s="58">
        <v>0</v>
      </c>
      <c r="V127" s="7">
        <v>0</v>
      </c>
      <c r="W127" s="59">
        <f t="shared" si="1106"/>
        <v>0</v>
      </c>
      <c r="X127" s="58">
        <v>0</v>
      </c>
      <c r="Y127" s="7">
        <v>0</v>
      </c>
      <c r="Z127" s="59">
        <f t="shared" si="1107"/>
        <v>0</v>
      </c>
      <c r="AA127" s="58">
        <v>0</v>
      </c>
      <c r="AB127" s="7">
        <v>0</v>
      </c>
      <c r="AC127" s="59">
        <f t="shared" si="1108"/>
        <v>0</v>
      </c>
      <c r="AD127" s="58">
        <v>0</v>
      </c>
      <c r="AE127" s="7">
        <v>0</v>
      </c>
      <c r="AF127" s="59">
        <f t="shared" si="1109"/>
        <v>0</v>
      </c>
      <c r="AG127" s="60">
        <v>0</v>
      </c>
      <c r="AH127" s="15">
        <v>0</v>
      </c>
      <c r="AI127" s="59">
        <f t="shared" si="1110"/>
        <v>0</v>
      </c>
      <c r="AJ127" s="60">
        <v>0</v>
      </c>
      <c r="AK127" s="15">
        <v>0</v>
      </c>
      <c r="AL127" s="59">
        <f t="shared" si="1111"/>
        <v>0</v>
      </c>
      <c r="AM127" s="60">
        <v>0</v>
      </c>
      <c r="AN127" s="15">
        <v>0</v>
      </c>
      <c r="AO127" s="59">
        <f t="shared" si="1112"/>
        <v>0</v>
      </c>
      <c r="AP127" s="60">
        <v>0</v>
      </c>
      <c r="AQ127" s="15">
        <v>0</v>
      </c>
      <c r="AR127" s="59">
        <f t="shared" si="1113"/>
        <v>0</v>
      </c>
      <c r="AS127" s="60">
        <v>0</v>
      </c>
      <c r="AT127" s="15">
        <v>0</v>
      </c>
      <c r="AU127" s="59">
        <f t="shared" si="1146"/>
        <v>0</v>
      </c>
      <c r="AV127" s="60">
        <v>0</v>
      </c>
      <c r="AW127" s="15">
        <v>0</v>
      </c>
      <c r="AX127" s="59">
        <f t="shared" si="1115"/>
        <v>0</v>
      </c>
      <c r="AY127" s="60">
        <v>0</v>
      </c>
      <c r="AZ127" s="15">
        <v>0</v>
      </c>
      <c r="BA127" s="59">
        <f t="shared" si="1116"/>
        <v>0</v>
      </c>
      <c r="BB127" s="58">
        <v>0</v>
      </c>
      <c r="BC127" s="7">
        <v>0</v>
      </c>
      <c r="BD127" s="59">
        <f t="shared" si="1117"/>
        <v>0</v>
      </c>
      <c r="BE127" s="60">
        <v>0</v>
      </c>
      <c r="BF127" s="15">
        <v>0</v>
      </c>
      <c r="BG127" s="59">
        <f t="shared" si="1118"/>
        <v>0</v>
      </c>
      <c r="BH127" s="60">
        <v>0</v>
      </c>
      <c r="BI127" s="15">
        <v>0</v>
      </c>
      <c r="BJ127" s="59">
        <f t="shared" si="1119"/>
        <v>0</v>
      </c>
      <c r="BK127" s="60">
        <v>0</v>
      </c>
      <c r="BL127" s="15">
        <v>0</v>
      </c>
      <c r="BM127" s="59">
        <f t="shared" si="1120"/>
        <v>0</v>
      </c>
      <c r="BN127" s="60">
        <v>0</v>
      </c>
      <c r="BO127" s="15">
        <v>0</v>
      </c>
      <c r="BP127" s="59">
        <f t="shared" si="1121"/>
        <v>0</v>
      </c>
      <c r="BQ127" s="60">
        <v>0</v>
      </c>
      <c r="BR127" s="15">
        <v>0</v>
      </c>
      <c r="BS127" s="59">
        <f t="shared" si="1122"/>
        <v>0</v>
      </c>
      <c r="BT127" s="60">
        <v>0</v>
      </c>
      <c r="BU127" s="15">
        <v>0</v>
      </c>
      <c r="BV127" s="59">
        <f t="shared" si="1123"/>
        <v>0</v>
      </c>
      <c r="BW127" s="60">
        <v>0</v>
      </c>
      <c r="BX127" s="15">
        <v>0</v>
      </c>
      <c r="BY127" s="59">
        <f t="shared" si="1124"/>
        <v>0</v>
      </c>
      <c r="BZ127" s="60">
        <v>0</v>
      </c>
      <c r="CA127" s="15">
        <v>0</v>
      </c>
      <c r="CB127" s="59">
        <f t="shared" si="1125"/>
        <v>0</v>
      </c>
      <c r="CC127" s="60">
        <v>0</v>
      </c>
      <c r="CD127" s="15">
        <v>0</v>
      </c>
      <c r="CE127" s="59">
        <f t="shared" si="1126"/>
        <v>0</v>
      </c>
      <c r="CF127" s="60">
        <v>0</v>
      </c>
      <c r="CG127" s="15">
        <v>0</v>
      </c>
      <c r="CH127" s="59">
        <f t="shared" si="1127"/>
        <v>0</v>
      </c>
      <c r="CI127" s="60">
        <v>0</v>
      </c>
      <c r="CJ127" s="15">
        <v>0</v>
      </c>
      <c r="CK127" s="59">
        <f t="shared" si="1128"/>
        <v>0</v>
      </c>
      <c r="CL127" s="60">
        <v>0</v>
      </c>
      <c r="CM127" s="15">
        <v>0</v>
      </c>
      <c r="CN127" s="59">
        <f t="shared" si="1129"/>
        <v>0</v>
      </c>
      <c r="CO127" s="60">
        <v>0</v>
      </c>
      <c r="CP127" s="15">
        <v>0</v>
      </c>
      <c r="CQ127" s="59">
        <f t="shared" si="1130"/>
        <v>0</v>
      </c>
      <c r="CR127" s="60">
        <v>0</v>
      </c>
      <c r="CS127" s="15">
        <v>0</v>
      </c>
      <c r="CT127" s="59">
        <f t="shared" si="1131"/>
        <v>0</v>
      </c>
      <c r="CU127" s="60">
        <v>0</v>
      </c>
      <c r="CV127" s="15">
        <v>0</v>
      </c>
      <c r="CW127" s="59">
        <f t="shared" si="1132"/>
        <v>0</v>
      </c>
      <c r="CX127" s="60">
        <v>0</v>
      </c>
      <c r="CY127" s="15">
        <v>0</v>
      </c>
      <c r="CZ127" s="59">
        <f t="shared" si="1133"/>
        <v>0</v>
      </c>
      <c r="DA127" s="60">
        <v>0</v>
      </c>
      <c r="DB127" s="15">
        <v>0</v>
      </c>
      <c r="DC127" s="59">
        <f t="shared" si="1134"/>
        <v>0</v>
      </c>
      <c r="DD127" s="60">
        <v>0</v>
      </c>
      <c r="DE127" s="15">
        <v>0</v>
      </c>
      <c r="DF127" s="59">
        <f t="shared" si="1135"/>
        <v>0</v>
      </c>
      <c r="DG127" s="60">
        <v>0</v>
      </c>
      <c r="DH127" s="15">
        <v>0</v>
      </c>
      <c r="DI127" s="59">
        <f t="shared" si="1136"/>
        <v>0</v>
      </c>
      <c r="DJ127" s="60">
        <v>0</v>
      </c>
      <c r="DK127" s="15">
        <v>0</v>
      </c>
      <c r="DL127" s="59">
        <f t="shared" si="1137"/>
        <v>0</v>
      </c>
      <c r="DM127" s="60"/>
      <c r="DN127" s="15"/>
      <c r="DO127" s="59"/>
      <c r="DP127" s="60">
        <v>0</v>
      </c>
      <c r="DQ127" s="15">
        <v>0</v>
      </c>
      <c r="DR127" s="59">
        <v>0</v>
      </c>
      <c r="DS127" s="60">
        <v>0</v>
      </c>
      <c r="DT127" s="15">
        <v>0</v>
      </c>
      <c r="DU127" s="59">
        <f t="shared" si="1138"/>
        <v>0</v>
      </c>
      <c r="DV127" s="60">
        <v>0</v>
      </c>
      <c r="DW127" s="15">
        <v>0</v>
      </c>
      <c r="DX127" s="59">
        <f t="shared" si="1147"/>
        <v>0</v>
      </c>
      <c r="DY127" s="60">
        <v>0</v>
      </c>
      <c r="DZ127" s="15">
        <v>0</v>
      </c>
      <c r="EA127" s="59">
        <f t="shared" si="1139"/>
        <v>0</v>
      </c>
      <c r="EB127" s="60">
        <v>0</v>
      </c>
      <c r="EC127" s="15">
        <v>0</v>
      </c>
      <c r="ED127" s="59">
        <f t="shared" si="1140"/>
        <v>0</v>
      </c>
      <c r="EE127" s="60">
        <v>0</v>
      </c>
      <c r="EF127" s="15">
        <v>0</v>
      </c>
      <c r="EG127" s="59">
        <f t="shared" si="1148"/>
        <v>0</v>
      </c>
      <c r="EH127" s="60">
        <v>0</v>
      </c>
      <c r="EI127" s="15">
        <v>0</v>
      </c>
      <c r="EJ127" s="59">
        <f t="shared" si="1142"/>
        <v>0</v>
      </c>
      <c r="EK127" s="60">
        <v>1</v>
      </c>
      <c r="EL127" s="15">
        <v>1</v>
      </c>
      <c r="EM127" s="59">
        <f t="shared" si="1143"/>
        <v>1000</v>
      </c>
      <c r="EN127" s="60">
        <v>705</v>
      </c>
      <c r="EO127" s="15">
        <v>3441</v>
      </c>
      <c r="EP127" s="59">
        <f t="shared" si="1144"/>
        <v>4880.8510638297876</v>
      </c>
      <c r="EQ127" s="60">
        <v>0</v>
      </c>
      <c r="ER127" s="15">
        <v>0</v>
      </c>
      <c r="ES127" s="59">
        <f t="shared" si="1145"/>
        <v>0</v>
      </c>
      <c r="ET127" s="60">
        <v>0</v>
      </c>
      <c r="EU127" s="15">
        <v>0</v>
      </c>
      <c r="EV127" s="59">
        <v>0</v>
      </c>
      <c r="EW127" s="60">
        <v>0</v>
      </c>
      <c r="EX127" s="15">
        <v>0</v>
      </c>
      <c r="EY127" s="59">
        <v>0</v>
      </c>
      <c r="EZ127" s="60">
        <v>0</v>
      </c>
      <c r="FA127" s="15">
        <v>0</v>
      </c>
      <c r="FB127" s="59">
        <v>0</v>
      </c>
      <c r="FC127" s="6">
        <f t="shared" si="605"/>
        <v>777</v>
      </c>
      <c r="FD127" s="16">
        <f t="shared" si="606"/>
        <v>3947</v>
      </c>
      <c r="FE127" s="2"/>
      <c r="FF127" s="1"/>
      <c r="FG127" s="1"/>
      <c r="FH127" s="1"/>
    </row>
    <row r="128" spans="1:239" x14ac:dyDescent="0.3">
      <c r="A128" s="55">
        <v>2013</v>
      </c>
      <c r="B128" s="51" t="s">
        <v>10</v>
      </c>
      <c r="C128" s="58">
        <v>0</v>
      </c>
      <c r="D128" s="7">
        <v>0</v>
      </c>
      <c r="E128" s="59">
        <f t="shared" si="1100"/>
        <v>0</v>
      </c>
      <c r="F128" s="60">
        <v>52</v>
      </c>
      <c r="G128" s="15">
        <v>268</v>
      </c>
      <c r="H128" s="59">
        <f t="shared" si="1101"/>
        <v>5153.8461538461543</v>
      </c>
      <c r="I128" s="58">
        <v>0</v>
      </c>
      <c r="J128" s="7">
        <v>0</v>
      </c>
      <c r="K128" s="59">
        <f t="shared" si="1102"/>
        <v>0</v>
      </c>
      <c r="L128" s="58">
        <v>0</v>
      </c>
      <c r="M128" s="7">
        <v>0</v>
      </c>
      <c r="N128" s="59">
        <f t="shared" si="1103"/>
        <v>0</v>
      </c>
      <c r="O128" s="58">
        <v>0</v>
      </c>
      <c r="P128" s="7">
        <v>0</v>
      </c>
      <c r="Q128" s="59">
        <f t="shared" si="1104"/>
        <v>0</v>
      </c>
      <c r="R128" s="58">
        <v>0</v>
      </c>
      <c r="S128" s="7">
        <v>0</v>
      </c>
      <c r="T128" s="59">
        <f t="shared" si="1105"/>
        <v>0</v>
      </c>
      <c r="U128" s="58">
        <v>0</v>
      </c>
      <c r="V128" s="7">
        <v>0</v>
      </c>
      <c r="W128" s="59">
        <f t="shared" si="1106"/>
        <v>0</v>
      </c>
      <c r="X128" s="58">
        <v>0</v>
      </c>
      <c r="Y128" s="7">
        <v>0</v>
      </c>
      <c r="Z128" s="59">
        <f t="shared" si="1107"/>
        <v>0</v>
      </c>
      <c r="AA128" s="58">
        <v>0</v>
      </c>
      <c r="AB128" s="7">
        <v>0</v>
      </c>
      <c r="AC128" s="59">
        <f t="shared" si="1108"/>
        <v>0</v>
      </c>
      <c r="AD128" s="58">
        <v>0</v>
      </c>
      <c r="AE128" s="7">
        <v>0</v>
      </c>
      <c r="AF128" s="59">
        <f t="shared" si="1109"/>
        <v>0</v>
      </c>
      <c r="AG128" s="60">
        <v>0</v>
      </c>
      <c r="AH128" s="15">
        <v>0</v>
      </c>
      <c r="AI128" s="59">
        <f t="shared" si="1110"/>
        <v>0</v>
      </c>
      <c r="AJ128" s="60">
        <v>0</v>
      </c>
      <c r="AK128" s="15">
        <v>0</v>
      </c>
      <c r="AL128" s="59">
        <f t="shared" si="1111"/>
        <v>0</v>
      </c>
      <c r="AM128" s="60">
        <v>0</v>
      </c>
      <c r="AN128" s="15">
        <v>0</v>
      </c>
      <c r="AO128" s="59">
        <f t="shared" si="1112"/>
        <v>0</v>
      </c>
      <c r="AP128" s="60">
        <v>0</v>
      </c>
      <c r="AQ128" s="15">
        <v>0</v>
      </c>
      <c r="AR128" s="59">
        <f t="shared" si="1113"/>
        <v>0</v>
      </c>
      <c r="AS128" s="60">
        <v>0</v>
      </c>
      <c r="AT128" s="15">
        <v>0</v>
      </c>
      <c r="AU128" s="59">
        <f t="shared" si="1146"/>
        <v>0</v>
      </c>
      <c r="AV128" s="60">
        <v>13</v>
      </c>
      <c r="AW128" s="15">
        <v>93</v>
      </c>
      <c r="AX128" s="59">
        <f t="shared" si="1115"/>
        <v>7153.8461538461543</v>
      </c>
      <c r="AY128" s="60">
        <v>0</v>
      </c>
      <c r="AZ128" s="15">
        <v>0</v>
      </c>
      <c r="BA128" s="59">
        <f t="shared" si="1116"/>
        <v>0</v>
      </c>
      <c r="BB128" s="58">
        <v>0</v>
      </c>
      <c r="BC128" s="7">
        <v>0</v>
      </c>
      <c r="BD128" s="59">
        <f t="shared" si="1117"/>
        <v>0</v>
      </c>
      <c r="BE128" s="60">
        <v>0</v>
      </c>
      <c r="BF128" s="15">
        <v>0</v>
      </c>
      <c r="BG128" s="59">
        <f t="shared" si="1118"/>
        <v>0</v>
      </c>
      <c r="BH128" s="60">
        <v>0</v>
      </c>
      <c r="BI128" s="15">
        <v>0</v>
      </c>
      <c r="BJ128" s="59">
        <f t="shared" si="1119"/>
        <v>0</v>
      </c>
      <c r="BK128" s="60">
        <v>0</v>
      </c>
      <c r="BL128" s="15">
        <v>0</v>
      </c>
      <c r="BM128" s="59">
        <f t="shared" si="1120"/>
        <v>0</v>
      </c>
      <c r="BN128" s="60">
        <v>0</v>
      </c>
      <c r="BO128" s="15">
        <v>0</v>
      </c>
      <c r="BP128" s="59">
        <f t="shared" si="1121"/>
        <v>0</v>
      </c>
      <c r="BQ128" s="60">
        <v>0</v>
      </c>
      <c r="BR128" s="15">
        <v>0</v>
      </c>
      <c r="BS128" s="59">
        <f t="shared" si="1122"/>
        <v>0</v>
      </c>
      <c r="BT128" s="60">
        <v>0</v>
      </c>
      <c r="BU128" s="15">
        <v>0</v>
      </c>
      <c r="BV128" s="59">
        <f t="shared" si="1123"/>
        <v>0</v>
      </c>
      <c r="BW128" s="60">
        <v>0</v>
      </c>
      <c r="BX128" s="15">
        <v>0</v>
      </c>
      <c r="BY128" s="59">
        <f t="shared" si="1124"/>
        <v>0</v>
      </c>
      <c r="BZ128" s="60">
        <v>0</v>
      </c>
      <c r="CA128" s="15">
        <v>0</v>
      </c>
      <c r="CB128" s="59">
        <f t="shared" si="1125"/>
        <v>0</v>
      </c>
      <c r="CC128" s="60">
        <v>0</v>
      </c>
      <c r="CD128" s="15">
        <v>0</v>
      </c>
      <c r="CE128" s="59">
        <f t="shared" si="1126"/>
        <v>0</v>
      </c>
      <c r="CF128" s="60">
        <v>0</v>
      </c>
      <c r="CG128" s="15">
        <v>0</v>
      </c>
      <c r="CH128" s="59">
        <f t="shared" si="1127"/>
        <v>0</v>
      </c>
      <c r="CI128" s="60">
        <v>0</v>
      </c>
      <c r="CJ128" s="15">
        <v>0</v>
      </c>
      <c r="CK128" s="59">
        <f t="shared" si="1128"/>
        <v>0</v>
      </c>
      <c r="CL128" s="60">
        <v>0</v>
      </c>
      <c r="CM128" s="15">
        <v>0</v>
      </c>
      <c r="CN128" s="59">
        <f t="shared" si="1129"/>
        <v>0</v>
      </c>
      <c r="CO128" s="60">
        <v>0</v>
      </c>
      <c r="CP128" s="15">
        <v>0</v>
      </c>
      <c r="CQ128" s="59">
        <f t="shared" si="1130"/>
        <v>0</v>
      </c>
      <c r="CR128" s="60">
        <v>0</v>
      </c>
      <c r="CS128" s="15">
        <v>0</v>
      </c>
      <c r="CT128" s="59">
        <f t="shared" si="1131"/>
        <v>0</v>
      </c>
      <c r="CU128" s="60">
        <v>0</v>
      </c>
      <c r="CV128" s="15">
        <v>0</v>
      </c>
      <c r="CW128" s="59">
        <f t="shared" si="1132"/>
        <v>0</v>
      </c>
      <c r="CX128" s="60">
        <v>0</v>
      </c>
      <c r="CY128" s="15">
        <v>0</v>
      </c>
      <c r="CZ128" s="59">
        <f t="shared" si="1133"/>
        <v>0</v>
      </c>
      <c r="DA128" s="60">
        <v>0</v>
      </c>
      <c r="DB128" s="15">
        <v>0</v>
      </c>
      <c r="DC128" s="59">
        <f t="shared" si="1134"/>
        <v>0</v>
      </c>
      <c r="DD128" s="60">
        <v>0</v>
      </c>
      <c r="DE128" s="15">
        <v>0</v>
      </c>
      <c r="DF128" s="59">
        <f t="shared" si="1135"/>
        <v>0</v>
      </c>
      <c r="DG128" s="60">
        <v>0</v>
      </c>
      <c r="DH128" s="15">
        <v>0</v>
      </c>
      <c r="DI128" s="59">
        <f t="shared" si="1136"/>
        <v>0</v>
      </c>
      <c r="DJ128" s="60">
        <v>0</v>
      </c>
      <c r="DK128" s="15">
        <v>0</v>
      </c>
      <c r="DL128" s="59">
        <f t="shared" si="1137"/>
        <v>0</v>
      </c>
      <c r="DM128" s="60"/>
      <c r="DN128" s="15"/>
      <c r="DO128" s="59"/>
      <c r="DP128" s="60">
        <v>0</v>
      </c>
      <c r="DQ128" s="15">
        <v>0</v>
      </c>
      <c r="DR128" s="59">
        <v>0</v>
      </c>
      <c r="DS128" s="60">
        <v>0</v>
      </c>
      <c r="DT128" s="15">
        <v>0</v>
      </c>
      <c r="DU128" s="59">
        <f t="shared" si="1138"/>
        <v>0</v>
      </c>
      <c r="DV128" s="58">
        <v>0</v>
      </c>
      <c r="DW128" s="7">
        <v>0</v>
      </c>
      <c r="DX128" s="59">
        <f t="shared" si="1147"/>
        <v>0</v>
      </c>
      <c r="DY128" s="60">
        <v>0</v>
      </c>
      <c r="DZ128" s="15">
        <v>0</v>
      </c>
      <c r="EA128" s="59">
        <f t="shared" si="1139"/>
        <v>0</v>
      </c>
      <c r="EB128" s="60">
        <v>0</v>
      </c>
      <c r="EC128" s="15">
        <v>0</v>
      </c>
      <c r="ED128" s="59">
        <f t="shared" si="1140"/>
        <v>0</v>
      </c>
      <c r="EE128" s="60">
        <v>0</v>
      </c>
      <c r="EF128" s="15">
        <v>0</v>
      </c>
      <c r="EG128" s="59">
        <f t="shared" si="1148"/>
        <v>0</v>
      </c>
      <c r="EH128" s="60">
        <v>0</v>
      </c>
      <c r="EI128" s="15">
        <v>0</v>
      </c>
      <c r="EJ128" s="59">
        <f t="shared" si="1142"/>
        <v>0</v>
      </c>
      <c r="EK128" s="60">
        <v>0</v>
      </c>
      <c r="EL128" s="15">
        <v>0</v>
      </c>
      <c r="EM128" s="59">
        <f t="shared" si="1143"/>
        <v>0</v>
      </c>
      <c r="EN128" s="60">
        <v>741</v>
      </c>
      <c r="EO128" s="15">
        <v>3559</v>
      </c>
      <c r="EP128" s="59">
        <f t="shared" si="1144"/>
        <v>4802.9689608636982</v>
      </c>
      <c r="EQ128" s="60">
        <v>0</v>
      </c>
      <c r="ER128" s="15">
        <v>0</v>
      </c>
      <c r="ES128" s="59">
        <f t="shared" si="1145"/>
        <v>0</v>
      </c>
      <c r="ET128" s="60">
        <v>0</v>
      </c>
      <c r="EU128" s="15">
        <v>0</v>
      </c>
      <c r="EV128" s="59">
        <v>0</v>
      </c>
      <c r="EW128" s="60">
        <v>0</v>
      </c>
      <c r="EX128" s="15">
        <v>0</v>
      </c>
      <c r="EY128" s="59">
        <v>0</v>
      </c>
      <c r="EZ128" s="60">
        <v>0</v>
      </c>
      <c r="FA128" s="15">
        <v>0</v>
      </c>
      <c r="FB128" s="59">
        <v>0</v>
      </c>
      <c r="FC128" s="6">
        <f t="shared" si="605"/>
        <v>806</v>
      </c>
      <c r="FD128" s="16">
        <f t="shared" si="606"/>
        <v>3920</v>
      </c>
      <c r="FE128" s="2"/>
      <c r="FF128" s="1"/>
      <c r="FG128" s="1"/>
      <c r="FH128" s="1"/>
    </row>
    <row r="129" spans="1:239" x14ac:dyDescent="0.3">
      <c r="A129" s="55">
        <v>2013</v>
      </c>
      <c r="B129" s="51" t="s">
        <v>11</v>
      </c>
      <c r="C129" s="58">
        <v>0</v>
      </c>
      <c r="D129" s="7">
        <v>0</v>
      </c>
      <c r="E129" s="59">
        <v>0</v>
      </c>
      <c r="F129" s="58">
        <v>68.194999999999993</v>
      </c>
      <c r="G129" s="7">
        <v>495.37599999999998</v>
      </c>
      <c r="H129" s="59">
        <f t="shared" ref="H129:H134" si="1149">G129/F129*1000</f>
        <v>7264.110272014078</v>
      </c>
      <c r="I129" s="58">
        <v>0</v>
      </c>
      <c r="J129" s="7">
        <v>0</v>
      </c>
      <c r="K129" s="59">
        <v>0</v>
      </c>
      <c r="L129" s="58">
        <v>0</v>
      </c>
      <c r="M129" s="7">
        <v>0</v>
      </c>
      <c r="N129" s="59">
        <v>0</v>
      </c>
      <c r="O129" s="58">
        <v>0</v>
      </c>
      <c r="P129" s="7">
        <v>0</v>
      </c>
      <c r="Q129" s="59">
        <v>0</v>
      </c>
      <c r="R129" s="58">
        <v>0</v>
      </c>
      <c r="S129" s="7">
        <v>0</v>
      </c>
      <c r="T129" s="59">
        <v>0</v>
      </c>
      <c r="U129" s="58">
        <v>0</v>
      </c>
      <c r="V129" s="7">
        <v>0</v>
      </c>
      <c r="W129" s="59">
        <v>0</v>
      </c>
      <c r="X129" s="58">
        <v>0</v>
      </c>
      <c r="Y129" s="7">
        <v>0</v>
      </c>
      <c r="Z129" s="59">
        <v>0</v>
      </c>
      <c r="AA129" s="58">
        <v>0</v>
      </c>
      <c r="AB129" s="7">
        <v>0</v>
      </c>
      <c r="AC129" s="59">
        <v>0</v>
      </c>
      <c r="AD129" s="58">
        <v>0</v>
      </c>
      <c r="AE129" s="7">
        <v>0</v>
      </c>
      <c r="AF129" s="59">
        <v>0</v>
      </c>
      <c r="AG129" s="58">
        <v>0</v>
      </c>
      <c r="AH129" s="7">
        <v>0</v>
      </c>
      <c r="AI129" s="59">
        <v>0</v>
      </c>
      <c r="AJ129" s="58">
        <v>0</v>
      </c>
      <c r="AK129" s="7">
        <v>0</v>
      </c>
      <c r="AL129" s="59">
        <v>0</v>
      </c>
      <c r="AM129" s="58">
        <v>8.7750000000000004</v>
      </c>
      <c r="AN129" s="7">
        <v>141.327</v>
      </c>
      <c r="AO129" s="59">
        <f t="shared" ref="AO129:AO133" si="1150">AN129/AM129*1000</f>
        <v>16105.641025641024</v>
      </c>
      <c r="AP129" s="60">
        <v>0</v>
      </c>
      <c r="AQ129" s="15">
        <v>0</v>
      </c>
      <c r="AR129" s="59">
        <f t="shared" si="1113"/>
        <v>0</v>
      </c>
      <c r="AS129" s="60">
        <v>0</v>
      </c>
      <c r="AT129" s="15">
        <v>0</v>
      </c>
      <c r="AU129" s="59">
        <f t="shared" si="1146"/>
        <v>0</v>
      </c>
      <c r="AV129" s="58">
        <v>15.532</v>
      </c>
      <c r="AW129" s="7">
        <v>121.339</v>
      </c>
      <c r="AX129" s="59">
        <f t="shared" si="1115"/>
        <v>7812.1941797579184</v>
      </c>
      <c r="AY129" s="58">
        <v>0</v>
      </c>
      <c r="AZ129" s="7">
        <v>0</v>
      </c>
      <c r="BA129" s="59">
        <v>0</v>
      </c>
      <c r="BB129" s="58">
        <v>0</v>
      </c>
      <c r="BC129" s="7">
        <v>0</v>
      </c>
      <c r="BD129" s="59">
        <f t="shared" si="1117"/>
        <v>0</v>
      </c>
      <c r="BE129" s="58">
        <v>0</v>
      </c>
      <c r="BF129" s="7">
        <v>0</v>
      </c>
      <c r="BG129" s="59">
        <v>0</v>
      </c>
      <c r="BH129" s="58">
        <v>0</v>
      </c>
      <c r="BI129" s="7">
        <v>0</v>
      </c>
      <c r="BJ129" s="59">
        <v>0</v>
      </c>
      <c r="BK129" s="58">
        <v>0</v>
      </c>
      <c r="BL129" s="7">
        <v>0</v>
      </c>
      <c r="BM129" s="59">
        <v>0</v>
      </c>
      <c r="BN129" s="58">
        <v>0</v>
      </c>
      <c r="BO129" s="7">
        <v>0</v>
      </c>
      <c r="BP129" s="59">
        <v>0</v>
      </c>
      <c r="BQ129" s="58">
        <v>0</v>
      </c>
      <c r="BR129" s="7">
        <v>0</v>
      </c>
      <c r="BS129" s="59">
        <v>0</v>
      </c>
      <c r="BT129" s="58">
        <v>0</v>
      </c>
      <c r="BU129" s="7">
        <v>0</v>
      </c>
      <c r="BV129" s="59">
        <v>0</v>
      </c>
      <c r="BW129" s="58">
        <v>0</v>
      </c>
      <c r="BX129" s="7">
        <v>0</v>
      </c>
      <c r="BY129" s="59">
        <v>0</v>
      </c>
      <c r="BZ129" s="58">
        <v>0</v>
      </c>
      <c r="CA129" s="7">
        <v>0</v>
      </c>
      <c r="CB129" s="59">
        <v>0</v>
      </c>
      <c r="CC129" s="58">
        <v>0</v>
      </c>
      <c r="CD129" s="7">
        <v>0</v>
      </c>
      <c r="CE129" s="59">
        <v>0</v>
      </c>
      <c r="CF129" s="58">
        <v>0</v>
      </c>
      <c r="CG129" s="7">
        <v>0</v>
      </c>
      <c r="CH129" s="59">
        <v>0</v>
      </c>
      <c r="CI129" s="58">
        <v>0</v>
      </c>
      <c r="CJ129" s="7">
        <v>0</v>
      </c>
      <c r="CK129" s="59">
        <v>0</v>
      </c>
      <c r="CL129" s="58">
        <v>0</v>
      </c>
      <c r="CM129" s="7">
        <v>0</v>
      </c>
      <c r="CN129" s="59">
        <v>0</v>
      </c>
      <c r="CO129" s="58">
        <v>0</v>
      </c>
      <c r="CP129" s="7">
        <v>0</v>
      </c>
      <c r="CQ129" s="59">
        <v>0</v>
      </c>
      <c r="CR129" s="58">
        <v>0</v>
      </c>
      <c r="CS129" s="7">
        <v>0</v>
      </c>
      <c r="CT129" s="59">
        <v>0</v>
      </c>
      <c r="CU129" s="58">
        <v>0</v>
      </c>
      <c r="CV129" s="7">
        <v>0</v>
      </c>
      <c r="CW129" s="59">
        <v>0</v>
      </c>
      <c r="CX129" s="58">
        <v>0</v>
      </c>
      <c r="CY129" s="7">
        <v>0</v>
      </c>
      <c r="CZ129" s="59">
        <f t="shared" si="1133"/>
        <v>0</v>
      </c>
      <c r="DA129" s="58">
        <v>0</v>
      </c>
      <c r="DB129" s="7">
        <v>0</v>
      </c>
      <c r="DC129" s="59">
        <v>0</v>
      </c>
      <c r="DD129" s="58">
        <v>0</v>
      </c>
      <c r="DE129" s="7">
        <v>0</v>
      </c>
      <c r="DF129" s="59">
        <f t="shared" si="1135"/>
        <v>0</v>
      </c>
      <c r="DG129" s="58">
        <v>0</v>
      </c>
      <c r="DH129" s="7">
        <v>0</v>
      </c>
      <c r="DI129" s="59">
        <v>0</v>
      </c>
      <c r="DJ129" s="58">
        <v>0</v>
      </c>
      <c r="DK129" s="7">
        <v>0</v>
      </c>
      <c r="DL129" s="59">
        <v>0</v>
      </c>
      <c r="DM129" s="60"/>
      <c r="DN129" s="15"/>
      <c r="DO129" s="59"/>
      <c r="DP129" s="60">
        <v>0</v>
      </c>
      <c r="DQ129" s="15">
        <v>0</v>
      </c>
      <c r="DR129" s="59">
        <v>0</v>
      </c>
      <c r="DS129" s="58">
        <v>0</v>
      </c>
      <c r="DT129" s="7">
        <v>0</v>
      </c>
      <c r="DU129" s="59">
        <v>0</v>
      </c>
      <c r="DV129" s="60">
        <v>0</v>
      </c>
      <c r="DW129" s="15">
        <v>0</v>
      </c>
      <c r="DX129" s="59">
        <f t="shared" si="1147"/>
        <v>0</v>
      </c>
      <c r="DY129" s="58">
        <v>0</v>
      </c>
      <c r="DZ129" s="7">
        <v>0</v>
      </c>
      <c r="EA129" s="59">
        <v>0</v>
      </c>
      <c r="EB129" s="58">
        <v>0</v>
      </c>
      <c r="EC129" s="7">
        <v>0</v>
      </c>
      <c r="ED129" s="59">
        <v>0</v>
      </c>
      <c r="EE129" s="58">
        <v>0</v>
      </c>
      <c r="EF129" s="7">
        <v>0</v>
      </c>
      <c r="EG129" s="59">
        <v>0</v>
      </c>
      <c r="EH129" s="58">
        <v>0</v>
      </c>
      <c r="EI129" s="7">
        <v>0</v>
      </c>
      <c r="EJ129" s="59">
        <v>0</v>
      </c>
      <c r="EK129" s="58">
        <v>0</v>
      </c>
      <c r="EL129" s="7">
        <v>0</v>
      </c>
      <c r="EM129" s="59">
        <v>0</v>
      </c>
      <c r="EN129" s="58">
        <v>751.48099999999999</v>
      </c>
      <c r="EO129" s="7">
        <v>4100.6360000000004</v>
      </c>
      <c r="EP129" s="59">
        <f t="shared" ref="EP129:EP134" si="1151">EO129/EN129*1000</f>
        <v>5456.7394252150098</v>
      </c>
      <c r="EQ129" s="58">
        <v>5.1589999999999998</v>
      </c>
      <c r="ER129" s="7">
        <v>102.328</v>
      </c>
      <c r="ES129" s="59">
        <f t="shared" ref="ES129:ES134" si="1152">ER129/EQ129*1000</f>
        <v>19834.851715448731</v>
      </c>
      <c r="ET129" s="60">
        <v>0</v>
      </c>
      <c r="EU129" s="15">
        <v>0</v>
      </c>
      <c r="EV129" s="59">
        <v>0</v>
      </c>
      <c r="EW129" s="60">
        <v>0</v>
      </c>
      <c r="EX129" s="15">
        <v>0</v>
      </c>
      <c r="EY129" s="59">
        <v>0</v>
      </c>
      <c r="EZ129" s="60">
        <v>0</v>
      </c>
      <c r="FA129" s="15">
        <v>0</v>
      </c>
      <c r="FB129" s="59">
        <v>0</v>
      </c>
      <c r="FC129" s="6">
        <f t="shared" si="605"/>
        <v>849.14199999999994</v>
      </c>
      <c r="FD129" s="16">
        <f t="shared" si="606"/>
        <v>4961.0060000000003</v>
      </c>
      <c r="FE129" s="2"/>
      <c r="FF129" s="1"/>
      <c r="FG129" s="1"/>
      <c r="FH129" s="1"/>
    </row>
    <row r="130" spans="1:239" x14ac:dyDescent="0.3">
      <c r="A130" s="55">
        <v>2013</v>
      </c>
      <c r="B130" s="51" t="s">
        <v>12</v>
      </c>
      <c r="C130" s="58">
        <v>0</v>
      </c>
      <c r="D130" s="7">
        <v>0</v>
      </c>
      <c r="E130" s="59">
        <v>0</v>
      </c>
      <c r="F130" s="58">
        <v>278.34500000000003</v>
      </c>
      <c r="G130" s="7">
        <v>1547.3810000000001</v>
      </c>
      <c r="H130" s="59">
        <f t="shared" si="1149"/>
        <v>5559.2196734268628</v>
      </c>
      <c r="I130" s="58">
        <v>0</v>
      </c>
      <c r="J130" s="7">
        <v>0</v>
      </c>
      <c r="K130" s="59">
        <v>0</v>
      </c>
      <c r="L130" s="58">
        <v>0</v>
      </c>
      <c r="M130" s="7">
        <v>0</v>
      </c>
      <c r="N130" s="59">
        <v>0</v>
      </c>
      <c r="O130" s="58">
        <v>0</v>
      </c>
      <c r="P130" s="7">
        <v>0</v>
      </c>
      <c r="Q130" s="59">
        <v>0</v>
      </c>
      <c r="R130" s="58">
        <v>0</v>
      </c>
      <c r="S130" s="7">
        <v>0</v>
      </c>
      <c r="T130" s="59">
        <v>0</v>
      </c>
      <c r="U130" s="58">
        <v>0</v>
      </c>
      <c r="V130" s="7">
        <v>0</v>
      </c>
      <c r="W130" s="59">
        <v>0</v>
      </c>
      <c r="X130" s="58">
        <v>0</v>
      </c>
      <c r="Y130" s="7">
        <v>0</v>
      </c>
      <c r="Z130" s="59">
        <v>0</v>
      </c>
      <c r="AA130" s="58">
        <v>0</v>
      </c>
      <c r="AB130" s="7">
        <v>0</v>
      </c>
      <c r="AC130" s="59">
        <v>0</v>
      </c>
      <c r="AD130" s="58">
        <v>0</v>
      </c>
      <c r="AE130" s="7">
        <v>0</v>
      </c>
      <c r="AF130" s="59">
        <v>0</v>
      </c>
      <c r="AG130" s="58">
        <v>0</v>
      </c>
      <c r="AH130" s="7">
        <v>0</v>
      </c>
      <c r="AI130" s="59">
        <v>0</v>
      </c>
      <c r="AJ130" s="58">
        <v>0</v>
      </c>
      <c r="AK130" s="7">
        <v>0</v>
      </c>
      <c r="AL130" s="59">
        <v>0</v>
      </c>
      <c r="AM130" s="58">
        <v>0</v>
      </c>
      <c r="AN130" s="7">
        <v>0</v>
      </c>
      <c r="AO130" s="59">
        <v>0</v>
      </c>
      <c r="AP130" s="60">
        <v>0</v>
      </c>
      <c r="AQ130" s="15">
        <v>0</v>
      </c>
      <c r="AR130" s="59">
        <f t="shared" si="1113"/>
        <v>0</v>
      </c>
      <c r="AS130" s="60">
        <v>0</v>
      </c>
      <c r="AT130" s="15">
        <v>0</v>
      </c>
      <c r="AU130" s="59">
        <f t="shared" si="1146"/>
        <v>0</v>
      </c>
      <c r="AV130" s="58">
        <v>2.2919999999999998</v>
      </c>
      <c r="AW130" s="7">
        <v>15.407</v>
      </c>
      <c r="AX130" s="59">
        <f t="shared" ref="AX130:AX133" si="1153">AW130/AV130*1000</f>
        <v>6722.0767888307155</v>
      </c>
      <c r="AY130" s="58">
        <v>0</v>
      </c>
      <c r="AZ130" s="7">
        <v>0</v>
      </c>
      <c r="BA130" s="59">
        <v>0</v>
      </c>
      <c r="BB130" s="58">
        <v>0</v>
      </c>
      <c r="BC130" s="7">
        <v>0</v>
      </c>
      <c r="BD130" s="59">
        <f t="shared" si="1117"/>
        <v>0</v>
      </c>
      <c r="BE130" s="58">
        <v>0</v>
      </c>
      <c r="BF130" s="7">
        <v>0</v>
      </c>
      <c r="BG130" s="59">
        <v>0</v>
      </c>
      <c r="BH130" s="58">
        <v>0</v>
      </c>
      <c r="BI130" s="7">
        <v>0</v>
      </c>
      <c r="BJ130" s="59">
        <v>0</v>
      </c>
      <c r="BK130" s="58">
        <v>0</v>
      </c>
      <c r="BL130" s="7">
        <v>0</v>
      </c>
      <c r="BM130" s="59">
        <v>0</v>
      </c>
      <c r="BN130" s="58">
        <v>0</v>
      </c>
      <c r="BO130" s="7">
        <v>0</v>
      </c>
      <c r="BP130" s="59">
        <v>0</v>
      </c>
      <c r="BQ130" s="58">
        <v>0</v>
      </c>
      <c r="BR130" s="7">
        <v>0</v>
      </c>
      <c r="BS130" s="59">
        <v>0</v>
      </c>
      <c r="BT130" s="58">
        <v>0</v>
      </c>
      <c r="BU130" s="7">
        <v>0</v>
      </c>
      <c r="BV130" s="59">
        <v>0</v>
      </c>
      <c r="BW130" s="58">
        <v>0</v>
      </c>
      <c r="BX130" s="7">
        <v>0</v>
      </c>
      <c r="BY130" s="59">
        <v>0</v>
      </c>
      <c r="BZ130" s="58">
        <v>0</v>
      </c>
      <c r="CA130" s="7">
        <v>0</v>
      </c>
      <c r="CB130" s="59">
        <v>0</v>
      </c>
      <c r="CC130" s="58">
        <v>0</v>
      </c>
      <c r="CD130" s="7">
        <v>0</v>
      </c>
      <c r="CE130" s="59">
        <v>0</v>
      </c>
      <c r="CF130" s="58">
        <v>0</v>
      </c>
      <c r="CG130" s="7">
        <v>0</v>
      </c>
      <c r="CH130" s="59">
        <v>0</v>
      </c>
      <c r="CI130" s="58">
        <v>0</v>
      </c>
      <c r="CJ130" s="7">
        <v>0</v>
      </c>
      <c r="CK130" s="59">
        <v>0</v>
      </c>
      <c r="CL130" s="58">
        <v>0</v>
      </c>
      <c r="CM130" s="7">
        <v>0</v>
      </c>
      <c r="CN130" s="59">
        <v>0</v>
      </c>
      <c r="CO130" s="58">
        <v>0</v>
      </c>
      <c r="CP130" s="7">
        <v>0</v>
      </c>
      <c r="CQ130" s="59">
        <v>0</v>
      </c>
      <c r="CR130" s="58">
        <v>0</v>
      </c>
      <c r="CS130" s="7">
        <v>0</v>
      </c>
      <c r="CT130" s="59">
        <v>0</v>
      </c>
      <c r="CU130" s="58">
        <v>0</v>
      </c>
      <c r="CV130" s="7">
        <v>0</v>
      </c>
      <c r="CW130" s="59">
        <v>0</v>
      </c>
      <c r="CX130" s="58">
        <v>0</v>
      </c>
      <c r="CY130" s="7">
        <v>0</v>
      </c>
      <c r="CZ130" s="59">
        <f t="shared" si="1133"/>
        <v>0</v>
      </c>
      <c r="DA130" s="58">
        <v>0</v>
      </c>
      <c r="DB130" s="7">
        <v>0</v>
      </c>
      <c r="DC130" s="59">
        <v>0</v>
      </c>
      <c r="DD130" s="58">
        <v>0</v>
      </c>
      <c r="DE130" s="7">
        <v>0</v>
      </c>
      <c r="DF130" s="59">
        <f t="shared" si="1135"/>
        <v>0</v>
      </c>
      <c r="DG130" s="58">
        <v>0</v>
      </c>
      <c r="DH130" s="7">
        <v>0</v>
      </c>
      <c r="DI130" s="59">
        <v>0</v>
      </c>
      <c r="DJ130" s="58">
        <v>0</v>
      </c>
      <c r="DK130" s="7">
        <v>0</v>
      </c>
      <c r="DL130" s="59">
        <v>0</v>
      </c>
      <c r="DM130" s="58"/>
      <c r="DN130" s="7"/>
      <c r="DO130" s="59"/>
      <c r="DP130" s="58">
        <v>0</v>
      </c>
      <c r="DQ130" s="7">
        <v>0</v>
      </c>
      <c r="DR130" s="59">
        <v>0</v>
      </c>
      <c r="DS130" s="58">
        <v>0</v>
      </c>
      <c r="DT130" s="7">
        <v>0</v>
      </c>
      <c r="DU130" s="59">
        <v>0</v>
      </c>
      <c r="DV130" s="60">
        <v>0</v>
      </c>
      <c r="DW130" s="15">
        <v>0</v>
      </c>
      <c r="DX130" s="59">
        <f t="shared" si="1147"/>
        <v>0</v>
      </c>
      <c r="DY130" s="58">
        <v>0</v>
      </c>
      <c r="DZ130" s="7">
        <v>0</v>
      </c>
      <c r="EA130" s="59">
        <v>0</v>
      </c>
      <c r="EB130" s="58">
        <v>0</v>
      </c>
      <c r="EC130" s="7">
        <v>0</v>
      </c>
      <c r="ED130" s="59">
        <v>0</v>
      </c>
      <c r="EE130" s="58">
        <v>0</v>
      </c>
      <c r="EF130" s="7">
        <v>0</v>
      </c>
      <c r="EG130" s="59">
        <v>0</v>
      </c>
      <c r="EH130" s="58">
        <v>0</v>
      </c>
      <c r="EI130" s="7">
        <v>0</v>
      </c>
      <c r="EJ130" s="59">
        <v>0</v>
      </c>
      <c r="EK130" s="58">
        <v>0</v>
      </c>
      <c r="EL130" s="7">
        <v>0</v>
      </c>
      <c r="EM130" s="59">
        <v>0</v>
      </c>
      <c r="EN130" s="58">
        <v>498.32799999999997</v>
      </c>
      <c r="EO130" s="7">
        <v>2608.328</v>
      </c>
      <c r="EP130" s="59">
        <f t="shared" si="1151"/>
        <v>5234.1590277889263</v>
      </c>
      <c r="EQ130" s="58">
        <v>0</v>
      </c>
      <c r="ER130" s="7">
        <v>0</v>
      </c>
      <c r="ES130" s="59">
        <v>0</v>
      </c>
      <c r="ET130" s="60">
        <v>0</v>
      </c>
      <c r="EU130" s="15">
        <v>0</v>
      </c>
      <c r="EV130" s="59">
        <v>0</v>
      </c>
      <c r="EW130" s="60">
        <v>0</v>
      </c>
      <c r="EX130" s="15">
        <v>0</v>
      </c>
      <c r="EY130" s="59">
        <v>0</v>
      </c>
      <c r="EZ130" s="60">
        <v>0</v>
      </c>
      <c r="FA130" s="15">
        <v>0</v>
      </c>
      <c r="FB130" s="59">
        <v>0</v>
      </c>
      <c r="FC130" s="6">
        <f t="shared" si="605"/>
        <v>778.96499999999992</v>
      </c>
      <c r="FD130" s="16">
        <f t="shared" si="606"/>
        <v>4171.116</v>
      </c>
      <c r="FE130" s="2"/>
      <c r="FF130" s="1"/>
      <c r="FG130" s="1"/>
      <c r="FH130" s="1"/>
    </row>
    <row r="131" spans="1:239" x14ac:dyDescent="0.3">
      <c r="A131" s="55">
        <v>2013</v>
      </c>
      <c r="B131" s="51" t="s">
        <v>13</v>
      </c>
      <c r="C131" s="58">
        <v>0</v>
      </c>
      <c r="D131" s="7">
        <v>0</v>
      </c>
      <c r="E131" s="59">
        <v>0</v>
      </c>
      <c r="F131" s="58">
        <v>68.305000000000007</v>
      </c>
      <c r="G131" s="7">
        <v>410.18200000000002</v>
      </c>
      <c r="H131" s="59">
        <f t="shared" si="1149"/>
        <v>6005.1533562696723</v>
      </c>
      <c r="I131" s="58">
        <v>0</v>
      </c>
      <c r="J131" s="7">
        <v>0</v>
      </c>
      <c r="K131" s="59">
        <v>0</v>
      </c>
      <c r="L131" s="58">
        <v>0</v>
      </c>
      <c r="M131" s="7">
        <v>0</v>
      </c>
      <c r="N131" s="59">
        <v>0</v>
      </c>
      <c r="O131" s="58">
        <v>0</v>
      </c>
      <c r="P131" s="7">
        <v>0</v>
      </c>
      <c r="Q131" s="59">
        <v>0</v>
      </c>
      <c r="R131" s="58">
        <v>0</v>
      </c>
      <c r="S131" s="7">
        <v>0</v>
      </c>
      <c r="T131" s="59">
        <v>0</v>
      </c>
      <c r="U131" s="58">
        <v>0</v>
      </c>
      <c r="V131" s="7">
        <v>0</v>
      </c>
      <c r="W131" s="59">
        <v>0</v>
      </c>
      <c r="X131" s="58">
        <v>0</v>
      </c>
      <c r="Y131" s="7">
        <v>0</v>
      </c>
      <c r="Z131" s="59">
        <v>0</v>
      </c>
      <c r="AA131" s="58">
        <v>0</v>
      </c>
      <c r="AB131" s="7">
        <v>0</v>
      </c>
      <c r="AC131" s="59">
        <v>0</v>
      </c>
      <c r="AD131" s="58">
        <v>0</v>
      </c>
      <c r="AE131" s="7">
        <v>0</v>
      </c>
      <c r="AF131" s="59">
        <v>0</v>
      </c>
      <c r="AG131" s="58">
        <v>0</v>
      </c>
      <c r="AH131" s="7">
        <v>0</v>
      </c>
      <c r="AI131" s="59">
        <v>0</v>
      </c>
      <c r="AJ131" s="58">
        <v>0</v>
      </c>
      <c r="AK131" s="7">
        <v>0</v>
      </c>
      <c r="AL131" s="59">
        <v>0</v>
      </c>
      <c r="AM131" s="58">
        <v>0.625</v>
      </c>
      <c r="AN131" s="7">
        <v>10.265000000000001</v>
      </c>
      <c r="AO131" s="59">
        <f t="shared" si="1150"/>
        <v>16424</v>
      </c>
      <c r="AP131" s="60">
        <v>0</v>
      </c>
      <c r="AQ131" s="15">
        <v>0</v>
      </c>
      <c r="AR131" s="59">
        <f t="shared" si="1113"/>
        <v>0</v>
      </c>
      <c r="AS131" s="60">
        <v>0</v>
      </c>
      <c r="AT131" s="15">
        <v>0</v>
      </c>
      <c r="AU131" s="59">
        <f t="shared" si="1146"/>
        <v>0</v>
      </c>
      <c r="AV131" s="58">
        <v>2</v>
      </c>
      <c r="AW131" s="7">
        <v>17.231999999999999</v>
      </c>
      <c r="AX131" s="59">
        <f t="shared" si="1153"/>
        <v>8616</v>
      </c>
      <c r="AY131" s="58">
        <v>0</v>
      </c>
      <c r="AZ131" s="7">
        <v>0</v>
      </c>
      <c r="BA131" s="59">
        <v>0</v>
      </c>
      <c r="BB131" s="58">
        <v>0</v>
      </c>
      <c r="BC131" s="7">
        <v>0</v>
      </c>
      <c r="BD131" s="59">
        <f t="shared" si="1117"/>
        <v>0</v>
      </c>
      <c r="BE131" s="58">
        <v>0</v>
      </c>
      <c r="BF131" s="7">
        <v>0</v>
      </c>
      <c r="BG131" s="59">
        <v>0</v>
      </c>
      <c r="BH131" s="58">
        <v>0</v>
      </c>
      <c r="BI131" s="7">
        <v>0</v>
      </c>
      <c r="BJ131" s="59">
        <v>0</v>
      </c>
      <c r="BK131" s="58">
        <v>0</v>
      </c>
      <c r="BL131" s="7">
        <v>0</v>
      </c>
      <c r="BM131" s="59">
        <v>0</v>
      </c>
      <c r="BN131" s="58">
        <v>0</v>
      </c>
      <c r="BO131" s="7">
        <v>0</v>
      </c>
      <c r="BP131" s="59">
        <v>0</v>
      </c>
      <c r="BQ131" s="58">
        <v>0</v>
      </c>
      <c r="BR131" s="7">
        <v>0</v>
      </c>
      <c r="BS131" s="59">
        <v>0</v>
      </c>
      <c r="BT131" s="58">
        <v>0</v>
      </c>
      <c r="BU131" s="7">
        <v>0</v>
      </c>
      <c r="BV131" s="59">
        <v>0</v>
      </c>
      <c r="BW131" s="58">
        <v>0</v>
      </c>
      <c r="BX131" s="7">
        <v>0</v>
      </c>
      <c r="BY131" s="59">
        <v>0</v>
      </c>
      <c r="BZ131" s="58">
        <v>0</v>
      </c>
      <c r="CA131" s="7">
        <v>0</v>
      </c>
      <c r="CB131" s="59">
        <v>0</v>
      </c>
      <c r="CC131" s="58">
        <v>0</v>
      </c>
      <c r="CD131" s="7">
        <v>0</v>
      </c>
      <c r="CE131" s="59">
        <v>0</v>
      </c>
      <c r="CF131" s="58">
        <v>0</v>
      </c>
      <c r="CG131" s="7">
        <v>0</v>
      </c>
      <c r="CH131" s="59">
        <v>0</v>
      </c>
      <c r="CI131" s="58">
        <v>0</v>
      </c>
      <c r="CJ131" s="7">
        <v>0</v>
      </c>
      <c r="CK131" s="59">
        <v>0</v>
      </c>
      <c r="CL131" s="58">
        <v>0</v>
      </c>
      <c r="CM131" s="7">
        <v>0</v>
      </c>
      <c r="CN131" s="59">
        <v>0</v>
      </c>
      <c r="CO131" s="58">
        <v>0</v>
      </c>
      <c r="CP131" s="7">
        <v>0</v>
      </c>
      <c r="CQ131" s="59">
        <v>0</v>
      </c>
      <c r="CR131" s="58">
        <v>0</v>
      </c>
      <c r="CS131" s="7">
        <v>0</v>
      </c>
      <c r="CT131" s="59">
        <v>0</v>
      </c>
      <c r="CU131" s="58">
        <v>0</v>
      </c>
      <c r="CV131" s="7">
        <v>0</v>
      </c>
      <c r="CW131" s="59">
        <v>0</v>
      </c>
      <c r="CX131" s="58">
        <v>0</v>
      </c>
      <c r="CY131" s="7">
        <v>0</v>
      </c>
      <c r="CZ131" s="59">
        <f t="shared" si="1133"/>
        <v>0</v>
      </c>
      <c r="DA131" s="58">
        <v>0</v>
      </c>
      <c r="DB131" s="7">
        <v>0</v>
      </c>
      <c r="DC131" s="59">
        <v>0</v>
      </c>
      <c r="DD131" s="58">
        <v>0</v>
      </c>
      <c r="DE131" s="7">
        <v>0</v>
      </c>
      <c r="DF131" s="59">
        <f t="shared" si="1135"/>
        <v>0</v>
      </c>
      <c r="DG131" s="58">
        <v>0</v>
      </c>
      <c r="DH131" s="7">
        <v>0</v>
      </c>
      <c r="DI131" s="59">
        <v>0</v>
      </c>
      <c r="DJ131" s="58">
        <v>0</v>
      </c>
      <c r="DK131" s="7">
        <v>0</v>
      </c>
      <c r="DL131" s="59">
        <v>0</v>
      </c>
      <c r="DM131" s="58"/>
      <c r="DN131" s="7"/>
      <c r="DO131" s="59"/>
      <c r="DP131" s="58">
        <v>0</v>
      </c>
      <c r="DQ131" s="7">
        <v>0</v>
      </c>
      <c r="DR131" s="59">
        <v>0</v>
      </c>
      <c r="DS131" s="58">
        <v>0</v>
      </c>
      <c r="DT131" s="7">
        <v>0</v>
      </c>
      <c r="DU131" s="59">
        <v>0</v>
      </c>
      <c r="DV131" s="58">
        <v>0</v>
      </c>
      <c r="DW131" s="7">
        <v>0</v>
      </c>
      <c r="DX131" s="59">
        <f t="shared" si="1147"/>
        <v>0</v>
      </c>
      <c r="DY131" s="58">
        <v>0</v>
      </c>
      <c r="DZ131" s="7">
        <v>0</v>
      </c>
      <c r="EA131" s="59">
        <v>0</v>
      </c>
      <c r="EB131" s="58">
        <v>0</v>
      </c>
      <c r="EC131" s="7">
        <v>0</v>
      </c>
      <c r="ED131" s="59">
        <v>0</v>
      </c>
      <c r="EE131" s="58">
        <v>0</v>
      </c>
      <c r="EF131" s="7">
        <v>0</v>
      </c>
      <c r="EG131" s="59">
        <v>0</v>
      </c>
      <c r="EH131" s="58">
        <v>0</v>
      </c>
      <c r="EI131" s="7">
        <v>0</v>
      </c>
      <c r="EJ131" s="59">
        <v>0</v>
      </c>
      <c r="EK131" s="58">
        <v>0</v>
      </c>
      <c r="EL131" s="7">
        <v>0</v>
      </c>
      <c r="EM131" s="59">
        <v>0</v>
      </c>
      <c r="EN131" s="58">
        <v>386.36700000000002</v>
      </c>
      <c r="EO131" s="7">
        <v>2043.58</v>
      </c>
      <c r="EP131" s="59">
        <f t="shared" si="1151"/>
        <v>5289.2198350273184</v>
      </c>
      <c r="EQ131" s="58">
        <v>0</v>
      </c>
      <c r="ER131" s="7">
        <v>0</v>
      </c>
      <c r="ES131" s="59">
        <v>0</v>
      </c>
      <c r="ET131" s="60">
        <v>0</v>
      </c>
      <c r="EU131" s="15">
        <v>0</v>
      </c>
      <c r="EV131" s="59">
        <v>0</v>
      </c>
      <c r="EW131" s="60">
        <v>0</v>
      </c>
      <c r="EX131" s="15">
        <v>0</v>
      </c>
      <c r="EY131" s="59">
        <v>0</v>
      </c>
      <c r="EZ131" s="60">
        <v>0</v>
      </c>
      <c r="FA131" s="15">
        <v>0</v>
      </c>
      <c r="FB131" s="59">
        <v>0</v>
      </c>
      <c r="FC131" s="6">
        <f t="shared" si="605"/>
        <v>457.29700000000003</v>
      </c>
      <c r="FD131" s="16">
        <f t="shared" si="606"/>
        <v>2481.259</v>
      </c>
      <c r="FE131" s="2"/>
      <c r="FF131" s="1"/>
      <c r="FG131" s="1"/>
      <c r="FH131" s="1"/>
    </row>
    <row r="132" spans="1:239" x14ac:dyDescent="0.3">
      <c r="A132" s="55">
        <v>2013</v>
      </c>
      <c r="B132" s="51" t="s">
        <v>14</v>
      </c>
      <c r="C132" s="58">
        <v>0</v>
      </c>
      <c r="D132" s="7">
        <v>0</v>
      </c>
      <c r="E132" s="59">
        <v>0</v>
      </c>
      <c r="F132" s="58">
        <v>109.595</v>
      </c>
      <c r="G132" s="7">
        <v>791.50099999999998</v>
      </c>
      <c r="H132" s="59">
        <f t="shared" si="1149"/>
        <v>7222.0539258177832</v>
      </c>
      <c r="I132" s="58">
        <v>0</v>
      </c>
      <c r="J132" s="7">
        <v>0</v>
      </c>
      <c r="K132" s="59">
        <v>0</v>
      </c>
      <c r="L132" s="58">
        <v>0</v>
      </c>
      <c r="M132" s="7">
        <v>0</v>
      </c>
      <c r="N132" s="59">
        <v>0</v>
      </c>
      <c r="O132" s="58">
        <v>0</v>
      </c>
      <c r="P132" s="7">
        <v>0</v>
      </c>
      <c r="Q132" s="59">
        <v>0</v>
      </c>
      <c r="R132" s="58">
        <v>0</v>
      </c>
      <c r="S132" s="7">
        <v>0</v>
      </c>
      <c r="T132" s="59">
        <v>0</v>
      </c>
      <c r="U132" s="58">
        <v>0</v>
      </c>
      <c r="V132" s="7">
        <v>0</v>
      </c>
      <c r="W132" s="59">
        <v>0</v>
      </c>
      <c r="X132" s="58">
        <v>0</v>
      </c>
      <c r="Y132" s="7">
        <v>0</v>
      </c>
      <c r="Z132" s="59">
        <v>0</v>
      </c>
      <c r="AA132" s="58">
        <v>0</v>
      </c>
      <c r="AB132" s="7">
        <v>0</v>
      </c>
      <c r="AC132" s="59">
        <v>0</v>
      </c>
      <c r="AD132" s="58">
        <v>0</v>
      </c>
      <c r="AE132" s="7">
        <v>0</v>
      </c>
      <c r="AF132" s="59">
        <v>0</v>
      </c>
      <c r="AG132" s="58">
        <v>0</v>
      </c>
      <c r="AH132" s="7">
        <v>0</v>
      </c>
      <c r="AI132" s="59">
        <v>0</v>
      </c>
      <c r="AJ132" s="58">
        <v>0</v>
      </c>
      <c r="AK132" s="7">
        <v>0</v>
      </c>
      <c r="AL132" s="59">
        <v>0</v>
      </c>
      <c r="AM132" s="58">
        <v>0</v>
      </c>
      <c r="AN132" s="7">
        <v>0</v>
      </c>
      <c r="AO132" s="59">
        <v>0</v>
      </c>
      <c r="AP132" s="60">
        <v>0</v>
      </c>
      <c r="AQ132" s="15">
        <v>0</v>
      </c>
      <c r="AR132" s="59">
        <f t="shared" si="1113"/>
        <v>0</v>
      </c>
      <c r="AS132" s="60">
        <v>0</v>
      </c>
      <c r="AT132" s="15">
        <v>0</v>
      </c>
      <c r="AU132" s="59">
        <f t="shared" si="1146"/>
        <v>0</v>
      </c>
      <c r="AV132" s="58">
        <v>0</v>
      </c>
      <c r="AW132" s="7">
        <v>0</v>
      </c>
      <c r="AX132" s="59">
        <v>0</v>
      </c>
      <c r="AY132" s="58">
        <v>0</v>
      </c>
      <c r="AZ132" s="7">
        <v>0</v>
      </c>
      <c r="BA132" s="59">
        <v>0</v>
      </c>
      <c r="BB132" s="58">
        <v>0</v>
      </c>
      <c r="BC132" s="7">
        <v>0</v>
      </c>
      <c r="BD132" s="59">
        <f t="shared" si="1117"/>
        <v>0</v>
      </c>
      <c r="BE132" s="58">
        <v>0</v>
      </c>
      <c r="BF132" s="7">
        <v>0</v>
      </c>
      <c r="BG132" s="59">
        <v>0</v>
      </c>
      <c r="BH132" s="58">
        <v>0</v>
      </c>
      <c r="BI132" s="7">
        <v>0</v>
      </c>
      <c r="BJ132" s="59">
        <v>0</v>
      </c>
      <c r="BK132" s="58">
        <v>0</v>
      </c>
      <c r="BL132" s="7">
        <v>0</v>
      </c>
      <c r="BM132" s="59">
        <v>0</v>
      </c>
      <c r="BN132" s="58">
        <v>0</v>
      </c>
      <c r="BO132" s="7">
        <v>0</v>
      </c>
      <c r="BP132" s="59">
        <v>0</v>
      </c>
      <c r="BQ132" s="58">
        <v>0</v>
      </c>
      <c r="BR132" s="7">
        <v>0</v>
      </c>
      <c r="BS132" s="59">
        <v>0</v>
      </c>
      <c r="BT132" s="58">
        <v>0</v>
      </c>
      <c r="BU132" s="7">
        <v>0</v>
      </c>
      <c r="BV132" s="59">
        <v>0</v>
      </c>
      <c r="BW132" s="58">
        <v>0</v>
      </c>
      <c r="BX132" s="7">
        <v>0</v>
      </c>
      <c r="BY132" s="59">
        <v>0</v>
      </c>
      <c r="BZ132" s="58">
        <v>0</v>
      </c>
      <c r="CA132" s="7">
        <v>0</v>
      </c>
      <c r="CB132" s="59">
        <v>0</v>
      </c>
      <c r="CC132" s="58">
        <v>0</v>
      </c>
      <c r="CD132" s="7">
        <v>0</v>
      </c>
      <c r="CE132" s="59">
        <v>0</v>
      </c>
      <c r="CF132" s="58">
        <v>0</v>
      </c>
      <c r="CG132" s="7">
        <v>0</v>
      </c>
      <c r="CH132" s="59">
        <v>0</v>
      </c>
      <c r="CI132" s="58">
        <v>0</v>
      </c>
      <c r="CJ132" s="7">
        <v>0</v>
      </c>
      <c r="CK132" s="59">
        <v>0</v>
      </c>
      <c r="CL132" s="58">
        <v>0</v>
      </c>
      <c r="CM132" s="7">
        <v>0</v>
      </c>
      <c r="CN132" s="59">
        <v>0</v>
      </c>
      <c r="CO132" s="58">
        <v>0</v>
      </c>
      <c r="CP132" s="7">
        <v>0</v>
      </c>
      <c r="CQ132" s="59">
        <v>0</v>
      </c>
      <c r="CR132" s="58">
        <v>0</v>
      </c>
      <c r="CS132" s="7">
        <v>0</v>
      </c>
      <c r="CT132" s="59">
        <v>0</v>
      </c>
      <c r="CU132" s="58">
        <v>0</v>
      </c>
      <c r="CV132" s="7">
        <v>0</v>
      </c>
      <c r="CW132" s="59">
        <v>0</v>
      </c>
      <c r="CX132" s="58">
        <v>0</v>
      </c>
      <c r="CY132" s="7">
        <v>0</v>
      </c>
      <c r="CZ132" s="59">
        <f t="shared" si="1133"/>
        <v>0</v>
      </c>
      <c r="DA132" s="58">
        <v>0</v>
      </c>
      <c r="DB132" s="7">
        <v>0</v>
      </c>
      <c r="DC132" s="59">
        <v>0</v>
      </c>
      <c r="DD132" s="58">
        <v>0</v>
      </c>
      <c r="DE132" s="7">
        <v>0</v>
      </c>
      <c r="DF132" s="59">
        <f t="shared" si="1135"/>
        <v>0</v>
      </c>
      <c r="DG132" s="58">
        <v>0</v>
      </c>
      <c r="DH132" s="7">
        <v>0</v>
      </c>
      <c r="DI132" s="59">
        <v>0</v>
      </c>
      <c r="DJ132" s="58">
        <v>0</v>
      </c>
      <c r="DK132" s="7">
        <v>0</v>
      </c>
      <c r="DL132" s="59">
        <v>0</v>
      </c>
      <c r="DM132" s="58"/>
      <c r="DN132" s="7"/>
      <c r="DO132" s="59"/>
      <c r="DP132" s="58">
        <v>0</v>
      </c>
      <c r="DQ132" s="7">
        <v>0</v>
      </c>
      <c r="DR132" s="59">
        <v>0</v>
      </c>
      <c r="DS132" s="58">
        <v>0.115</v>
      </c>
      <c r="DT132" s="7">
        <v>4.819</v>
      </c>
      <c r="DU132" s="59">
        <f>DT132/DS132*1000</f>
        <v>41904.347826086952</v>
      </c>
      <c r="DV132" s="58">
        <v>0</v>
      </c>
      <c r="DW132" s="7">
        <v>0</v>
      </c>
      <c r="DX132" s="59">
        <f t="shared" si="1147"/>
        <v>0</v>
      </c>
      <c r="DY132" s="58">
        <v>0</v>
      </c>
      <c r="DZ132" s="7">
        <v>0</v>
      </c>
      <c r="EA132" s="59">
        <v>0</v>
      </c>
      <c r="EB132" s="58">
        <v>0</v>
      </c>
      <c r="EC132" s="7">
        <v>0</v>
      </c>
      <c r="ED132" s="59">
        <v>0</v>
      </c>
      <c r="EE132" s="58">
        <v>0</v>
      </c>
      <c r="EF132" s="7">
        <v>0</v>
      </c>
      <c r="EG132" s="59">
        <v>0</v>
      </c>
      <c r="EH132" s="58">
        <v>0</v>
      </c>
      <c r="EI132" s="7">
        <v>0</v>
      </c>
      <c r="EJ132" s="59">
        <v>0</v>
      </c>
      <c r="EK132" s="58">
        <v>0</v>
      </c>
      <c r="EL132" s="7">
        <v>0</v>
      </c>
      <c r="EM132" s="59">
        <v>0</v>
      </c>
      <c r="EN132" s="58">
        <v>681.62900000000002</v>
      </c>
      <c r="EO132" s="7">
        <v>3517.8069999999998</v>
      </c>
      <c r="EP132" s="59">
        <f t="shared" si="1151"/>
        <v>5160.8822394587078</v>
      </c>
      <c r="EQ132" s="58">
        <v>1.093</v>
      </c>
      <c r="ER132" s="7">
        <v>62.430999999999997</v>
      </c>
      <c r="ES132" s="59">
        <f t="shared" si="1152"/>
        <v>57118.938700823419</v>
      </c>
      <c r="ET132" s="60">
        <v>0</v>
      </c>
      <c r="EU132" s="15">
        <v>0</v>
      </c>
      <c r="EV132" s="59">
        <v>0</v>
      </c>
      <c r="EW132" s="60">
        <v>0</v>
      </c>
      <c r="EX132" s="15">
        <v>0</v>
      </c>
      <c r="EY132" s="59">
        <v>0</v>
      </c>
      <c r="EZ132" s="60">
        <v>0</v>
      </c>
      <c r="FA132" s="15">
        <v>0</v>
      </c>
      <c r="FB132" s="59">
        <v>0</v>
      </c>
      <c r="FC132" s="6">
        <f t="shared" si="605"/>
        <v>792.43200000000002</v>
      </c>
      <c r="FD132" s="16">
        <f t="shared" si="606"/>
        <v>4376.5579999999991</v>
      </c>
      <c r="FE132" s="2"/>
      <c r="FF132" s="1"/>
      <c r="FG132" s="1"/>
      <c r="FH132" s="1"/>
    </row>
    <row r="133" spans="1:239" x14ac:dyDescent="0.3">
      <c r="A133" s="55">
        <v>2013</v>
      </c>
      <c r="B133" s="51" t="s">
        <v>15</v>
      </c>
      <c r="C133" s="58">
        <v>0</v>
      </c>
      <c r="D133" s="7">
        <v>0</v>
      </c>
      <c r="E133" s="59">
        <v>0</v>
      </c>
      <c r="F133" s="58">
        <v>141.85</v>
      </c>
      <c r="G133" s="7">
        <v>919.54</v>
      </c>
      <c r="H133" s="59">
        <f t="shared" si="1149"/>
        <v>6482.4814945364815</v>
      </c>
      <c r="I133" s="58">
        <v>0</v>
      </c>
      <c r="J133" s="7">
        <v>0</v>
      </c>
      <c r="K133" s="59">
        <v>0</v>
      </c>
      <c r="L133" s="58">
        <v>0</v>
      </c>
      <c r="M133" s="7">
        <v>0</v>
      </c>
      <c r="N133" s="59">
        <v>0</v>
      </c>
      <c r="O133" s="58">
        <v>0</v>
      </c>
      <c r="P133" s="7">
        <v>0</v>
      </c>
      <c r="Q133" s="59">
        <v>0</v>
      </c>
      <c r="R133" s="58">
        <v>0</v>
      </c>
      <c r="S133" s="7">
        <v>0</v>
      </c>
      <c r="T133" s="59">
        <v>0</v>
      </c>
      <c r="U133" s="58">
        <v>0</v>
      </c>
      <c r="V133" s="7">
        <v>0</v>
      </c>
      <c r="W133" s="59">
        <v>0</v>
      </c>
      <c r="X133" s="58">
        <v>0</v>
      </c>
      <c r="Y133" s="7">
        <v>0</v>
      </c>
      <c r="Z133" s="59">
        <v>0</v>
      </c>
      <c r="AA133" s="58">
        <v>0</v>
      </c>
      <c r="AB133" s="7">
        <v>0</v>
      </c>
      <c r="AC133" s="59">
        <v>0</v>
      </c>
      <c r="AD133" s="58">
        <v>0</v>
      </c>
      <c r="AE133" s="7">
        <v>0</v>
      </c>
      <c r="AF133" s="59">
        <v>0</v>
      </c>
      <c r="AG133" s="58">
        <v>0</v>
      </c>
      <c r="AH133" s="7">
        <v>0</v>
      </c>
      <c r="AI133" s="59">
        <v>0</v>
      </c>
      <c r="AJ133" s="58">
        <v>0</v>
      </c>
      <c r="AK133" s="7">
        <v>0</v>
      </c>
      <c r="AL133" s="59">
        <v>0</v>
      </c>
      <c r="AM133" s="58">
        <v>9</v>
      </c>
      <c r="AN133" s="7">
        <v>132.74</v>
      </c>
      <c r="AO133" s="59">
        <f t="shared" si="1150"/>
        <v>14748.888888888891</v>
      </c>
      <c r="AP133" s="60">
        <v>0</v>
      </c>
      <c r="AQ133" s="15">
        <v>0</v>
      </c>
      <c r="AR133" s="59">
        <f t="shared" si="1113"/>
        <v>0</v>
      </c>
      <c r="AS133" s="60">
        <v>0</v>
      </c>
      <c r="AT133" s="15">
        <v>0</v>
      </c>
      <c r="AU133" s="59">
        <f t="shared" si="1146"/>
        <v>0</v>
      </c>
      <c r="AV133" s="58">
        <v>0.05</v>
      </c>
      <c r="AW133" s="7">
        <v>1.02</v>
      </c>
      <c r="AX133" s="59">
        <f t="shared" si="1153"/>
        <v>20400</v>
      </c>
      <c r="AY133" s="58">
        <v>0</v>
      </c>
      <c r="AZ133" s="7">
        <v>0</v>
      </c>
      <c r="BA133" s="59">
        <v>0</v>
      </c>
      <c r="BB133" s="58">
        <v>0</v>
      </c>
      <c r="BC133" s="7">
        <v>0</v>
      </c>
      <c r="BD133" s="59">
        <f t="shared" si="1117"/>
        <v>0</v>
      </c>
      <c r="BE133" s="58">
        <v>0</v>
      </c>
      <c r="BF133" s="7">
        <v>0</v>
      </c>
      <c r="BG133" s="59">
        <v>0</v>
      </c>
      <c r="BH133" s="58">
        <v>0</v>
      </c>
      <c r="BI133" s="7">
        <v>0</v>
      </c>
      <c r="BJ133" s="59">
        <v>0</v>
      </c>
      <c r="BK133" s="58">
        <v>0</v>
      </c>
      <c r="BL133" s="7">
        <v>0</v>
      </c>
      <c r="BM133" s="59">
        <v>0</v>
      </c>
      <c r="BN133" s="58">
        <v>0</v>
      </c>
      <c r="BO133" s="7">
        <v>0</v>
      </c>
      <c r="BP133" s="59">
        <v>0</v>
      </c>
      <c r="BQ133" s="58">
        <v>0</v>
      </c>
      <c r="BR133" s="7">
        <v>0</v>
      </c>
      <c r="BS133" s="59">
        <v>0</v>
      </c>
      <c r="BT133" s="58">
        <v>0</v>
      </c>
      <c r="BU133" s="7">
        <v>0</v>
      </c>
      <c r="BV133" s="59">
        <v>0</v>
      </c>
      <c r="BW133" s="58">
        <v>0</v>
      </c>
      <c r="BX133" s="7">
        <v>0</v>
      </c>
      <c r="BY133" s="59">
        <v>0</v>
      </c>
      <c r="BZ133" s="58">
        <v>0</v>
      </c>
      <c r="CA133" s="7">
        <v>0</v>
      </c>
      <c r="CB133" s="59">
        <v>0</v>
      </c>
      <c r="CC133" s="58">
        <v>0</v>
      </c>
      <c r="CD133" s="7">
        <v>0</v>
      </c>
      <c r="CE133" s="59">
        <v>0</v>
      </c>
      <c r="CF133" s="58">
        <v>0</v>
      </c>
      <c r="CG133" s="7">
        <v>0</v>
      </c>
      <c r="CH133" s="59">
        <v>0</v>
      </c>
      <c r="CI133" s="58">
        <v>0</v>
      </c>
      <c r="CJ133" s="7">
        <v>0</v>
      </c>
      <c r="CK133" s="59">
        <v>0</v>
      </c>
      <c r="CL133" s="58">
        <v>0</v>
      </c>
      <c r="CM133" s="7">
        <v>0</v>
      </c>
      <c r="CN133" s="59">
        <v>0</v>
      </c>
      <c r="CO133" s="58">
        <v>2.5000000000000001E-2</v>
      </c>
      <c r="CP133" s="7">
        <v>4.13</v>
      </c>
      <c r="CQ133" s="59">
        <f t="shared" ref="CQ133" si="1154">CP133/CO133*1000</f>
        <v>165200</v>
      </c>
      <c r="CR133" s="58">
        <v>0</v>
      </c>
      <c r="CS133" s="7">
        <v>0</v>
      </c>
      <c r="CT133" s="59">
        <v>0</v>
      </c>
      <c r="CU133" s="58">
        <v>0</v>
      </c>
      <c r="CV133" s="7">
        <v>0</v>
      </c>
      <c r="CW133" s="59">
        <v>0</v>
      </c>
      <c r="CX133" s="58">
        <v>0</v>
      </c>
      <c r="CY133" s="7">
        <v>0</v>
      </c>
      <c r="CZ133" s="59">
        <f t="shared" si="1133"/>
        <v>0</v>
      </c>
      <c r="DA133" s="58">
        <v>0</v>
      </c>
      <c r="DB133" s="7">
        <v>0</v>
      </c>
      <c r="DC133" s="59">
        <v>0</v>
      </c>
      <c r="DD133" s="58">
        <v>0</v>
      </c>
      <c r="DE133" s="7">
        <v>0</v>
      </c>
      <c r="DF133" s="59">
        <f t="shared" si="1135"/>
        <v>0</v>
      </c>
      <c r="DG133" s="58">
        <v>0</v>
      </c>
      <c r="DH133" s="7">
        <v>0</v>
      </c>
      <c r="DI133" s="59">
        <v>0</v>
      </c>
      <c r="DJ133" s="58">
        <v>0</v>
      </c>
      <c r="DK133" s="7">
        <v>0</v>
      </c>
      <c r="DL133" s="59">
        <v>0</v>
      </c>
      <c r="DM133" s="58"/>
      <c r="DN133" s="7"/>
      <c r="DO133" s="59"/>
      <c r="DP133" s="58">
        <v>0</v>
      </c>
      <c r="DQ133" s="7">
        <v>0</v>
      </c>
      <c r="DR133" s="59">
        <v>0</v>
      </c>
      <c r="DS133" s="58">
        <v>0</v>
      </c>
      <c r="DT133" s="7">
        <v>0</v>
      </c>
      <c r="DU133" s="59">
        <v>0</v>
      </c>
      <c r="DV133" s="60">
        <v>0</v>
      </c>
      <c r="DW133" s="15">
        <v>0</v>
      </c>
      <c r="DX133" s="59">
        <f t="shared" si="1147"/>
        <v>0</v>
      </c>
      <c r="DY133" s="58">
        <v>0</v>
      </c>
      <c r="DZ133" s="7">
        <v>0</v>
      </c>
      <c r="EA133" s="59">
        <v>0</v>
      </c>
      <c r="EB133" s="58">
        <v>0</v>
      </c>
      <c r="EC133" s="7">
        <v>0</v>
      </c>
      <c r="ED133" s="59">
        <v>0</v>
      </c>
      <c r="EE133" s="58">
        <v>0</v>
      </c>
      <c r="EF133" s="7">
        <v>0</v>
      </c>
      <c r="EG133" s="59">
        <v>0</v>
      </c>
      <c r="EH133" s="58">
        <v>0</v>
      </c>
      <c r="EI133" s="7">
        <v>0</v>
      </c>
      <c r="EJ133" s="59">
        <v>0</v>
      </c>
      <c r="EK133" s="58">
        <v>0</v>
      </c>
      <c r="EL133" s="7">
        <v>0</v>
      </c>
      <c r="EM133" s="59">
        <v>0</v>
      </c>
      <c r="EN133" s="58">
        <v>263.21899999999999</v>
      </c>
      <c r="EO133" s="7">
        <v>1372.87</v>
      </c>
      <c r="EP133" s="59">
        <f t="shared" si="1151"/>
        <v>5215.6949156405881</v>
      </c>
      <c r="EQ133" s="58">
        <v>1E-3</v>
      </c>
      <c r="ER133" s="7">
        <v>0.02</v>
      </c>
      <c r="ES133" s="59">
        <f t="shared" si="1152"/>
        <v>20000</v>
      </c>
      <c r="ET133" s="60">
        <v>0</v>
      </c>
      <c r="EU133" s="15">
        <v>0</v>
      </c>
      <c r="EV133" s="59">
        <v>0</v>
      </c>
      <c r="EW133" s="60">
        <v>0</v>
      </c>
      <c r="EX133" s="15">
        <v>0</v>
      </c>
      <c r="EY133" s="59">
        <v>0</v>
      </c>
      <c r="EZ133" s="60">
        <v>0</v>
      </c>
      <c r="FA133" s="15">
        <v>0</v>
      </c>
      <c r="FB133" s="59">
        <v>0</v>
      </c>
      <c r="FC133" s="6">
        <f t="shared" si="605"/>
        <v>414.14499999999998</v>
      </c>
      <c r="FD133" s="16">
        <f t="shared" si="606"/>
        <v>2430.3200000000002</v>
      </c>
      <c r="FE133" s="2"/>
      <c r="FF133" s="1"/>
      <c r="FG133" s="1"/>
      <c r="FH133" s="1"/>
    </row>
    <row r="134" spans="1:239" x14ac:dyDescent="0.3">
      <c r="A134" s="55">
        <v>2013</v>
      </c>
      <c r="B134" s="51" t="s">
        <v>16</v>
      </c>
      <c r="C134" s="58">
        <v>0</v>
      </c>
      <c r="D134" s="7">
        <v>0</v>
      </c>
      <c r="E134" s="59">
        <v>0</v>
      </c>
      <c r="F134" s="58">
        <v>145.98500000000001</v>
      </c>
      <c r="G134" s="7">
        <v>987.36</v>
      </c>
      <c r="H134" s="59">
        <f t="shared" si="1149"/>
        <v>6763.4345994451478</v>
      </c>
      <c r="I134" s="58">
        <v>0</v>
      </c>
      <c r="J134" s="7">
        <v>0</v>
      </c>
      <c r="K134" s="59">
        <v>0</v>
      </c>
      <c r="L134" s="58">
        <v>0</v>
      </c>
      <c r="M134" s="7">
        <v>0</v>
      </c>
      <c r="N134" s="59">
        <v>0</v>
      </c>
      <c r="O134" s="58">
        <v>0</v>
      </c>
      <c r="P134" s="7">
        <v>0</v>
      </c>
      <c r="Q134" s="59">
        <v>0</v>
      </c>
      <c r="R134" s="58">
        <v>0</v>
      </c>
      <c r="S134" s="7">
        <v>0</v>
      </c>
      <c r="T134" s="59">
        <v>0</v>
      </c>
      <c r="U134" s="58">
        <v>0</v>
      </c>
      <c r="V134" s="7">
        <v>0</v>
      </c>
      <c r="W134" s="59">
        <v>0</v>
      </c>
      <c r="X134" s="58">
        <v>0</v>
      </c>
      <c r="Y134" s="7">
        <v>0</v>
      </c>
      <c r="Z134" s="59">
        <v>0</v>
      </c>
      <c r="AA134" s="58">
        <v>0</v>
      </c>
      <c r="AB134" s="7">
        <v>0</v>
      </c>
      <c r="AC134" s="59">
        <v>0</v>
      </c>
      <c r="AD134" s="58">
        <v>0.01</v>
      </c>
      <c r="AE134" s="7">
        <v>0.16</v>
      </c>
      <c r="AF134" s="59">
        <f t="shared" ref="AF134" si="1155">AE134/AD134*1000</f>
        <v>16000</v>
      </c>
      <c r="AG134" s="58">
        <v>0</v>
      </c>
      <c r="AH134" s="7">
        <v>0</v>
      </c>
      <c r="AI134" s="59">
        <v>0</v>
      </c>
      <c r="AJ134" s="58">
        <v>0</v>
      </c>
      <c r="AK134" s="7">
        <v>0</v>
      </c>
      <c r="AL134" s="59">
        <v>0</v>
      </c>
      <c r="AM134" s="58">
        <v>0</v>
      </c>
      <c r="AN134" s="7">
        <v>0</v>
      </c>
      <c r="AO134" s="59">
        <v>0</v>
      </c>
      <c r="AP134" s="60">
        <v>0</v>
      </c>
      <c r="AQ134" s="15">
        <v>0</v>
      </c>
      <c r="AR134" s="59">
        <f t="shared" si="1113"/>
        <v>0</v>
      </c>
      <c r="AS134" s="60">
        <v>0</v>
      </c>
      <c r="AT134" s="15">
        <v>0</v>
      </c>
      <c r="AU134" s="59">
        <f t="shared" si="1146"/>
        <v>0</v>
      </c>
      <c r="AV134" s="58">
        <v>0</v>
      </c>
      <c r="AW134" s="7">
        <v>0</v>
      </c>
      <c r="AX134" s="59">
        <v>0</v>
      </c>
      <c r="AY134" s="58">
        <v>0</v>
      </c>
      <c r="AZ134" s="7">
        <v>0</v>
      </c>
      <c r="BA134" s="59">
        <v>0</v>
      </c>
      <c r="BB134" s="58">
        <v>0</v>
      </c>
      <c r="BC134" s="7">
        <v>0</v>
      </c>
      <c r="BD134" s="59">
        <f t="shared" si="1117"/>
        <v>0</v>
      </c>
      <c r="BE134" s="58">
        <v>0</v>
      </c>
      <c r="BF134" s="7">
        <v>0</v>
      </c>
      <c r="BG134" s="59">
        <v>0</v>
      </c>
      <c r="BH134" s="58">
        <v>0</v>
      </c>
      <c r="BI134" s="7">
        <v>0</v>
      </c>
      <c r="BJ134" s="59">
        <v>0</v>
      </c>
      <c r="BK134" s="58">
        <v>0</v>
      </c>
      <c r="BL134" s="7">
        <v>0</v>
      </c>
      <c r="BM134" s="59">
        <v>0</v>
      </c>
      <c r="BN134" s="58">
        <v>0</v>
      </c>
      <c r="BO134" s="7">
        <v>0</v>
      </c>
      <c r="BP134" s="59">
        <v>0</v>
      </c>
      <c r="BQ134" s="58">
        <v>0</v>
      </c>
      <c r="BR134" s="7">
        <v>0</v>
      </c>
      <c r="BS134" s="59">
        <v>0</v>
      </c>
      <c r="BT134" s="58">
        <v>0</v>
      </c>
      <c r="BU134" s="7">
        <v>0</v>
      </c>
      <c r="BV134" s="59">
        <v>0</v>
      </c>
      <c r="BW134" s="58">
        <v>0</v>
      </c>
      <c r="BX134" s="7">
        <v>0</v>
      </c>
      <c r="BY134" s="59">
        <v>0</v>
      </c>
      <c r="BZ134" s="58">
        <v>0</v>
      </c>
      <c r="CA134" s="7">
        <v>0</v>
      </c>
      <c r="CB134" s="59">
        <v>0</v>
      </c>
      <c r="CC134" s="58">
        <v>0</v>
      </c>
      <c r="CD134" s="7">
        <v>0</v>
      </c>
      <c r="CE134" s="59">
        <v>0</v>
      </c>
      <c r="CF134" s="58">
        <v>0</v>
      </c>
      <c r="CG134" s="7">
        <v>0</v>
      </c>
      <c r="CH134" s="59">
        <v>0</v>
      </c>
      <c r="CI134" s="58">
        <v>0</v>
      </c>
      <c r="CJ134" s="7">
        <v>0</v>
      </c>
      <c r="CK134" s="59">
        <v>0</v>
      </c>
      <c r="CL134" s="58">
        <v>0</v>
      </c>
      <c r="CM134" s="7">
        <v>0</v>
      </c>
      <c r="CN134" s="59">
        <v>0</v>
      </c>
      <c r="CO134" s="58">
        <v>0</v>
      </c>
      <c r="CP134" s="7">
        <v>0</v>
      </c>
      <c r="CQ134" s="59">
        <v>0</v>
      </c>
      <c r="CR134" s="58">
        <v>0</v>
      </c>
      <c r="CS134" s="7">
        <v>0</v>
      </c>
      <c r="CT134" s="59">
        <v>0</v>
      </c>
      <c r="CU134" s="58">
        <v>0</v>
      </c>
      <c r="CV134" s="7">
        <v>0</v>
      </c>
      <c r="CW134" s="59">
        <v>0</v>
      </c>
      <c r="CX134" s="58">
        <v>0</v>
      </c>
      <c r="CY134" s="7">
        <v>0</v>
      </c>
      <c r="CZ134" s="59">
        <f t="shared" si="1133"/>
        <v>0</v>
      </c>
      <c r="DA134" s="58">
        <v>0</v>
      </c>
      <c r="DB134" s="7">
        <v>0</v>
      </c>
      <c r="DC134" s="59">
        <v>0</v>
      </c>
      <c r="DD134" s="58">
        <v>0</v>
      </c>
      <c r="DE134" s="7">
        <v>0</v>
      </c>
      <c r="DF134" s="59">
        <f t="shared" si="1135"/>
        <v>0</v>
      </c>
      <c r="DG134" s="58">
        <v>0</v>
      </c>
      <c r="DH134" s="7">
        <v>0</v>
      </c>
      <c r="DI134" s="59">
        <v>0</v>
      </c>
      <c r="DJ134" s="58">
        <v>0</v>
      </c>
      <c r="DK134" s="7">
        <v>0</v>
      </c>
      <c r="DL134" s="59">
        <v>0</v>
      </c>
      <c r="DM134" s="58"/>
      <c r="DN134" s="7"/>
      <c r="DO134" s="59"/>
      <c r="DP134" s="58">
        <v>0</v>
      </c>
      <c r="DQ134" s="7">
        <v>0</v>
      </c>
      <c r="DR134" s="59">
        <v>0</v>
      </c>
      <c r="DS134" s="58">
        <v>0</v>
      </c>
      <c r="DT134" s="7">
        <v>0</v>
      </c>
      <c r="DU134" s="59">
        <v>0</v>
      </c>
      <c r="DV134" s="60">
        <v>0</v>
      </c>
      <c r="DW134" s="15">
        <v>0</v>
      </c>
      <c r="DX134" s="59">
        <f t="shared" si="1147"/>
        <v>0</v>
      </c>
      <c r="DY134" s="58">
        <v>0</v>
      </c>
      <c r="DZ134" s="7">
        <v>0</v>
      </c>
      <c r="EA134" s="59">
        <v>0</v>
      </c>
      <c r="EB134" s="58">
        <v>0</v>
      </c>
      <c r="EC134" s="7">
        <v>0</v>
      </c>
      <c r="ED134" s="59">
        <v>0</v>
      </c>
      <c r="EE134" s="58">
        <v>0</v>
      </c>
      <c r="EF134" s="7">
        <v>0</v>
      </c>
      <c r="EG134" s="59">
        <v>0</v>
      </c>
      <c r="EH134" s="58">
        <v>0</v>
      </c>
      <c r="EI134" s="7">
        <v>0</v>
      </c>
      <c r="EJ134" s="59">
        <v>0</v>
      </c>
      <c r="EK134" s="58">
        <v>0</v>
      </c>
      <c r="EL134" s="7">
        <v>0</v>
      </c>
      <c r="EM134" s="59">
        <v>0</v>
      </c>
      <c r="EN134" s="58">
        <v>408.63299999999998</v>
      </c>
      <c r="EO134" s="7">
        <v>2513.0100000000002</v>
      </c>
      <c r="EP134" s="59">
        <f t="shared" si="1151"/>
        <v>6149.7970061155129</v>
      </c>
      <c r="EQ134" s="58">
        <v>1E-3</v>
      </c>
      <c r="ER134" s="7">
        <v>0.08</v>
      </c>
      <c r="ES134" s="59">
        <f t="shared" si="1152"/>
        <v>80000</v>
      </c>
      <c r="ET134" s="60">
        <v>0</v>
      </c>
      <c r="EU134" s="15">
        <v>0</v>
      </c>
      <c r="EV134" s="59">
        <v>0</v>
      </c>
      <c r="EW134" s="60">
        <v>0</v>
      </c>
      <c r="EX134" s="15">
        <v>0</v>
      </c>
      <c r="EY134" s="59">
        <v>0</v>
      </c>
      <c r="EZ134" s="60">
        <v>0</v>
      </c>
      <c r="FA134" s="15">
        <v>0</v>
      </c>
      <c r="FB134" s="59">
        <v>0</v>
      </c>
      <c r="FC134" s="6">
        <f t="shared" ref="FC134:FC197" si="1156">SUMIF($C$5:$FB$5,"Ton",C134:FB134)</f>
        <v>554.62899999999991</v>
      </c>
      <c r="FD134" s="16">
        <f t="shared" ref="FD134:FD197" si="1157">SUMIF($C$5:$FB$5,"F*",C134:FB134)</f>
        <v>3500.61</v>
      </c>
      <c r="FE134" s="2"/>
      <c r="FF134" s="1"/>
      <c r="FG134" s="1"/>
      <c r="FH134" s="1"/>
    </row>
    <row r="135" spans="1:239" ht="15" thickBot="1" x14ac:dyDescent="0.35">
      <c r="A135" s="52"/>
      <c r="B135" s="53" t="s">
        <v>17</v>
      </c>
      <c r="C135" s="61">
        <f t="shared" ref="C135:D135" si="1158">SUM(C123:C134)</f>
        <v>0</v>
      </c>
      <c r="D135" s="39">
        <f t="shared" si="1158"/>
        <v>0</v>
      </c>
      <c r="E135" s="62"/>
      <c r="F135" s="61">
        <f t="shared" ref="F135" si="1159">SUM(F123:F134)</f>
        <v>1242.2750000000001</v>
      </c>
      <c r="G135" s="39">
        <f t="shared" ref="G135" si="1160">SUM(G123:G134)</f>
        <v>7945.34</v>
      </c>
      <c r="H135" s="62"/>
      <c r="I135" s="61">
        <f t="shared" ref="I135" si="1161">SUM(I123:I134)</f>
        <v>0</v>
      </c>
      <c r="J135" s="39">
        <f t="shared" ref="J135" si="1162">SUM(J123:J134)</f>
        <v>0</v>
      </c>
      <c r="K135" s="62"/>
      <c r="L135" s="61">
        <f t="shared" ref="L135:M135" si="1163">SUM(L123:L134)</f>
        <v>0</v>
      </c>
      <c r="M135" s="39">
        <f t="shared" si="1163"/>
        <v>0</v>
      </c>
      <c r="N135" s="62"/>
      <c r="O135" s="61">
        <f t="shared" ref="O135" si="1164">SUM(O123:O134)</f>
        <v>0</v>
      </c>
      <c r="P135" s="39">
        <f t="shared" ref="P135" si="1165">SUM(P123:P134)</f>
        <v>0</v>
      </c>
      <c r="Q135" s="62"/>
      <c r="R135" s="61">
        <f t="shared" ref="R135:S135" si="1166">SUM(R123:R134)</f>
        <v>0</v>
      </c>
      <c r="S135" s="39">
        <f t="shared" si="1166"/>
        <v>0</v>
      </c>
      <c r="T135" s="62"/>
      <c r="U135" s="61">
        <f t="shared" ref="U135:V135" si="1167">SUM(U123:U134)</f>
        <v>0</v>
      </c>
      <c r="V135" s="39">
        <f t="shared" si="1167"/>
        <v>0</v>
      </c>
      <c r="W135" s="62"/>
      <c r="X135" s="61">
        <f t="shared" ref="X135" si="1168">SUM(X123:X134)</f>
        <v>0</v>
      </c>
      <c r="Y135" s="39">
        <f t="shared" ref="Y135" si="1169">SUM(Y123:Y134)</f>
        <v>0</v>
      </c>
      <c r="Z135" s="62"/>
      <c r="AA135" s="61">
        <f t="shared" ref="AA135" si="1170">SUM(AA123:AA134)</f>
        <v>0</v>
      </c>
      <c r="AB135" s="39">
        <f t="shared" ref="AB135" si="1171">SUM(AB123:AB134)</f>
        <v>0</v>
      </c>
      <c r="AC135" s="62"/>
      <c r="AD135" s="61">
        <f t="shared" ref="AD135" si="1172">SUM(AD123:AD134)</f>
        <v>0.01</v>
      </c>
      <c r="AE135" s="39">
        <f t="shared" ref="AE135" si="1173">SUM(AE123:AE134)</f>
        <v>0.16</v>
      </c>
      <c r="AF135" s="62"/>
      <c r="AG135" s="61">
        <f t="shared" ref="AG135:AH135" si="1174">SUM(AG123:AG134)</f>
        <v>0</v>
      </c>
      <c r="AH135" s="39">
        <f t="shared" si="1174"/>
        <v>0</v>
      </c>
      <c r="AI135" s="62"/>
      <c r="AJ135" s="61">
        <f t="shared" ref="AJ135" si="1175">SUM(AJ123:AJ134)</f>
        <v>0</v>
      </c>
      <c r="AK135" s="39">
        <f t="shared" ref="AK135" si="1176">SUM(AK123:AK134)</f>
        <v>0</v>
      </c>
      <c r="AL135" s="62"/>
      <c r="AM135" s="61">
        <f t="shared" ref="AM135" si="1177">SUM(AM123:AM134)</f>
        <v>24.4</v>
      </c>
      <c r="AN135" s="39">
        <f t="shared" ref="AN135" si="1178">SUM(AN123:AN134)</f>
        <v>360.33199999999999</v>
      </c>
      <c r="AO135" s="62"/>
      <c r="AP135" s="61">
        <f t="shared" ref="AP135:AQ135" si="1179">SUM(AP123:AP134)</f>
        <v>0</v>
      </c>
      <c r="AQ135" s="39">
        <f t="shared" si="1179"/>
        <v>0</v>
      </c>
      <c r="AR135" s="62"/>
      <c r="AS135" s="61">
        <f t="shared" ref="AS135:AT135" si="1180">SUM(AS123:AS134)</f>
        <v>0</v>
      </c>
      <c r="AT135" s="39">
        <f t="shared" si="1180"/>
        <v>0</v>
      </c>
      <c r="AU135" s="62"/>
      <c r="AV135" s="61">
        <f t="shared" ref="AV135" si="1181">SUM(AV123:AV134)</f>
        <v>32.873999999999995</v>
      </c>
      <c r="AW135" s="39">
        <f t="shared" ref="AW135" si="1182">SUM(AW123:AW134)</f>
        <v>247.99800000000002</v>
      </c>
      <c r="AX135" s="62"/>
      <c r="AY135" s="61">
        <f t="shared" ref="AY135:AZ135" si="1183">SUM(AY123:AY134)</f>
        <v>0</v>
      </c>
      <c r="AZ135" s="39">
        <f t="shared" si="1183"/>
        <v>0</v>
      </c>
      <c r="BA135" s="62"/>
      <c r="BB135" s="61">
        <f t="shared" ref="BB135:BC135" si="1184">SUM(BB123:BB134)</f>
        <v>0</v>
      </c>
      <c r="BC135" s="39">
        <f t="shared" si="1184"/>
        <v>0</v>
      </c>
      <c r="BD135" s="62"/>
      <c r="BE135" s="61">
        <f t="shared" ref="BE135" si="1185">SUM(BE123:BE134)</f>
        <v>0</v>
      </c>
      <c r="BF135" s="39">
        <f t="shared" ref="BF135" si="1186">SUM(BF123:BF134)</f>
        <v>0</v>
      </c>
      <c r="BG135" s="62"/>
      <c r="BH135" s="61">
        <f t="shared" ref="BH135:BI135" si="1187">SUM(BH123:BH134)</f>
        <v>0</v>
      </c>
      <c r="BI135" s="39">
        <f t="shared" si="1187"/>
        <v>0</v>
      </c>
      <c r="BJ135" s="62"/>
      <c r="BK135" s="61">
        <f t="shared" ref="BK135:BL135" si="1188">SUM(BK123:BK134)</f>
        <v>0</v>
      </c>
      <c r="BL135" s="39">
        <f t="shared" si="1188"/>
        <v>0</v>
      </c>
      <c r="BM135" s="62"/>
      <c r="BN135" s="61">
        <f t="shared" ref="BN135" si="1189">SUM(BN123:BN134)</f>
        <v>0</v>
      </c>
      <c r="BO135" s="39">
        <f t="shared" ref="BO135" si="1190">SUM(BO123:BO134)</f>
        <v>0</v>
      </c>
      <c r="BP135" s="62"/>
      <c r="BQ135" s="61">
        <f t="shared" ref="BQ135:BR135" si="1191">SUM(BQ123:BQ134)</f>
        <v>0</v>
      </c>
      <c r="BR135" s="39">
        <f t="shared" si="1191"/>
        <v>0</v>
      </c>
      <c r="BS135" s="62"/>
      <c r="BT135" s="61">
        <f t="shared" ref="BT135:BU135" si="1192">SUM(BT123:BT134)</f>
        <v>0</v>
      </c>
      <c r="BU135" s="39">
        <f t="shared" si="1192"/>
        <v>0</v>
      </c>
      <c r="BV135" s="62"/>
      <c r="BW135" s="61">
        <f t="shared" ref="BW135:BX135" si="1193">SUM(BW123:BW134)</f>
        <v>0</v>
      </c>
      <c r="BX135" s="39">
        <f t="shared" si="1193"/>
        <v>0</v>
      </c>
      <c r="BY135" s="62"/>
      <c r="BZ135" s="61">
        <f t="shared" ref="BZ135:CA135" si="1194">SUM(BZ123:BZ134)</f>
        <v>0</v>
      </c>
      <c r="CA135" s="39">
        <f t="shared" si="1194"/>
        <v>0</v>
      </c>
      <c r="CB135" s="62"/>
      <c r="CC135" s="61">
        <f t="shared" ref="CC135" si="1195">SUM(CC123:CC134)</f>
        <v>0</v>
      </c>
      <c r="CD135" s="39">
        <f t="shared" ref="CD135" si="1196">SUM(CD123:CD134)</f>
        <v>0</v>
      </c>
      <c r="CE135" s="62"/>
      <c r="CF135" s="61">
        <f t="shared" ref="CF135:CG135" si="1197">SUM(CF123:CF134)</f>
        <v>0</v>
      </c>
      <c r="CG135" s="39">
        <f t="shared" si="1197"/>
        <v>0</v>
      </c>
      <c r="CH135" s="62"/>
      <c r="CI135" s="61">
        <f t="shared" ref="CI135" si="1198">SUM(CI123:CI134)</f>
        <v>0</v>
      </c>
      <c r="CJ135" s="39">
        <f t="shared" ref="CJ135" si="1199">SUM(CJ123:CJ134)</f>
        <v>0</v>
      </c>
      <c r="CK135" s="62"/>
      <c r="CL135" s="61">
        <f t="shared" ref="CL135:CM135" si="1200">SUM(CL123:CL134)</f>
        <v>0</v>
      </c>
      <c r="CM135" s="39">
        <f t="shared" si="1200"/>
        <v>0</v>
      </c>
      <c r="CN135" s="62"/>
      <c r="CO135" s="61">
        <f t="shared" ref="CO135" si="1201">SUM(CO123:CO134)</f>
        <v>2.5000000000000001E-2</v>
      </c>
      <c r="CP135" s="39">
        <f t="shared" ref="CP135" si="1202">SUM(CP123:CP134)</f>
        <v>11.129999999999999</v>
      </c>
      <c r="CQ135" s="62"/>
      <c r="CR135" s="61">
        <f t="shared" ref="CR135:CS135" si="1203">SUM(CR123:CR134)</f>
        <v>0</v>
      </c>
      <c r="CS135" s="39">
        <f t="shared" si="1203"/>
        <v>0</v>
      </c>
      <c r="CT135" s="62"/>
      <c r="CU135" s="61">
        <f t="shared" ref="CU135" si="1204">SUM(CU123:CU134)</f>
        <v>0</v>
      </c>
      <c r="CV135" s="39">
        <f t="shared" ref="CV135" si="1205">SUM(CV123:CV134)</f>
        <v>0</v>
      </c>
      <c r="CW135" s="62"/>
      <c r="CX135" s="61">
        <f t="shared" ref="CX135:CY135" si="1206">SUM(CX123:CX134)</f>
        <v>0</v>
      </c>
      <c r="CY135" s="39">
        <f t="shared" si="1206"/>
        <v>0</v>
      </c>
      <c r="CZ135" s="62"/>
      <c r="DA135" s="61">
        <f t="shared" ref="DA135:DB135" si="1207">SUM(DA123:DA134)</f>
        <v>0</v>
      </c>
      <c r="DB135" s="39">
        <f t="shared" si="1207"/>
        <v>0</v>
      </c>
      <c r="DC135" s="62"/>
      <c r="DD135" s="61">
        <f t="shared" ref="DD135:DE135" si="1208">SUM(DD123:DD134)</f>
        <v>0</v>
      </c>
      <c r="DE135" s="39">
        <f t="shared" si="1208"/>
        <v>0</v>
      </c>
      <c r="DF135" s="62"/>
      <c r="DG135" s="61">
        <f t="shared" ref="DG135:DH135" si="1209">SUM(DG123:DG134)</f>
        <v>0</v>
      </c>
      <c r="DH135" s="39">
        <f t="shared" si="1209"/>
        <v>0</v>
      </c>
      <c r="DI135" s="62"/>
      <c r="DJ135" s="61">
        <f t="shared" ref="DJ135" si="1210">SUM(DJ123:DJ134)</f>
        <v>0</v>
      </c>
      <c r="DK135" s="39">
        <f t="shared" ref="DK135" si="1211">SUM(DK123:DK134)</f>
        <v>0</v>
      </c>
      <c r="DL135" s="62"/>
      <c r="DM135" s="61"/>
      <c r="DN135" s="39"/>
      <c r="DO135" s="62"/>
      <c r="DP135" s="61">
        <f t="shared" ref="DP135:DQ135" si="1212">SUM(DP123:DP134)</f>
        <v>0</v>
      </c>
      <c r="DQ135" s="39">
        <f t="shared" si="1212"/>
        <v>0</v>
      </c>
      <c r="DR135" s="62"/>
      <c r="DS135" s="61">
        <f t="shared" ref="DS135:DT135" si="1213">SUM(DS123:DS134)</f>
        <v>0.115</v>
      </c>
      <c r="DT135" s="39">
        <f t="shared" si="1213"/>
        <v>4.819</v>
      </c>
      <c r="DU135" s="62"/>
      <c r="DV135" s="61">
        <f t="shared" ref="DV135:DW135" si="1214">SUM(DV123:DV134)</f>
        <v>0</v>
      </c>
      <c r="DW135" s="39">
        <f t="shared" si="1214"/>
        <v>0</v>
      </c>
      <c r="DX135" s="62"/>
      <c r="DY135" s="61">
        <f t="shared" ref="DY135:DZ135" si="1215">SUM(DY123:DY134)</f>
        <v>0</v>
      </c>
      <c r="DZ135" s="39">
        <f t="shared" si="1215"/>
        <v>0</v>
      </c>
      <c r="EA135" s="62"/>
      <c r="EB135" s="61">
        <f t="shared" ref="EB135" si="1216">SUM(EB123:EB134)</f>
        <v>0</v>
      </c>
      <c r="EC135" s="39">
        <f t="shared" ref="EC135" si="1217">SUM(EC123:EC134)</f>
        <v>0</v>
      </c>
      <c r="ED135" s="62"/>
      <c r="EE135" s="61">
        <f t="shared" ref="EE135:EF135" si="1218">SUM(EE123:EE134)</f>
        <v>0</v>
      </c>
      <c r="EF135" s="39">
        <f t="shared" si="1218"/>
        <v>0</v>
      </c>
      <c r="EG135" s="62"/>
      <c r="EH135" s="61">
        <f t="shared" ref="EH135:EI135" si="1219">SUM(EH123:EH134)</f>
        <v>0</v>
      </c>
      <c r="EI135" s="39">
        <f t="shared" si="1219"/>
        <v>0</v>
      </c>
      <c r="EJ135" s="62"/>
      <c r="EK135" s="61">
        <f t="shared" ref="EK135" si="1220">SUM(EK123:EK134)</f>
        <v>1</v>
      </c>
      <c r="EL135" s="39">
        <f t="shared" ref="EL135" si="1221">SUM(EL123:EL134)</f>
        <v>1</v>
      </c>
      <c r="EM135" s="62"/>
      <c r="EN135" s="61">
        <f t="shared" ref="EN135" si="1222">SUM(EN123:EN134)</f>
        <v>6876.6569999999992</v>
      </c>
      <c r="EO135" s="39">
        <f t="shared" ref="EO135" si="1223">SUM(EO123:EO134)</f>
        <v>35758.231000000007</v>
      </c>
      <c r="EP135" s="62"/>
      <c r="EQ135" s="61">
        <f t="shared" ref="EQ135" si="1224">SUM(EQ123:EQ134)</f>
        <v>15.253999999999998</v>
      </c>
      <c r="ER135" s="39">
        <f t="shared" ref="ER135" si="1225">SUM(ER123:ER134)</f>
        <v>453.85899999999992</v>
      </c>
      <c r="ES135" s="62"/>
      <c r="ET135" s="61">
        <f t="shared" ref="ET135:EU135" si="1226">SUM(ET123:ET134)</f>
        <v>0</v>
      </c>
      <c r="EU135" s="39">
        <f t="shared" si="1226"/>
        <v>0</v>
      </c>
      <c r="EV135" s="62"/>
      <c r="EW135" s="61">
        <f t="shared" ref="EW135:EX135" si="1227">SUM(EW123:EW134)</f>
        <v>0</v>
      </c>
      <c r="EX135" s="39">
        <f t="shared" si="1227"/>
        <v>0</v>
      </c>
      <c r="EY135" s="62"/>
      <c r="EZ135" s="61">
        <f t="shared" ref="EZ135:FA135" si="1228">SUM(EZ123:EZ134)</f>
        <v>0</v>
      </c>
      <c r="FA135" s="39">
        <f t="shared" si="1228"/>
        <v>0</v>
      </c>
      <c r="FB135" s="62"/>
      <c r="FC135" s="40">
        <f t="shared" si="1156"/>
        <v>8192.61</v>
      </c>
      <c r="FD135" s="41">
        <f t="shared" si="1157"/>
        <v>44782.869000000006</v>
      </c>
      <c r="FE135" s="2"/>
      <c r="FF135" s="1"/>
      <c r="FG135" s="1"/>
      <c r="FH135" s="1"/>
      <c r="FM135" s="3"/>
      <c r="FR135" s="3"/>
      <c r="FW135" s="3"/>
      <c r="GB135" s="3"/>
      <c r="GG135" s="3"/>
      <c r="GL135" s="3"/>
      <c r="GQ135" s="3"/>
      <c r="GV135" s="3"/>
      <c r="HA135" s="3"/>
      <c r="HF135" s="3"/>
      <c r="HK135" s="3"/>
      <c r="HP135" s="3"/>
      <c r="HU135" s="3"/>
      <c r="HZ135" s="3"/>
      <c r="IE135" s="3"/>
    </row>
    <row r="136" spans="1:239" x14ac:dyDescent="0.3">
      <c r="A136" s="55">
        <v>2014</v>
      </c>
      <c r="B136" s="51" t="s">
        <v>5</v>
      </c>
      <c r="C136" s="58">
        <v>0</v>
      </c>
      <c r="D136" s="7">
        <v>0</v>
      </c>
      <c r="E136" s="59">
        <v>0</v>
      </c>
      <c r="F136" s="60">
        <v>169.78</v>
      </c>
      <c r="G136" s="15">
        <v>966.79</v>
      </c>
      <c r="H136" s="59">
        <f t="shared" ref="H136:H141" si="1229">G136/F136*1000</f>
        <v>5694.3691836494281</v>
      </c>
      <c r="I136" s="58">
        <v>0</v>
      </c>
      <c r="J136" s="7">
        <v>0</v>
      </c>
      <c r="K136" s="59">
        <v>0</v>
      </c>
      <c r="L136" s="58">
        <v>0</v>
      </c>
      <c r="M136" s="7">
        <v>0</v>
      </c>
      <c r="N136" s="59">
        <v>0</v>
      </c>
      <c r="O136" s="58">
        <v>0</v>
      </c>
      <c r="P136" s="7">
        <v>0</v>
      </c>
      <c r="Q136" s="59">
        <v>0</v>
      </c>
      <c r="R136" s="58">
        <v>0</v>
      </c>
      <c r="S136" s="7">
        <v>0</v>
      </c>
      <c r="T136" s="59">
        <v>0</v>
      </c>
      <c r="U136" s="60">
        <v>0</v>
      </c>
      <c r="V136" s="15">
        <v>0</v>
      </c>
      <c r="W136" s="59">
        <v>0</v>
      </c>
      <c r="X136" s="58">
        <v>0</v>
      </c>
      <c r="Y136" s="7">
        <v>0</v>
      </c>
      <c r="Z136" s="59">
        <v>0</v>
      </c>
      <c r="AA136" s="58">
        <v>0</v>
      </c>
      <c r="AB136" s="7">
        <v>0</v>
      </c>
      <c r="AC136" s="59">
        <v>0</v>
      </c>
      <c r="AD136" s="58">
        <v>0</v>
      </c>
      <c r="AE136" s="7">
        <v>0</v>
      </c>
      <c r="AF136" s="59">
        <v>0</v>
      </c>
      <c r="AG136" s="58">
        <v>0</v>
      </c>
      <c r="AH136" s="7">
        <v>0</v>
      </c>
      <c r="AI136" s="59">
        <v>0</v>
      </c>
      <c r="AJ136" s="58">
        <v>0</v>
      </c>
      <c r="AK136" s="7">
        <v>0</v>
      </c>
      <c r="AL136" s="59">
        <v>0</v>
      </c>
      <c r="AM136" s="60">
        <v>0.375</v>
      </c>
      <c r="AN136" s="15">
        <v>6.4</v>
      </c>
      <c r="AO136" s="59">
        <f t="shared" ref="AO136:AO146" si="1230">AN136/AM136*1000</f>
        <v>17066.666666666668</v>
      </c>
      <c r="AP136" s="58">
        <v>0</v>
      </c>
      <c r="AQ136" s="7">
        <v>0</v>
      </c>
      <c r="AR136" s="59">
        <f t="shared" ref="AR136:AR147" si="1231">IF(AP136=0,0,AQ136/AP136*1000)</f>
        <v>0</v>
      </c>
      <c r="AS136" s="58">
        <v>0</v>
      </c>
      <c r="AT136" s="7">
        <v>0</v>
      </c>
      <c r="AU136" s="59">
        <v>0</v>
      </c>
      <c r="AV136" s="58">
        <v>0</v>
      </c>
      <c r="AW136" s="7">
        <v>0</v>
      </c>
      <c r="AX136" s="59">
        <v>0</v>
      </c>
      <c r="AY136" s="58">
        <v>0</v>
      </c>
      <c r="AZ136" s="7">
        <v>0</v>
      </c>
      <c r="BA136" s="59">
        <v>0</v>
      </c>
      <c r="BB136" s="58">
        <v>0</v>
      </c>
      <c r="BC136" s="7">
        <v>0</v>
      </c>
      <c r="BD136" s="59">
        <f t="shared" ref="BD136:BD147" si="1232">IF(BB136=0,0,BC136/BB136*1000)</f>
        <v>0</v>
      </c>
      <c r="BE136" s="58">
        <v>0</v>
      </c>
      <c r="BF136" s="7">
        <v>0</v>
      </c>
      <c r="BG136" s="59">
        <v>0</v>
      </c>
      <c r="BH136" s="58">
        <v>0</v>
      </c>
      <c r="BI136" s="7">
        <v>0</v>
      </c>
      <c r="BJ136" s="59">
        <v>0</v>
      </c>
      <c r="BK136" s="58">
        <v>0</v>
      </c>
      <c r="BL136" s="7">
        <v>0</v>
      </c>
      <c r="BM136" s="59">
        <v>0</v>
      </c>
      <c r="BN136" s="58">
        <v>0</v>
      </c>
      <c r="BO136" s="7">
        <v>0</v>
      </c>
      <c r="BP136" s="59">
        <v>0</v>
      </c>
      <c r="BQ136" s="58">
        <v>0</v>
      </c>
      <c r="BR136" s="7">
        <v>0</v>
      </c>
      <c r="BS136" s="59">
        <v>0</v>
      </c>
      <c r="BT136" s="58">
        <v>0</v>
      </c>
      <c r="BU136" s="7">
        <v>0</v>
      </c>
      <c r="BV136" s="59">
        <f>IFERROR(BU136/BT136*1000,0)</f>
        <v>0</v>
      </c>
      <c r="BW136" s="58">
        <v>0</v>
      </c>
      <c r="BX136" s="7">
        <v>0</v>
      </c>
      <c r="BY136" s="59">
        <f>IFERROR(BX136/BW136*1000,0)</f>
        <v>0</v>
      </c>
      <c r="BZ136" s="58">
        <v>0</v>
      </c>
      <c r="CA136" s="7">
        <v>0</v>
      </c>
      <c r="CB136" s="59">
        <v>0</v>
      </c>
      <c r="CC136" s="58">
        <v>0</v>
      </c>
      <c r="CD136" s="7">
        <v>0</v>
      </c>
      <c r="CE136" s="59">
        <v>0</v>
      </c>
      <c r="CF136" s="58">
        <v>0</v>
      </c>
      <c r="CG136" s="7">
        <v>0</v>
      </c>
      <c r="CH136" s="59">
        <v>0</v>
      </c>
      <c r="CI136" s="58">
        <v>0</v>
      </c>
      <c r="CJ136" s="7">
        <v>0</v>
      </c>
      <c r="CK136" s="59">
        <v>0</v>
      </c>
      <c r="CL136" s="58">
        <v>0</v>
      </c>
      <c r="CM136" s="7">
        <v>0</v>
      </c>
      <c r="CN136" s="59">
        <v>0</v>
      </c>
      <c r="CO136" s="58">
        <v>0</v>
      </c>
      <c r="CP136" s="7">
        <v>0</v>
      </c>
      <c r="CQ136" s="59">
        <v>0</v>
      </c>
      <c r="CR136" s="58">
        <v>0</v>
      </c>
      <c r="CS136" s="7">
        <v>0</v>
      </c>
      <c r="CT136" s="59">
        <v>0</v>
      </c>
      <c r="CU136" s="58">
        <v>0</v>
      </c>
      <c r="CV136" s="7">
        <v>0</v>
      </c>
      <c r="CW136" s="59">
        <v>0</v>
      </c>
      <c r="CX136" s="58">
        <v>0</v>
      </c>
      <c r="CY136" s="7">
        <v>0</v>
      </c>
      <c r="CZ136" s="59">
        <f t="shared" ref="CZ136:CZ147" si="1233">IF(CX136=0,0,CY136/CX136*1000)</f>
        <v>0</v>
      </c>
      <c r="DA136" s="58">
        <v>0</v>
      </c>
      <c r="DB136" s="7">
        <v>0</v>
      </c>
      <c r="DC136" s="59">
        <v>0</v>
      </c>
      <c r="DD136" s="58">
        <v>0</v>
      </c>
      <c r="DE136" s="7">
        <v>0</v>
      </c>
      <c r="DF136" s="59">
        <f t="shared" ref="DF136:DF147" si="1234">IF(DD136=0,0,DE136/DD136*1000)</f>
        <v>0</v>
      </c>
      <c r="DG136" s="58">
        <v>0</v>
      </c>
      <c r="DH136" s="7">
        <v>0</v>
      </c>
      <c r="DI136" s="59">
        <v>0</v>
      </c>
      <c r="DJ136" s="58">
        <v>0</v>
      </c>
      <c r="DK136" s="7">
        <v>0</v>
      </c>
      <c r="DL136" s="59">
        <v>0</v>
      </c>
      <c r="DM136" s="60"/>
      <c r="DN136" s="15"/>
      <c r="DO136" s="59"/>
      <c r="DP136" s="60">
        <v>0</v>
      </c>
      <c r="DQ136" s="15">
        <v>0</v>
      </c>
      <c r="DR136" s="59">
        <v>0</v>
      </c>
      <c r="DS136" s="58">
        <v>0</v>
      </c>
      <c r="DT136" s="7">
        <v>0</v>
      </c>
      <c r="DU136" s="59">
        <v>0</v>
      </c>
      <c r="DV136" s="58">
        <v>0</v>
      </c>
      <c r="DW136" s="7">
        <v>0</v>
      </c>
      <c r="DX136" s="59">
        <f>IFERROR(DW136/DV136*1000,0)</f>
        <v>0</v>
      </c>
      <c r="DY136" s="58">
        <v>0</v>
      </c>
      <c r="DZ136" s="7">
        <v>0</v>
      </c>
      <c r="EA136" s="59">
        <v>0</v>
      </c>
      <c r="EB136" s="58">
        <v>0</v>
      </c>
      <c r="EC136" s="7">
        <v>0</v>
      </c>
      <c r="ED136" s="59">
        <v>0</v>
      </c>
      <c r="EE136" s="58">
        <v>0</v>
      </c>
      <c r="EF136" s="7">
        <v>0</v>
      </c>
      <c r="EG136" s="59">
        <v>0</v>
      </c>
      <c r="EH136" s="58">
        <v>0</v>
      </c>
      <c r="EI136" s="7">
        <v>0</v>
      </c>
      <c r="EJ136" s="59">
        <v>0</v>
      </c>
      <c r="EK136" s="58">
        <v>0</v>
      </c>
      <c r="EL136" s="7">
        <v>0</v>
      </c>
      <c r="EM136" s="59">
        <v>0</v>
      </c>
      <c r="EN136" s="60">
        <v>217.93700000000001</v>
      </c>
      <c r="EO136" s="15">
        <v>1324.31</v>
      </c>
      <c r="EP136" s="59">
        <f t="shared" ref="EP136:EP147" si="1235">EO136/EN136*1000</f>
        <v>6076.5725874908794</v>
      </c>
      <c r="EQ136" s="60">
        <v>0</v>
      </c>
      <c r="ER136" s="15">
        <v>0</v>
      </c>
      <c r="ES136" s="59">
        <v>0</v>
      </c>
      <c r="ET136" s="60">
        <v>0</v>
      </c>
      <c r="EU136" s="15">
        <v>0</v>
      </c>
      <c r="EV136" s="59">
        <v>0</v>
      </c>
      <c r="EW136" s="60">
        <v>0</v>
      </c>
      <c r="EX136" s="15">
        <v>0</v>
      </c>
      <c r="EY136" s="59">
        <v>0</v>
      </c>
      <c r="EZ136" s="60">
        <v>0</v>
      </c>
      <c r="FA136" s="15">
        <v>0</v>
      </c>
      <c r="FB136" s="59">
        <v>0</v>
      </c>
      <c r="FC136" s="6">
        <f t="shared" si="1156"/>
        <v>388.09199999999998</v>
      </c>
      <c r="FD136" s="16">
        <f t="shared" si="1157"/>
        <v>2297.5</v>
      </c>
    </row>
    <row r="137" spans="1:239" x14ac:dyDescent="0.3">
      <c r="A137" s="55">
        <v>2014</v>
      </c>
      <c r="B137" s="51" t="s">
        <v>6</v>
      </c>
      <c r="C137" s="58">
        <v>0</v>
      </c>
      <c r="D137" s="7">
        <v>0</v>
      </c>
      <c r="E137" s="59">
        <v>0</v>
      </c>
      <c r="F137" s="60">
        <v>226.60499999999999</v>
      </c>
      <c r="G137" s="15">
        <v>1426.9</v>
      </c>
      <c r="H137" s="59">
        <f t="shared" si="1229"/>
        <v>6296.8601751947226</v>
      </c>
      <c r="I137" s="58">
        <v>0</v>
      </c>
      <c r="J137" s="7">
        <v>0</v>
      </c>
      <c r="K137" s="59">
        <v>0</v>
      </c>
      <c r="L137" s="58">
        <v>0</v>
      </c>
      <c r="M137" s="7">
        <v>0</v>
      </c>
      <c r="N137" s="59">
        <v>0</v>
      </c>
      <c r="O137" s="58">
        <v>0</v>
      </c>
      <c r="P137" s="7">
        <v>0</v>
      </c>
      <c r="Q137" s="59">
        <v>0</v>
      </c>
      <c r="R137" s="58">
        <v>0</v>
      </c>
      <c r="S137" s="7">
        <v>0</v>
      </c>
      <c r="T137" s="59">
        <v>0</v>
      </c>
      <c r="U137" s="60">
        <v>0</v>
      </c>
      <c r="V137" s="15">
        <v>0</v>
      </c>
      <c r="W137" s="59">
        <v>0</v>
      </c>
      <c r="X137" s="58">
        <v>0</v>
      </c>
      <c r="Y137" s="7">
        <v>0</v>
      </c>
      <c r="Z137" s="59">
        <v>0</v>
      </c>
      <c r="AA137" s="58">
        <v>0</v>
      </c>
      <c r="AB137" s="7">
        <v>0</v>
      </c>
      <c r="AC137" s="59">
        <v>0</v>
      </c>
      <c r="AD137" s="58">
        <v>0</v>
      </c>
      <c r="AE137" s="7">
        <v>0</v>
      </c>
      <c r="AF137" s="59">
        <v>0</v>
      </c>
      <c r="AG137" s="58">
        <v>0</v>
      </c>
      <c r="AH137" s="7">
        <v>0</v>
      </c>
      <c r="AI137" s="59">
        <v>0</v>
      </c>
      <c r="AJ137" s="58">
        <v>0</v>
      </c>
      <c r="AK137" s="7">
        <v>0</v>
      </c>
      <c r="AL137" s="59">
        <v>0</v>
      </c>
      <c r="AM137" s="58">
        <v>0</v>
      </c>
      <c r="AN137" s="7">
        <v>0</v>
      </c>
      <c r="AO137" s="59">
        <v>0</v>
      </c>
      <c r="AP137" s="58">
        <v>0</v>
      </c>
      <c r="AQ137" s="7">
        <v>0</v>
      </c>
      <c r="AR137" s="59">
        <f t="shared" si="1231"/>
        <v>0</v>
      </c>
      <c r="AS137" s="58">
        <v>0</v>
      </c>
      <c r="AT137" s="7">
        <v>0</v>
      </c>
      <c r="AU137" s="59">
        <v>0</v>
      </c>
      <c r="AV137" s="58">
        <v>0</v>
      </c>
      <c r="AW137" s="7">
        <v>0</v>
      </c>
      <c r="AX137" s="59">
        <v>0</v>
      </c>
      <c r="AY137" s="58">
        <v>0</v>
      </c>
      <c r="AZ137" s="7">
        <v>0</v>
      </c>
      <c r="BA137" s="59">
        <v>0</v>
      </c>
      <c r="BB137" s="58">
        <v>0</v>
      </c>
      <c r="BC137" s="7">
        <v>0</v>
      </c>
      <c r="BD137" s="59">
        <f t="shared" si="1232"/>
        <v>0</v>
      </c>
      <c r="BE137" s="58">
        <v>0</v>
      </c>
      <c r="BF137" s="7">
        <v>0</v>
      </c>
      <c r="BG137" s="59">
        <v>0</v>
      </c>
      <c r="BH137" s="58">
        <v>0</v>
      </c>
      <c r="BI137" s="7">
        <v>0</v>
      </c>
      <c r="BJ137" s="59">
        <v>0</v>
      </c>
      <c r="BK137" s="58">
        <v>0</v>
      </c>
      <c r="BL137" s="7">
        <v>0</v>
      </c>
      <c r="BM137" s="59">
        <v>0</v>
      </c>
      <c r="BN137" s="58">
        <v>0</v>
      </c>
      <c r="BO137" s="7">
        <v>0</v>
      </c>
      <c r="BP137" s="59">
        <v>0</v>
      </c>
      <c r="BQ137" s="58">
        <v>0</v>
      </c>
      <c r="BR137" s="7">
        <v>0</v>
      </c>
      <c r="BS137" s="59">
        <v>0</v>
      </c>
      <c r="BT137" s="60">
        <v>0</v>
      </c>
      <c r="BU137" s="15">
        <v>0</v>
      </c>
      <c r="BV137" s="59">
        <f t="shared" ref="BV137:BV147" si="1236">IFERROR(BU137/BT137*1000,0)</f>
        <v>0</v>
      </c>
      <c r="BW137" s="60">
        <v>0</v>
      </c>
      <c r="BX137" s="15">
        <v>0</v>
      </c>
      <c r="BY137" s="59">
        <f t="shared" ref="BY137:BY147" si="1237">IFERROR(BX137/BW137*1000,0)</f>
        <v>0</v>
      </c>
      <c r="BZ137" s="58">
        <v>0</v>
      </c>
      <c r="CA137" s="7">
        <v>0</v>
      </c>
      <c r="CB137" s="59">
        <v>0</v>
      </c>
      <c r="CC137" s="58">
        <v>0</v>
      </c>
      <c r="CD137" s="7">
        <v>0</v>
      </c>
      <c r="CE137" s="59">
        <v>0</v>
      </c>
      <c r="CF137" s="58">
        <v>0</v>
      </c>
      <c r="CG137" s="7">
        <v>0</v>
      </c>
      <c r="CH137" s="59">
        <v>0</v>
      </c>
      <c r="CI137" s="58">
        <v>0</v>
      </c>
      <c r="CJ137" s="7">
        <v>0</v>
      </c>
      <c r="CK137" s="59">
        <v>0</v>
      </c>
      <c r="CL137" s="58">
        <v>0</v>
      </c>
      <c r="CM137" s="7">
        <v>0</v>
      </c>
      <c r="CN137" s="59">
        <v>0</v>
      </c>
      <c r="CO137" s="58">
        <v>0</v>
      </c>
      <c r="CP137" s="7">
        <v>0</v>
      </c>
      <c r="CQ137" s="59">
        <v>0</v>
      </c>
      <c r="CR137" s="58">
        <v>0</v>
      </c>
      <c r="CS137" s="7">
        <v>0</v>
      </c>
      <c r="CT137" s="59">
        <v>0</v>
      </c>
      <c r="CU137" s="58">
        <v>0</v>
      </c>
      <c r="CV137" s="7">
        <v>0</v>
      </c>
      <c r="CW137" s="59">
        <v>0</v>
      </c>
      <c r="CX137" s="58">
        <v>0</v>
      </c>
      <c r="CY137" s="7">
        <v>0</v>
      </c>
      <c r="CZ137" s="59">
        <f t="shared" si="1233"/>
        <v>0</v>
      </c>
      <c r="DA137" s="58">
        <v>0</v>
      </c>
      <c r="DB137" s="7">
        <v>0</v>
      </c>
      <c r="DC137" s="59">
        <v>0</v>
      </c>
      <c r="DD137" s="58">
        <v>0</v>
      </c>
      <c r="DE137" s="7">
        <v>0</v>
      </c>
      <c r="DF137" s="59">
        <f t="shared" si="1234"/>
        <v>0</v>
      </c>
      <c r="DG137" s="58">
        <v>0</v>
      </c>
      <c r="DH137" s="7">
        <v>0</v>
      </c>
      <c r="DI137" s="59">
        <v>0</v>
      </c>
      <c r="DJ137" s="58">
        <v>0</v>
      </c>
      <c r="DK137" s="7">
        <v>0</v>
      </c>
      <c r="DL137" s="59">
        <v>0</v>
      </c>
      <c r="DM137" s="60"/>
      <c r="DN137" s="15"/>
      <c r="DO137" s="59"/>
      <c r="DP137" s="60">
        <v>0</v>
      </c>
      <c r="DQ137" s="15">
        <v>0</v>
      </c>
      <c r="DR137" s="59">
        <v>0</v>
      </c>
      <c r="DS137" s="58">
        <v>0</v>
      </c>
      <c r="DT137" s="7">
        <v>0</v>
      </c>
      <c r="DU137" s="59">
        <v>0</v>
      </c>
      <c r="DV137" s="60">
        <v>0</v>
      </c>
      <c r="DW137" s="15">
        <v>0</v>
      </c>
      <c r="DX137" s="59">
        <f t="shared" ref="DX137:DX146" si="1238">IFERROR(DW137/DV137*1000,0)</f>
        <v>0</v>
      </c>
      <c r="DY137" s="58">
        <v>0</v>
      </c>
      <c r="DZ137" s="7">
        <v>0</v>
      </c>
      <c r="EA137" s="59">
        <v>0</v>
      </c>
      <c r="EB137" s="58">
        <v>0</v>
      </c>
      <c r="EC137" s="7">
        <v>0</v>
      </c>
      <c r="ED137" s="59">
        <v>0</v>
      </c>
      <c r="EE137" s="58">
        <v>0</v>
      </c>
      <c r="EF137" s="7">
        <v>0</v>
      </c>
      <c r="EG137" s="59">
        <v>0</v>
      </c>
      <c r="EH137" s="58">
        <v>0</v>
      </c>
      <c r="EI137" s="7">
        <v>0</v>
      </c>
      <c r="EJ137" s="59">
        <v>0</v>
      </c>
      <c r="EK137" s="58">
        <v>0</v>
      </c>
      <c r="EL137" s="7">
        <v>0</v>
      </c>
      <c r="EM137" s="59">
        <v>0</v>
      </c>
      <c r="EN137" s="60">
        <v>340.06200000000001</v>
      </c>
      <c r="EO137" s="15">
        <v>2185.4899999999998</v>
      </c>
      <c r="EP137" s="59">
        <f t="shared" si="1235"/>
        <v>6426.7398297957416</v>
      </c>
      <c r="EQ137" s="60">
        <v>0</v>
      </c>
      <c r="ER137" s="15">
        <v>0</v>
      </c>
      <c r="ES137" s="59">
        <v>0</v>
      </c>
      <c r="ET137" s="60">
        <v>0</v>
      </c>
      <c r="EU137" s="15">
        <v>0</v>
      </c>
      <c r="EV137" s="59">
        <v>0</v>
      </c>
      <c r="EW137" s="60">
        <v>0</v>
      </c>
      <c r="EX137" s="15">
        <v>0</v>
      </c>
      <c r="EY137" s="59">
        <v>0</v>
      </c>
      <c r="EZ137" s="60">
        <v>0</v>
      </c>
      <c r="FA137" s="15">
        <v>0</v>
      </c>
      <c r="FB137" s="59">
        <v>0</v>
      </c>
      <c r="FC137" s="6">
        <f t="shared" si="1156"/>
        <v>566.66700000000003</v>
      </c>
      <c r="FD137" s="16">
        <f t="shared" si="1157"/>
        <v>3612.39</v>
      </c>
    </row>
    <row r="138" spans="1:239" x14ac:dyDescent="0.3">
      <c r="A138" s="55">
        <v>2014</v>
      </c>
      <c r="B138" s="51" t="s">
        <v>7</v>
      </c>
      <c r="C138" s="58">
        <v>0</v>
      </c>
      <c r="D138" s="7">
        <v>0</v>
      </c>
      <c r="E138" s="59">
        <v>0</v>
      </c>
      <c r="F138" s="60">
        <v>334.185</v>
      </c>
      <c r="G138" s="15">
        <v>2318.34</v>
      </c>
      <c r="H138" s="59">
        <f t="shared" si="1229"/>
        <v>6937.2952107365682</v>
      </c>
      <c r="I138" s="58">
        <v>0</v>
      </c>
      <c r="J138" s="7">
        <v>0</v>
      </c>
      <c r="K138" s="59">
        <v>0</v>
      </c>
      <c r="L138" s="58">
        <v>0</v>
      </c>
      <c r="M138" s="7">
        <v>0</v>
      </c>
      <c r="N138" s="59">
        <v>0</v>
      </c>
      <c r="O138" s="60">
        <v>0.66500000000000004</v>
      </c>
      <c r="P138" s="15">
        <v>18.02</v>
      </c>
      <c r="Q138" s="59">
        <f t="shared" ref="Q138" si="1239">P138/O138*1000</f>
        <v>27097.744360902256</v>
      </c>
      <c r="R138" s="58">
        <v>0</v>
      </c>
      <c r="S138" s="7">
        <v>0</v>
      </c>
      <c r="T138" s="59">
        <v>0</v>
      </c>
      <c r="U138" s="60">
        <v>0</v>
      </c>
      <c r="V138" s="15">
        <v>0</v>
      </c>
      <c r="W138" s="59">
        <v>0</v>
      </c>
      <c r="X138" s="58">
        <v>0</v>
      </c>
      <c r="Y138" s="7">
        <v>0</v>
      </c>
      <c r="Z138" s="59">
        <v>0</v>
      </c>
      <c r="AA138" s="58">
        <v>0</v>
      </c>
      <c r="AB138" s="7">
        <v>0</v>
      </c>
      <c r="AC138" s="59">
        <v>0</v>
      </c>
      <c r="AD138" s="58">
        <v>0</v>
      </c>
      <c r="AE138" s="7">
        <v>0</v>
      </c>
      <c r="AF138" s="59">
        <v>0</v>
      </c>
      <c r="AG138" s="58">
        <v>0</v>
      </c>
      <c r="AH138" s="7">
        <v>0</v>
      </c>
      <c r="AI138" s="59">
        <v>0</v>
      </c>
      <c r="AJ138" s="58">
        <v>0</v>
      </c>
      <c r="AK138" s="7">
        <v>0</v>
      </c>
      <c r="AL138" s="59">
        <v>0</v>
      </c>
      <c r="AM138" s="58">
        <v>0</v>
      </c>
      <c r="AN138" s="7">
        <v>0</v>
      </c>
      <c r="AO138" s="59">
        <v>0</v>
      </c>
      <c r="AP138" s="58">
        <v>0</v>
      </c>
      <c r="AQ138" s="7">
        <v>0</v>
      </c>
      <c r="AR138" s="59">
        <f t="shared" si="1231"/>
        <v>0</v>
      </c>
      <c r="AS138" s="58">
        <v>0</v>
      </c>
      <c r="AT138" s="7">
        <v>0</v>
      </c>
      <c r="AU138" s="59">
        <v>0</v>
      </c>
      <c r="AV138" s="60">
        <v>3.5000000000000003E-2</v>
      </c>
      <c r="AW138" s="15">
        <v>0.64</v>
      </c>
      <c r="AX138" s="59">
        <f t="shared" ref="AX138:AX147" si="1240">AW138/AV138*1000</f>
        <v>18285.714285714286</v>
      </c>
      <c r="AY138" s="58">
        <v>0</v>
      </c>
      <c r="AZ138" s="7">
        <v>0</v>
      </c>
      <c r="BA138" s="59">
        <v>0</v>
      </c>
      <c r="BB138" s="58">
        <v>0</v>
      </c>
      <c r="BC138" s="7">
        <v>0</v>
      </c>
      <c r="BD138" s="59">
        <f t="shared" si="1232"/>
        <v>0</v>
      </c>
      <c r="BE138" s="60">
        <v>0</v>
      </c>
      <c r="BF138" s="15">
        <v>0</v>
      </c>
      <c r="BG138" s="59">
        <f t="shared" ref="BG138" si="1241">IFERROR(BF138/BE138*1000,0)</f>
        <v>0</v>
      </c>
      <c r="BH138" s="60">
        <v>49.552999999999997</v>
      </c>
      <c r="BI138" s="15">
        <v>205.9</v>
      </c>
      <c r="BJ138" s="59">
        <f t="shared" ref="BJ138" si="1242">BI138/BH138*1000</f>
        <v>4155.1470143079132</v>
      </c>
      <c r="BK138" s="58">
        <v>0</v>
      </c>
      <c r="BL138" s="7">
        <v>0</v>
      </c>
      <c r="BM138" s="59">
        <v>0</v>
      </c>
      <c r="BN138" s="58">
        <v>0</v>
      </c>
      <c r="BO138" s="7">
        <v>0</v>
      </c>
      <c r="BP138" s="59">
        <v>0</v>
      </c>
      <c r="BQ138" s="58">
        <v>0</v>
      </c>
      <c r="BR138" s="7">
        <v>0</v>
      </c>
      <c r="BS138" s="59">
        <v>0</v>
      </c>
      <c r="BT138" s="60">
        <v>0</v>
      </c>
      <c r="BU138" s="15">
        <v>0</v>
      </c>
      <c r="BV138" s="59">
        <f t="shared" si="1236"/>
        <v>0</v>
      </c>
      <c r="BW138" s="60">
        <v>0</v>
      </c>
      <c r="BX138" s="15">
        <v>0</v>
      </c>
      <c r="BY138" s="59">
        <f t="shared" si="1237"/>
        <v>0</v>
      </c>
      <c r="BZ138" s="58">
        <v>0</v>
      </c>
      <c r="CA138" s="7">
        <v>0</v>
      </c>
      <c r="CB138" s="59">
        <v>0</v>
      </c>
      <c r="CC138" s="58">
        <v>0</v>
      </c>
      <c r="CD138" s="7">
        <v>0</v>
      </c>
      <c r="CE138" s="59">
        <v>0</v>
      </c>
      <c r="CF138" s="58">
        <v>0</v>
      </c>
      <c r="CG138" s="7">
        <v>0</v>
      </c>
      <c r="CH138" s="59">
        <v>0</v>
      </c>
      <c r="CI138" s="58">
        <v>0</v>
      </c>
      <c r="CJ138" s="7">
        <v>0</v>
      </c>
      <c r="CK138" s="59">
        <v>0</v>
      </c>
      <c r="CL138" s="58">
        <v>0</v>
      </c>
      <c r="CM138" s="7">
        <v>0</v>
      </c>
      <c r="CN138" s="59">
        <v>0</v>
      </c>
      <c r="CO138" s="58">
        <v>0</v>
      </c>
      <c r="CP138" s="7">
        <v>0</v>
      </c>
      <c r="CQ138" s="59">
        <v>0</v>
      </c>
      <c r="CR138" s="58">
        <v>0</v>
      </c>
      <c r="CS138" s="7">
        <v>0</v>
      </c>
      <c r="CT138" s="59">
        <v>0</v>
      </c>
      <c r="CU138" s="58">
        <v>0</v>
      </c>
      <c r="CV138" s="7">
        <v>0</v>
      </c>
      <c r="CW138" s="59">
        <v>0</v>
      </c>
      <c r="CX138" s="58">
        <v>0</v>
      </c>
      <c r="CY138" s="7">
        <v>0</v>
      </c>
      <c r="CZ138" s="59">
        <f t="shared" si="1233"/>
        <v>0</v>
      </c>
      <c r="DA138" s="58">
        <v>0</v>
      </c>
      <c r="DB138" s="7">
        <v>0</v>
      </c>
      <c r="DC138" s="59">
        <v>0</v>
      </c>
      <c r="DD138" s="58">
        <v>0</v>
      </c>
      <c r="DE138" s="7">
        <v>0</v>
      </c>
      <c r="DF138" s="59">
        <f t="shared" si="1234"/>
        <v>0</v>
      </c>
      <c r="DG138" s="58">
        <v>0</v>
      </c>
      <c r="DH138" s="7">
        <v>0</v>
      </c>
      <c r="DI138" s="59">
        <v>0</v>
      </c>
      <c r="DJ138" s="58">
        <v>0</v>
      </c>
      <c r="DK138" s="7">
        <v>0</v>
      </c>
      <c r="DL138" s="59">
        <v>0</v>
      </c>
      <c r="DM138" s="60"/>
      <c r="DN138" s="15"/>
      <c r="DO138" s="59"/>
      <c r="DP138" s="60">
        <v>0</v>
      </c>
      <c r="DQ138" s="15">
        <v>0</v>
      </c>
      <c r="DR138" s="59">
        <v>0</v>
      </c>
      <c r="DS138" s="58">
        <v>0</v>
      </c>
      <c r="DT138" s="7">
        <v>0</v>
      </c>
      <c r="DU138" s="59">
        <v>0</v>
      </c>
      <c r="DV138" s="60">
        <v>0</v>
      </c>
      <c r="DW138" s="15">
        <v>0</v>
      </c>
      <c r="DX138" s="59">
        <f t="shared" si="1238"/>
        <v>0</v>
      </c>
      <c r="DY138" s="58">
        <v>0</v>
      </c>
      <c r="DZ138" s="7">
        <v>0</v>
      </c>
      <c r="EA138" s="59">
        <v>0</v>
      </c>
      <c r="EB138" s="58">
        <v>0</v>
      </c>
      <c r="EC138" s="7">
        <v>0</v>
      </c>
      <c r="ED138" s="59">
        <v>0</v>
      </c>
      <c r="EE138" s="58">
        <v>0</v>
      </c>
      <c r="EF138" s="7">
        <v>0</v>
      </c>
      <c r="EG138" s="59">
        <v>0</v>
      </c>
      <c r="EH138" s="58">
        <v>0</v>
      </c>
      <c r="EI138" s="7">
        <v>0</v>
      </c>
      <c r="EJ138" s="59">
        <v>0</v>
      </c>
      <c r="EK138" s="58">
        <v>0</v>
      </c>
      <c r="EL138" s="7">
        <v>0</v>
      </c>
      <c r="EM138" s="59">
        <v>0</v>
      </c>
      <c r="EN138" s="60">
        <v>652.15099999999995</v>
      </c>
      <c r="EO138" s="15">
        <v>3962.68</v>
      </c>
      <c r="EP138" s="59">
        <f t="shared" si="1235"/>
        <v>6076.3228148082271</v>
      </c>
      <c r="EQ138" s="60">
        <v>0</v>
      </c>
      <c r="ER138" s="15">
        <v>0</v>
      </c>
      <c r="ES138" s="59">
        <v>0</v>
      </c>
      <c r="ET138" s="60">
        <v>0</v>
      </c>
      <c r="EU138" s="15">
        <v>0</v>
      </c>
      <c r="EV138" s="59">
        <v>0</v>
      </c>
      <c r="EW138" s="60">
        <v>0</v>
      </c>
      <c r="EX138" s="15">
        <v>0</v>
      </c>
      <c r="EY138" s="59">
        <v>0</v>
      </c>
      <c r="EZ138" s="60">
        <v>0</v>
      </c>
      <c r="FA138" s="15">
        <v>0</v>
      </c>
      <c r="FB138" s="59">
        <v>0</v>
      </c>
      <c r="FC138" s="6">
        <f t="shared" si="1156"/>
        <v>1036.5889999999999</v>
      </c>
      <c r="FD138" s="16">
        <f t="shared" si="1157"/>
        <v>6505.58</v>
      </c>
    </row>
    <row r="139" spans="1:239" x14ac:dyDescent="0.3">
      <c r="A139" s="55">
        <v>2014</v>
      </c>
      <c r="B139" s="51" t="s">
        <v>8</v>
      </c>
      <c r="C139" s="58">
        <v>0</v>
      </c>
      <c r="D139" s="7">
        <v>0</v>
      </c>
      <c r="E139" s="59">
        <v>0</v>
      </c>
      <c r="F139" s="60">
        <v>193.54</v>
      </c>
      <c r="G139" s="15">
        <v>1117.5999999999999</v>
      </c>
      <c r="H139" s="59">
        <f t="shared" si="1229"/>
        <v>5774.5168957321484</v>
      </c>
      <c r="I139" s="58">
        <v>0</v>
      </c>
      <c r="J139" s="7">
        <v>0</v>
      </c>
      <c r="K139" s="59">
        <v>0</v>
      </c>
      <c r="L139" s="58">
        <v>0</v>
      </c>
      <c r="M139" s="7">
        <v>0</v>
      </c>
      <c r="N139" s="59">
        <v>0</v>
      </c>
      <c r="O139" s="58">
        <v>0</v>
      </c>
      <c r="P139" s="7">
        <v>0</v>
      </c>
      <c r="Q139" s="59">
        <v>0</v>
      </c>
      <c r="R139" s="58">
        <v>0</v>
      </c>
      <c r="S139" s="7">
        <v>0</v>
      </c>
      <c r="T139" s="59">
        <v>0</v>
      </c>
      <c r="U139" s="60">
        <v>0</v>
      </c>
      <c r="V139" s="15">
        <v>0</v>
      </c>
      <c r="W139" s="59">
        <v>0</v>
      </c>
      <c r="X139" s="58">
        <v>0</v>
      </c>
      <c r="Y139" s="7">
        <v>0</v>
      </c>
      <c r="Z139" s="59">
        <v>0</v>
      </c>
      <c r="AA139" s="58">
        <v>0</v>
      </c>
      <c r="AB139" s="7">
        <v>0</v>
      </c>
      <c r="AC139" s="59">
        <v>0</v>
      </c>
      <c r="AD139" s="58">
        <v>0</v>
      </c>
      <c r="AE139" s="7">
        <v>0</v>
      </c>
      <c r="AF139" s="59">
        <v>0</v>
      </c>
      <c r="AG139" s="58">
        <v>0</v>
      </c>
      <c r="AH139" s="7">
        <v>0</v>
      </c>
      <c r="AI139" s="59">
        <v>0</v>
      </c>
      <c r="AJ139" s="58">
        <v>0</v>
      </c>
      <c r="AK139" s="7">
        <v>0</v>
      </c>
      <c r="AL139" s="59">
        <v>0</v>
      </c>
      <c r="AM139" s="60">
        <v>2.8</v>
      </c>
      <c r="AN139" s="15">
        <v>44.73</v>
      </c>
      <c r="AO139" s="59">
        <f t="shared" si="1230"/>
        <v>15975</v>
      </c>
      <c r="AP139" s="58">
        <v>0</v>
      </c>
      <c r="AQ139" s="7">
        <v>0</v>
      </c>
      <c r="AR139" s="59">
        <f t="shared" si="1231"/>
        <v>0</v>
      </c>
      <c r="AS139" s="58">
        <v>0</v>
      </c>
      <c r="AT139" s="7">
        <v>0</v>
      </c>
      <c r="AU139" s="59">
        <v>0</v>
      </c>
      <c r="AV139" s="58">
        <v>0</v>
      </c>
      <c r="AW139" s="7">
        <v>0</v>
      </c>
      <c r="AX139" s="59">
        <v>0</v>
      </c>
      <c r="AY139" s="58">
        <v>0</v>
      </c>
      <c r="AZ139" s="7">
        <v>0</v>
      </c>
      <c r="BA139" s="59">
        <v>0</v>
      </c>
      <c r="BB139" s="58">
        <v>0</v>
      </c>
      <c r="BC139" s="7">
        <v>0</v>
      </c>
      <c r="BD139" s="59">
        <f t="shared" si="1232"/>
        <v>0</v>
      </c>
      <c r="BE139" s="60">
        <v>0</v>
      </c>
      <c r="BF139" s="15">
        <v>0</v>
      </c>
      <c r="BG139" s="59">
        <f t="shared" ref="BG139" si="1243">IFERROR(BF139/BE139*1000,0)</f>
        <v>0</v>
      </c>
      <c r="BH139" s="58">
        <v>0</v>
      </c>
      <c r="BI139" s="7">
        <v>0</v>
      </c>
      <c r="BJ139" s="59">
        <v>0</v>
      </c>
      <c r="BK139" s="58">
        <v>0</v>
      </c>
      <c r="BL139" s="7">
        <v>0</v>
      </c>
      <c r="BM139" s="59">
        <v>0</v>
      </c>
      <c r="BN139" s="58">
        <v>0</v>
      </c>
      <c r="BO139" s="7">
        <v>0</v>
      </c>
      <c r="BP139" s="59">
        <v>0</v>
      </c>
      <c r="BQ139" s="58">
        <v>0</v>
      </c>
      <c r="BR139" s="7">
        <v>0</v>
      </c>
      <c r="BS139" s="59">
        <v>0</v>
      </c>
      <c r="BT139" s="58">
        <v>0</v>
      </c>
      <c r="BU139" s="7">
        <v>0</v>
      </c>
      <c r="BV139" s="59">
        <f t="shared" si="1236"/>
        <v>0</v>
      </c>
      <c r="BW139" s="58">
        <v>0</v>
      </c>
      <c r="BX139" s="7">
        <v>0</v>
      </c>
      <c r="BY139" s="59">
        <f t="shared" si="1237"/>
        <v>0</v>
      </c>
      <c r="BZ139" s="58">
        <v>0</v>
      </c>
      <c r="CA139" s="7">
        <v>0</v>
      </c>
      <c r="CB139" s="59">
        <v>0</v>
      </c>
      <c r="CC139" s="58">
        <v>0</v>
      </c>
      <c r="CD139" s="7">
        <v>0</v>
      </c>
      <c r="CE139" s="59">
        <v>0</v>
      </c>
      <c r="CF139" s="58">
        <v>0</v>
      </c>
      <c r="CG139" s="7">
        <v>0</v>
      </c>
      <c r="CH139" s="59">
        <v>0</v>
      </c>
      <c r="CI139" s="58">
        <v>0</v>
      </c>
      <c r="CJ139" s="7">
        <v>0</v>
      </c>
      <c r="CK139" s="59">
        <v>0</v>
      </c>
      <c r="CL139" s="58">
        <v>0</v>
      </c>
      <c r="CM139" s="7">
        <v>0</v>
      </c>
      <c r="CN139" s="59">
        <v>0</v>
      </c>
      <c r="CO139" s="58">
        <v>0</v>
      </c>
      <c r="CP139" s="7">
        <v>0</v>
      </c>
      <c r="CQ139" s="59">
        <v>0</v>
      </c>
      <c r="CR139" s="58">
        <v>0</v>
      </c>
      <c r="CS139" s="7">
        <v>0</v>
      </c>
      <c r="CT139" s="59">
        <v>0</v>
      </c>
      <c r="CU139" s="58">
        <v>0</v>
      </c>
      <c r="CV139" s="7">
        <v>0</v>
      </c>
      <c r="CW139" s="59">
        <v>0</v>
      </c>
      <c r="CX139" s="58">
        <v>0</v>
      </c>
      <c r="CY139" s="7">
        <v>0</v>
      </c>
      <c r="CZ139" s="59">
        <f t="shared" si="1233"/>
        <v>0</v>
      </c>
      <c r="DA139" s="58">
        <v>0</v>
      </c>
      <c r="DB139" s="7">
        <v>0</v>
      </c>
      <c r="DC139" s="59">
        <v>0</v>
      </c>
      <c r="DD139" s="58">
        <v>0</v>
      </c>
      <c r="DE139" s="7">
        <v>0</v>
      </c>
      <c r="DF139" s="59">
        <f t="shared" si="1234"/>
        <v>0</v>
      </c>
      <c r="DG139" s="58">
        <v>0</v>
      </c>
      <c r="DH139" s="7">
        <v>0</v>
      </c>
      <c r="DI139" s="59">
        <v>0</v>
      </c>
      <c r="DJ139" s="58">
        <v>0</v>
      </c>
      <c r="DK139" s="7">
        <v>0</v>
      </c>
      <c r="DL139" s="59">
        <v>0</v>
      </c>
      <c r="DM139" s="60"/>
      <c r="DN139" s="15"/>
      <c r="DO139" s="59"/>
      <c r="DP139" s="60">
        <v>0</v>
      </c>
      <c r="DQ139" s="15">
        <v>0</v>
      </c>
      <c r="DR139" s="59">
        <v>0</v>
      </c>
      <c r="DS139" s="58">
        <v>0</v>
      </c>
      <c r="DT139" s="7">
        <v>0</v>
      </c>
      <c r="DU139" s="59">
        <v>0</v>
      </c>
      <c r="DV139" s="58">
        <v>0</v>
      </c>
      <c r="DW139" s="7">
        <v>0</v>
      </c>
      <c r="DX139" s="59">
        <f t="shared" si="1238"/>
        <v>0</v>
      </c>
      <c r="DY139" s="58">
        <v>0</v>
      </c>
      <c r="DZ139" s="7">
        <v>0</v>
      </c>
      <c r="EA139" s="59">
        <v>0</v>
      </c>
      <c r="EB139" s="58">
        <v>0</v>
      </c>
      <c r="EC139" s="7">
        <v>0</v>
      </c>
      <c r="ED139" s="59">
        <v>0</v>
      </c>
      <c r="EE139" s="58">
        <v>0</v>
      </c>
      <c r="EF139" s="7">
        <v>0</v>
      </c>
      <c r="EG139" s="59">
        <v>0</v>
      </c>
      <c r="EH139" s="58">
        <v>0</v>
      </c>
      <c r="EI139" s="7">
        <v>0</v>
      </c>
      <c r="EJ139" s="59">
        <v>0</v>
      </c>
      <c r="EK139" s="58">
        <v>0</v>
      </c>
      <c r="EL139" s="7">
        <v>0</v>
      </c>
      <c r="EM139" s="59">
        <v>0</v>
      </c>
      <c r="EN139" s="60">
        <v>547.30999999999995</v>
      </c>
      <c r="EO139" s="15">
        <v>3129.61</v>
      </c>
      <c r="EP139" s="59">
        <f t="shared" si="1235"/>
        <v>5718.1670351354815</v>
      </c>
      <c r="EQ139" s="60">
        <v>0</v>
      </c>
      <c r="ER139" s="15">
        <v>0</v>
      </c>
      <c r="ES139" s="59">
        <v>0</v>
      </c>
      <c r="ET139" s="60">
        <v>0</v>
      </c>
      <c r="EU139" s="15">
        <v>0</v>
      </c>
      <c r="EV139" s="59">
        <v>0</v>
      </c>
      <c r="EW139" s="60">
        <v>0</v>
      </c>
      <c r="EX139" s="15">
        <v>0</v>
      </c>
      <c r="EY139" s="59">
        <v>0</v>
      </c>
      <c r="EZ139" s="60">
        <v>0</v>
      </c>
      <c r="FA139" s="15">
        <v>0</v>
      </c>
      <c r="FB139" s="59">
        <v>0</v>
      </c>
      <c r="FC139" s="6">
        <f t="shared" si="1156"/>
        <v>743.65</v>
      </c>
      <c r="FD139" s="16">
        <f t="shared" si="1157"/>
        <v>4291.9400000000005</v>
      </c>
    </row>
    <row r="140" spans="1:239" x14ac:dyDescent="0.3">
      <c r="A140" s="55">
        <v>2014</v>
      </c>
      <c r="B140" s="51" t="s">
        <v>9</v>
      </c>
      <c r="C140" s="58">
        <v>0</v>
      </c>
      <c r="D140" s="7">
        <v>0</v>
      </c>
      <c r="E140" s="59">
        <v>0</v>
      </c>
      <c r="F140" s="60">
        <v>155.08000000000001</v>
      </c>
      <c r="G140" s="15">
        <v>957.76</v>
      </c>
      <c r="H140" s="59">
        <f t="shared" si="1229"/>
        <v>6175.9092081506315</v>
      </c>
      <c r="I140" s="58">
        <v>0</v>
      </c>
      <c r="J140" s="7">
        <v>0</v>
      </c>
      <c r="K140" s="59">
        <v>0</v>
      </c>
      <c r="L140" s="58">
        <v>0</v>
      </c>
      <c r="M140" s="7">
        <v>0</v>
      </c>
      <c r="N140" s="59">
        <v>0</v>
      </c>
      <c r="O140" s="58">
        <v>0</v>
      </c>
      <c r="P140" s="7">
        <v>0</v>
      </c>
      <c r="Q140" s="59">
        <v>0</v>
      </c>
      <c r="R140" s="58">
        <v>0</v>
      </c>
      <c r="S140" s="7">
        <v>0</v>
      </c>
      <c r="T140" s="59">
        <v>0</v>
      </c>
      <c r="U140" s="60">
        <v>0</v>
      </c>
      <c r="V140" s="15">
        <v>0</v>
      </c>
      <c r="W140" s="59">
        <v>0</v>
      </c>
      <c r="X140" s="60">
        <v>3.0249999999999999</v>
      </c>
      <c r="Y140" s="15">
        <v>33.42</v>
      </c>
      <c r="Z140" s="59">
        <f t="shared" ref="Z140:Z145" si="1244">Y140/X140*1000</f>
        <v>11047.933884297521</v>
      </c>
      <c r="AA140" s="58">
        <v>0</v>
      </c>
      <c r="AB140" s="7">
        <v>0</v>
      </c>
      <c r="AC140" s="59">
        <v>0</v>
      </c>
      <c r="AD140" s="58">
        <v>0</v>
      </c>
      <c r="AE140" s="7">
        <v>0</v>
      </c>
      <c r="AF140" s="59">
        <v>0</v>
      </c>
      <c r="AG140" s="58">
        <v>0</v>
      </c>
      <c r="AH140" s="7">
        <v>0</v>
      </c>
      <c r="AI140" s="59">
        <v>0</v>
      </c>
      <c r="AJ140" s="58">
        <v>0</v>
      </c>
      <c r="AK140" s="7">
        <v>0</v>
      </c>
      <c r="AL140" s="59">
        <v>0</v>
      </c>
      <c r="AM140" s="60">
        <v>0</v>
      </c>
      <c r="AN140" s="15">
        <v>0</v>
      </c>
      <c r="AO140" s="59">
        <v>0</v>
      </c>
      <c r="AP140" s="58">
        <v>0</v>
      </c>
      <c r="AQ140" s="7">
        <v>0</v>
      </c>
      <c r="AR140" s="59">
        <f t="shared" si="1231"/>
        <v>0</v>
      </c>
      <c r="AS140" s="58">
        <v>0</v>
      </c>
      <c r="AT140" s="7">
        <v>0</v>
      </c>
      <c r="AU140" s="59">
        <v>0</v>
      </c>
      <c r="AV140" s="60">
        <v>2.3E-2</v>
      </c>
      <c r="AW140" s="15">
        <v>0.21</v>
      </c>
      <c r="AX140" s="59">
        <f t="shared" si="1240"/>
        <v>9130.434782608696</v>
      </c>
      <c r="AY140" s="58">
        <v>0</v>
      </c>
      <c r="AZ140" s="7">
        <v>0</v>
      </c>
      <c r="BA140" s="59">
        <v>0</v>
      </c>
      <c r="BB140" s="58">
        <v>0</v>
      </c>
      <c r="BC140" s="7">
        <v>0</v>
      </c>
      <c r="BD140" s="59">
        <f t="shared" si="1232"/>
        <v>0</v>
      </c>
      <c r="BE140" s="60">
        <v>0</v>
      </c>
      <c r="BF140" s="15">
        <v>0</v>
      </c>
      <c r="BG140" s="59">
        <f t="shared" ref="BG140" si="1245">IFERROR(BF140/BE140*1000,0)</f>
        <v>0</v>
      </c>
      <c r="BH140" s="58">
        <v>0</v>
      </c>
      <c r="BI140" s="7">
        <v>0</v>
      </c>
      <c r="BJ140" s="59">
        <v>0</v>
      </c>
      <c r="BK140" s="58">
        <v>0</v>
      </c>
      <c r="BL140" s="7">
        <v>0</v>
      </c>
      <c r="BM140" s="59">
        <v>0</v>
      </c>
      <c r="BN140" s="58">
        <v>0</v>
      </c>
      <c r="BO140" s="7">
        <v>0</v>
      </c>
      <c r="BP140" s="59">
        <v>0</v>
      </c>
      <c r="BQ140" s="58">
        <v>0</v>
      </c>
      <c r="BR140" s="7">
        <v>0</v>
      </c>
      <c r="BS140" s="59">
        <v>0</v>
      </c>
      <c r="BT140" s="60">
        <v>0</v>
      </c>
      <c r="BU140" s="15">
        <v>0</v>
      </c>
      <c r="BV140" s="59">
        <f t="shared" si="1236"/>
        <v>0</v>
      </c>
      <c r="BW140" s="60">
        <v>0</v>
      </c>
      <c r="BX140" s="15">
        <v>0</v>
      </c>
      <c r="BY140" s="59">
        <f t="shared" si="1237"/>
        <v>0</v>
      </c>
      <c r="BZ140" s="58">
        <v>0</v>
      </c>
      <c r="CA140" s="7">
        <v>0</v>
      </c>
      <c r="CB140" s="59">
        <v>0</v>
      </c>
      <c r="CC140" s="58">
        <v>0</v>
      </c>
      <c r="CD140" s="7">
        <v>0</v>
      </c>
      <c r="CE140" s="59">
        <v>0</v>
      </c>
      <c r="CF140" s="58">
        <v>0</v>
      </c>
      <c r="CG140" s="7">
        <v>0</v>
      </c>
      <c r="CH140" s="59">
        <v>0</v>
      </c>
      <c r="CI140" s="58">
        <v>0</v>
      </c>
      <c r="CJ140" s="7">
        <v>0</v>
      </c>
      <c r="CK140" s="59">
        <v>0</v>
      </c>
      <c r="CL140" s="58">
        <v>0</v>
      </c>
      <c r="CM140" s="7">
        <v>0</v>
      </c>
      <c r="CN140" s="59">
        <v>0</v>
      </c>
      <c r="CO140" s="58">
        <v>0</v>
      </c>
      <c r="CP140" s="7">
        <v>0</v>
      </c>
      <c r="CQ140" s="59">
        <v>0</v>
      </c>
      <c r="CR140" s="58">
        <v>0</v>
      </c>
      <c r="CS140" s="7">
        <v>0</v>
      </c>
      <c r="CT140" s="59">
        <v>0</v>
      </c>
      <c r="CU140" s="58">
        <v>0</v>
      </c>
      <c r="CV140" s="7">
        <v>0</v>
      </c>
      <c r="CW140" s="59">
        <v>0</v>
      </c>
      <c r="CX140" s="58">
        <v>0</v>
      </c>
      <c r="CY140" s="7">
        <v>0</v>
      </c>
      <c r="CZ140" s="59">
        <f t="shared" si="1233"/>
        <v>0</v>
      </c>
      <c r="DA140" s="58">
        <v>0</v>
      </c>
      <c r="DB140" s="7">
        <v>0</v>
      </c>
      <c r="DC140" s="59">
        <v>0</v>
      </c>
      <c r="DD140" s="58">
        <v>0</v>
      </c>
      <c r="DE140" s="7">
        <v>0</v>
      </c>
      <c r="DF140" s="59">
        <f t="shared" si="1234"/>
        <v>0</v>
      </c>
      <c r="DG140" s="58">
        <v>0</v>
      </c>
      <c r="DH140" s="7">
        <v>0</v>
      </c>
      <c r="DI140" s="59">
        <v>0</v>
      </c>
      <c r="DJ140" s="58">
        <v>0</v>
      </c>
      <c r="DK140" s="7">
        <v>0</v>
      </c>
      <c r="DL140" s="59">
        <v>0</v>
      </c>
      <c r="DM140" s="60"/>
      <c r="DN140" s="15"/>
      <c r="DO140" s="59"/>
      <c r="DP140" s="60">
        <v>0</v>
      </c>
      <c r="DQ140" s="15">
        <v>0</v>
      </c>
      <c r="DR140" s="59">
        <v>0</v>
      </c>
      <c r="DS140" s="60">
        <v>7.0000000000000001E-3</v>
      </c>
      <c r="DT140" s="15">
        <v>0.45</v>
      </c>
      <c r="DU140" s="59">
        <f t="shared" ref="DU140:DU143" si="1246">DT140/DS140*1000</f>
        <v>64285.71428571429</v>
      </c>
      <c r="DV140" s="60">
        <v>0</v>
      </c>
      <c r="DW140" s="15">
        <v>0</v>
      </c>
      <c r="DX140" s="59">
        <f t="shared" si="1238"/>
        <v>0</v>
      </c>
      <c r="DY140" s="58">
        <v>0</v>
      </c>
      <c r="DZ140" s="7">
        <v>0</v>
      </c>
      <c r="EA140" s="59">
        <v>0</v>
      </c>
      <c r="EB140" s="58">
        <v>0</v>
      </c>
      <c r="EC140" s="7">
        <v>0</v>
      </c>
      <c r="ED140" s="59">
        <v>0</v>
      </c>
      <c r="EE140" s="58">
        <v>0</v>
      </c>
      <c r="EF140" s="7">
        <v>0</v>
      </c>
      <c r="EG140" s="59">
        <v>0</v>
      </c>
      <c r="EH140" s="58">
        <v>0</v>
      </c>
      <c r="EI140" s="7">
        <v>0</v>
      </c>
      <c r="EJ140" s="59">
        <v>0</v>
      </c>
      <c r="EK140" s="58">
        <v>0</v>
      </c>
      <c r="EL140" s="7">
        <v>0</v>
      </c>
      <c r="EM140" s="59">
        <v>0</v>
      </c>
      <c r="EN140" s="60">
        <v>733.48800000000006</v>
      </c>
      <c r="EO140" s="15">
        <v>4293.17</v>
      </c>
      <c r="EP140" s="59">
        <f t="shared" si="1235"/>
        <v>5853.0882577492739</v>
      </c>
      <c r="EQ140" s="60">
        <v>1E-3</v>
      </c>
      <c r="ER140" s="15">
        <v>0.79</v>
      </c>
      <c r="ES140" s="59">
        <f t="shared" ref="ES140" si="1247">ER140/EQ140*1000</f>
        <v>790000</v>
      </c>
      <c r="ET140" s="60">
        <v>0</v>
      </c>
      <c r="EU140" s="15">
        <v>0</v>
      </c>
      <c r="EV140" s="59">
        <v>0</v>
      </c>
      <c r="EW140" s="60">
        <v>0</v>
      </c>
      <c r="EX140" s="15">
        <v>0</v>
      </c>
      <c r="EY140" s="59">
        <v>0</v>
      </c>
      <c r="EZ140" s="60">
        <v>0</v>
      </c>
      <c r="FA140" s="15">
        <v>0</v>
      </c>
      <c r="FB140" s="59">
        <v>0</v>
      </c>
      <c r="FC140" s="6">
        <f t="shared" si="1156"/>
        <v>891.62400000000002</v>
      </c>
      <c r="FD140" s="16">
        <f t="shared" si="1157"/>
        <v>5285.8</v>
      </c>
    </row>
    <row r="141" spans="1:239" x14ac:dyDescent="0.3">
      <c r="A141" s="55">
        <v>2014</v>
      </c>
      <c r="B141" s="51" t="s">
        <v>10</v>
      </c>
      <c r="C141" s="58">
        <v>0</v>
      </c>
      <c r="D141" s="7">
        <v>0</v>
      </c>
      <c r="E141" s="59">
        <v>0</v>
      </c>
      <c r="F141" s="60">
        <v>335.11</v>
      </c>
      <c r="G141" s="15">
        <v>1945.85</v>
      </c>
      <c r="H141" s="59">
        <f t="shared" si="1229"/>
        <v>5806.6008176419682</v>
      </c>
      <c r="I141" s="58">
        <v>0</v>
      </c>
      <c r="J141" s="7">
        <v>0</v>
      </c>
      <c r="K141" s="59">
        <v>0</v>
      </c>
      <c r="L141" s="58">
        <v>0</v>
      </c>
      <c r="M141" s="7">
        <v>0</v>
      </c>
      <c r="N141" s="59">
        <v>0</v>
      </c>
      <c r="O141" s="58">
        <v>0</v>
      </c>
      <c r="P141" s="7">
        <v>0</v>
      </c>
      <c r="Q141" s="59">
        <v>0</v>
      </c>
      <c r="R141" s="58">
        <v>0</v>
      </c>
      <c r="S141" s="7">
        <v>0</v>
      </c>
      <c r="T141" s="59">
        <v>0</v>
      </c>
      <c r="U141" s="60">
        <v>0</v>
      </c>
      <c r="V141" s="15">
        <v>0</v>
      </c>
      <c r="W141" s="59">
        <v>0</v>
      </c>
      <c r="X141" s="60">
        <v>1.8220000000000001</v>
      </c>
      <c r="Y141" s="15">
        <v>16.02</v>
      </c>
      <c r="Z141" s="59">
        <f t="shared" si="1244"/>
        <v>8792.5356750823266</v>
      </c>
      <c r="AA141" s="58">
        <v>0</v>
      </c>
      <c r="AB141" s="7">
        <v>0</v>
      </c>
      <c r="AC141" s="59">
        <v>0</v>
      </c>
      <c r="AD141" s="58">
        <v>0</v>
      </c>
      <c r="AE141" s="7">
        <v>0</v>
      </c>
      <c r="AF141" s="59">
        <v>0</v>
      </c>
      <c r="AG141" s="58">
        <v>0</v>
      </c>
      <c r="AH141" s="7">
        <v>0</v>
      </c>
      <c r="AI141" s="59">
        <v>0</v>
      </c>
      <c r="AJ141" s="58">
        <v>0</v>
      </c>
      <c r="AK141" s="7">
        <v>0</v>
      </c>
      <c r="AL141" s="59">
        <v>0</v>
      </c>
      <c r="AM141" s="60">
        <v>1.008</v>
      </c>
      <c r="AN141" s="15">
        <v>27.08</v>
      </c>
      <c r="AO141" s="59">
        <f t="shared" si="1230"/>
        <v>26865.079365079364</v>
      </c>
      <c r="AP141" s="58">
        <v>0</v>
      </c>
      <c r="AQ141" s="7">
        <v>0</v>
      </c>
      <c r="AR141" s="59">
        <f t="shared" si="1231"/>
        <v>0</v>
      </c>
      <c r="AS141" s="58">
        <v>0</v>
      </c>
      <c r="AT141" s="7">
        <v>0</v>
      </c>
      <c r="AU141" s="59">
        <v>0</v>
      </c>
      <c r="AV141" s="60">
        <v>12</v>
      </c>
      <c r="AW141" s="15">
        <v>86.32</v>
      </c>
      <c r="AX141" s="59">
        <f t="shared" si="1240"/>
        <v>7193.3333333333321</v>
      </c>
      <c r="AY141" s="58">
        <v>0</v>
      </c>
      <c r="AZ141" s="7">
        <v>0</v>
      </c>
      <c r="BA141" s="59">
        <v>0</v>
      </c>
      <c r="BB141" s="58">
        <v>0</v>
      </c>
      <c r="BC141" s="7">
        <v>0</v>
      </c>
      <c r="BD141" s="59">
        <f t="shared" si="1232"/>
        <v>0</v>
      </c>
      <c r="BE141" s="60">
        <v>0</v>
      </c>
      <c r="BF141" s="15">
        <v>0</v>
      </c>
      <c r="BG141" s="59">
        <f t="shared" ref="BG141" si="1248">IFERROR(BF141/BE141*1000,0)</f>
        <v>0</v>
      </c>
      <c r="BH141" s="58">
        <v>0</v>
      </c>
      <c r="BI141" s="7">
        <v>0</v>
      </c>
      <c r="BJ141" s="59">
        <v>0</v>
      </c>
      <c r="BK141" s="58">
        <v>0</v>
      </c>
      <c r="BL141" s="7">
        <v>0</v>
      </c>
      <c r="BM141" s="59">
        <v>0</v>
      </c>
      <c r="BN141" s="58">
        <v>0</v>
      </c>
      <c r="BO141" s="7">
        <v>0</v>
      </c>
      <c r="BP141" s="59">
        <v>0</v>
      </c>
      <c r="BQ141" s="58">
        <v>0</v>
      </c>
      <c r="BR141" s="7">
        <v>0</v>
      </c>
      <c r="BS141" s="59">
        <v>0</v>
      </c>
      <c r="BT141" s="58">
        <v>0</v>
      </c>
      <c r="BU141" s="7">
        <v>0</v>
      </c>
      <c r="BV141" s="59">
        <f t="shared" si="1236"/>
        <v>0</v>
      </c>
      <c r="BW141" s="58">
        <v>0</v>
      </c>
      <c r="BX141" s="7">
        <v>0</v>
      </c>
      <c r="BY141" s="59">
        <f t="shared" si="1237"/>
        <v>0</v>
      </c>
      <c r="BZ141" s="58">
        <v>0</v>
      </c>
      <c r="CA141" s="7">
        <v>0</v>
      </c>
      <c r="CB141" s="59">
        <v>0</v>
      </c>
      <c r="CC141" s="58">
        <v>0</v>
      </c>
      <c r="CD141" s="7">
        <v>0</v>
      </c>
      <c r="CE141" s="59">
        <v>0</v>
      </c>
      <c r="CF141" s="58">
        <v>0</v>
      </c>
      <c r="CG141" s="7">
        <v>0</v>
      </c>
      <c r="CH141" s="59">
        <v>0</v>
      </c>
      <c r="CI141" s="58">
        <v>0</v>
      </c>
      <c r="CJ141" s="7">
        <v>0</v>
      </c>
      <c r="CK141" s="59">
        <v>0</v>
      </c>
      <c r="CL141" s="58">
        <v>0</v>
      </c>
      <c r="CM141" s="7">
        <v>0</v>
      </c>
      <c r="CN141" s="59">
        <v>0</v>
      </c>
      <c r="CO141" s="58">
        <v>0</v>
      </c>
      <c r="CP141" s="7">
        <v>0</v>
      </c>
      <c r="CQ141" s="59">
        <v>0</v>
      </c>
      <c r="CR141" s="58">
        <v>0</v>
      </c>
      <c r="CS141" s="7">
        <v>0</v>
      </c>
      <c r="CT141" s="59">
        <v>0</v>
      </c>
      <c r="CU141" s="58">
        <v>0</v>
      </c>
      <c r="CV141" s="7">
        <v>0</v>
      </c>
      <c r="CW141" s="59">
        <v>0</v>
      </c>
      <c r="CX141" s="58">
        <v>0</v>
      </c>
      <c r="CY141" s="7">
        <v>0</v>
      </c>
      <c r="CZ141" s="59">
        <f t="shared" si="1233"/>
        <v>0</v>
      </c>
      <c r="DA141" s="58">
        <v>0</v>
      </c>
      <c r="DB141" s="7">
        <v>0</v>
      </c>
      <c r="DC141" s="59">
        <v>0</v>
      </c>
      <c r="DD141" s="58">
        <v>0</v>
      </c>
      <c r="DE141" s="7">
        <v>0</v>
      </c>
      <c r="DF141" s="59">
        <f t="shared" si="1234"/>
        <v>0</v>
      </c>
      <c r="DG141" s="58">
        <v>0</v>
      </c>
      <c r="DH141" s="7">
        <v>0</v>
      </c>
      <c r="DI141" s="59">
        <v>0</v>
      </c>
      <c r="DJ141" s="58">
        <v>0</v>
      </c>
      <c r="DK141" s="7">
        <v>0</v>
      </c>
      <c r="DL141" s="59">
        <v>0</v>
      </c>
      <c r="DM141" s="60"/>
      <c r="DN141" s="15"/>
      <c r="DO141" s="59"/>
      <c r="DP141" s="60">
        <v>0</v>
      </c>
      <c r="DQ141" s="15">
        <v>0</v>
      </c>
      <c r="DR141" s="59">
        <v>0</v>
      </c>
      <c r="DS141" s="58">
        <v>0</v>
      </c>
      <c r="DT141" s="7">
        <v>0</v>
      </c>
      <c r="DU141" s="59">
        <v>0</v>
      </c>
      <c r="DV141" s="58">
        <v>0</v>
      </c>
      <c r="DW141" s="7">
        <v>0</v>
      </c>
      <c r="DX141" s="59">
        <f t="shared" si="1238"/>
        <v>0</v>
      </c>
      <c r="DY141" s="58">
        <v>0</v>
      </c>
      <c r="DZ141" s="7">
        <v>0</v>
      </c>
      <c r="EA141" s="59">
        <v>0</v>
      </c>
      <c r="EB141" s="58">
        <v>0</v>
      </c>
      <c r="EC141" s="7">
        <v>0</v>
      </c>
      <c r="ED141" s="59">
        <v>0</v>
      </c>
      <c r="EE141" s="58">
        <v>0</v>
      </c>
      <c r="EF141" s="7">
        <v>0</v>
      </c>
      <c r="EG141" s="59">
        <v>0</v>
      </c>
      <c r="EH141" s="58">
        <v>0</v>
      </c>
      <c r="EI141" s="7">
        <v>0</v>
      </c>
      <c r="EJ141" s="59">
        <v>0</v>
      </c>
      <c r="EK141" s="58">
        <v>0</v>
      </c>
      <c r="EL141" s="7">
        <v>0</v>
      </c>
      <c r="EM141" s="59">
        <v>0</v>
      </c>
      <c r="EN141" s="60">
        <v>525.52099999999996</v>
      </c>
      <c r="EO141" s="15">
        <v>2895.32</v>
      </c>
      <c r="EP141" s="59">
        <f t="shared" si="1235"/>
        <v>5509.4277869010002</v>
      </c>
      <c r="EQ141" s="58">
        <v>0</v>
      </c>
      <c r="ER141" s="7">
        <v>0</v>
      </c>
      <c r="ES141" s="59">
        <v>0</v>
      </c>
      <c r="ET141" s="60">
        <v>0</v>
      </c>
      <c r="EU141" s="15">
        <v>0</v>
      </c>
      <c r="EV141" s="59">
        <v>0</v>
      </c>
      <c r="EW141" s="60">
        <v>0</v>
      </c>
      <c r="EX141" s="15">
        <v>0</v>
      </c>
      <c r="EY141" s="59">
        <v>0</v>
      </c>
      <c r="EZ141" s="60">
        <v>0</v>
      </c>
      <c r="FA141" s="15">
        <v>0</v>
      </c>
      <c r="FB141" s="59">
        <v>0</v>
      </c>
      <c r="FC141" s="6">
        <f t="shared" si="1156"/>
        <v>875.46100000000001</v>
      </c>
      <c r="FD141" s="16">
        <f t="shared" si="1157"/>
        <v>4970.59</v>
      </c>
    </row>
    <row r="142" spans="1:239" x14ac:dyDescent="0.3">
      <c r="A142" s="55">
        <v>2014</v>
      </c>
      <c r="B142" s="51" t="s">
        <v>11</v>
      </c>
      <c r="C142" s="58">
        <v>0</v>
      </c>
      <c r="D142" s="7">
        <v>0</v>
      </c>
      <c r="E142" s="59">
        <v>0</v>
      </c>
      <c r="F142" s="58">
        <v>353.1</v>
      </c>
      <c r="G142" s="7">
        <v>2209.86</v>
      </c>
      <c r="H142" s="59">
        <f t="shared" ref="H142:H147" si="1249">G142/F142*1000</f>
        <v>6258.4536958368735</v>
      </c>
      <c r="I142" s="58">
        <v>0</v>
      </c>
      <c r="J142" s="7">
        <v>0</v>
      </c>
      <c r="K142" s="59">
        <v>0</v>
      </c>
      <c r="L142" s="58">
        <v>0</v>
      </c>
      <c r="M142" s="7">
        <v>0</v>
      </c>
      <c r="N142" s="59">
        <v>0</v>
      </c>
      <c r="O142" s="58">
        <v>0</v>
      </c>
      <c r="P142" s="7">
        <v>0</v>
      </c>
      <c r="Q142" s="59">
        <v>0</v>
      </c>
      <c r="R142" s="58">
        <v>0</v>
      </c>
      <c r="S142" s="7">
        <v>0</v>
      </c>
      <c r="T142" s="59">
        <v>0</v>
      </c>
      <c r="U142" s="60">
        <v>0</v>
      </c>
      <c r="V142" s="15">
        <v>0</v>
      </c>
      <c r="W142" s="59">
        <v>0</v>
      </c>
      <c r="X142" s="58">
        <v>2.8149999999999999</v>
      </c>
      <c r="Y142" s="7">
        <v>57.41</v>
      </c>
      <c r="Z142" s="59">
        <f t="shared" si="1244"/>
        <v>20394.316163410302</v>
      </c>
      <c r="AA142" s="58">
        <v>0</v>
      </c>
      <c r="AB142" s="7">
        <v>0</v>
      </c>
      <c r="AC142" s="59">
        <v>0</v>
      </c>
      <c r="AD142" s="58">
        <v>0</v>
      </c>
      <c r="AE142" s="7">
        <v>0</v>
      </c>
      <c r="AF142" s="59">
        <v>0</v>
      </c>
      <c r="AG142" s="58">
        <v>0</v>
      </c>
      <c r="AH142" s="7">
        <v>0</v>
      </c>
      <c r="AI142" s="59">
        <v>0</v>
      </c>
      <c r="AJ142" s="58">
        <v>0</v>
      </c>
      <c r="AK142" s="7">
        <v>0</v>
      </c>
      <c r="AL142" s="59">
        <v>0</v>
      </c>
      <c r="AM142" s="58">
        <v>0</v>
      </c>
      <c r="AN142" s="7">
        <v>0</v>
      </c>
      <c r="AO142" s="59">
        <v>0</v>
      </c>
      <c r="AP142" s="58">
        <v>0</v>
      </c>
      <c r="AQ142" s="7">
        <v>0</v>
      </c>
      <c r="AR142" s="59">
        <f t="shared" si="1231"/>
        <v>0</v>
      </c>
      <c r="AS142" s="58">
        <v>0</v>
      </c>
      <c r="AT142" s="7">
        <v>0</v>
      </c>
      <c r="AU142" s="59">
        <v>0</v>
      </c>
      <c r="AV142" s="58">
        <v>0</v>
      </c>
      <c r="AW142" s="7">
        <v>0</v>
      </c>
      <c r="AX142" s="59">
        <v>0</v>
      </c>
      <c r="AY142" s="58">
        <v>0</v>
      </c>
      <c r="AZ142" s="7">
        <v>0</v>
      </c>
      <c r="BA142" s="59">
        <v>0</v>
      </c>
      <c r="BB142" s="58">
        <v>0</v>
      </c>
      <c r="BC142" s="7">
        <v>0</v>
      </c>
      <c r="BD142" s="59">
        <f t="shared" si="1232"/>
        <v>0</v>
      </c>
      <c r="BE142" s="60">
        <v>0</v>
      </c>
      <c r="BF142" s="15">
        <v>0</v>
      </c>
      <c r="BG142" s="59">
        <f t="shared" ref="BG142" si="1250">IFERROR(BF142/BE142*1000,0)</f>
        <v>0</v>
      </c>
      <c r="BH142" s="58">
        <v>0</v>
      </c>
      <c r="BI142" s="7">
        <v>0</v>
      </c>
      <c r="BJ142" s="59">
        <v>0</v>
      </c>
      <c r="BK142" s="58">
        <v>0</v>
      </c>
      <c r="BL142" s="7">
        <v>0</v>
      </c>
      <c r="BM142" s="59">
        <v>0</v>
      </c>
      <c r="BN142" s="58">
        <v>0</v>
      </c>
      <c r="BO142" s="7">
        <v>0</v>
      </c>
      <c r="BP142" s="59">
        <v>0</v>
      </c>
      <c r="BQ142" s="58">
        <v>0</v>
      </c>
      <c r="BR142" s="7">
        <v>0</v>
      </c>
      <c r="BS142" s="59">
        <v>0</v>
      </c>
      <c r="BT142" s="60">
        <v>0</v>
      </c>
      <c r="BU142" s="15">
        <v>0</v>
      </c>
      <c r="BV142" s="59">
        <f t="shared" si="1236"/>
        <v>0</v>
      </c>
      <c r="BW142" s="60">
        <v>0</v>
      </c>
      <c r="BX142" s="15">
        <v>0</v>
      </c>
      <c r="BY142" s="59">
        <f t="shared" si="1237"/>
        <v>0</v>
      </c>
      <c r="BZ142" s="58">
        <v>0</v>
      </c>
      <c r="CA142" s="7">
        <v>0</v>
      </c>
      <c r="CB142" s="59">
        <v>0</v>
      </c>
      <c r="CC142" s="58">
        <v>0</v>
      </c>
      <c r="CD142" s="7">
        <v>0</v>
      </c>
      <c r="CE142" s="59">
        <v>0</v>
      </c>
      <c r="CF142" s="58">
        <v>0</v>
      </c>
      <c r="CG142" s="7">
        <v>0</v>
      </c>
      <c r="CH142" s="59">
        <v>0</v>
      </c>
      <c r="CI142" s="58">
        <v>0</v>
      </c>
      <c r="CJ142" s="7">
        <v>0</v>
      </c>
      <c r="CK142" s="59">
        <v>0</v>
      </c>
      <c r="CL142" s="58">
        <v>0</v>
      </c>
      <c r="CM142" s="7">
        <v>0</v>
      </c>
      <c r="CN142" s="59">
        <v>0</v>
      </c>
      <c r="CO142" s="58">
        <v>0</v>
      </c>
      <c r="CP142" s="7">
        <v>0</v>
      </c>
      <c r="CQ142" s="59">
        <v>0</v>
      </c>
      <c r="CR142" s="58">
        <v>0</v>
      </c>
      <c r="CS142" s="7">
        <v>0</v>
      </c>
      <c r="CT142" s="59">
        <v>0</v>
      </c>
      <c r="CU142" s="58">
        <v>0</v>
      </c>
      <c r="CV142" s="7">
        <v>0</v>
      </c>
      <c r="CW142" s="59">
        <v>0</v>
      </c>
      <c r="CX142" s="58">
        <v>0</v>
      </c>
      <c r="CY142" s="7">
        <v>0</v>
      </c>
      <c r="CZ142" s="59">
        <f t="shared" si="1233"/>
        <v>0</v>
      </c>
      <c r="DA142" s="58">
        <v>0</v>
      </c>
      <c r="DB142" s="7">
        <v>0</v>
      </c>
      <c r="DC142" s="59">
        <v>0</v>
      </c>
      <c r="DD142" s="58">
        <v>0</v>
      </c>
      <c r="DE142" s="7">
        <v>0</v>
      </c>
      <c r="DF142" s="59">
        <f t="shared" si="1234"/>
        <v>0</v>
      </c>
      <c r="DG142" s="58">
        <v>0</v>
      </c>
      <c r="DH142" s="7">
        <v>0</v>
      </c>
      <c r="DI142" s="59">
        <v>0</v>
      </c>
      <c r="DJ142" s="58">
        <v>0</v>
      </c>
      <c r="DK142" s="7">
        <v>0</v>
      </c>
      <c r="DL142" s="59">
        <v>0</v>
      </c>
      <c r="DM142" s="60"/>
      <c r="DN142" s="15"/>
      <c r="DO142" s="59"/>
      <c r="DP142" s="60">
        <v>0</v>
      </c>
      <c r="DQ142" s="15">
        <v>0</v>
      </c>
      <c r="DR142" s="59">
        <v>0</v>
      </c>
      <c r="DS142" s="58">
        <v>0</v>
      </c>
      <c r="DT142" s="7">
        <v>0</v>
      </c>
      <c r="DU142" s="59">
        <v>0</v>
      </c>
      <c r="DV142" s="60">
        <v>0</v>
      </c>
      <c r="DW142" s="15">
        <v>0</v>
      </c>
      <c r="DX142" s="59">
        <f t="shared" si="1238"/>
        <v>0</v>
      </c>
      <c r="DY142" s="58">
        <v>0</v>
      </c>
      <c r="DZ142" s="7">
        <v>0</v>
      </c>
      <c r="EA142" s="59">
        <v>0</v>
      </c>
      <c r="EB142" s="58">
        <v>0</v>
      </c>
      <c r="EC142" s="7">
        <v>0</v>
      </c>
      <c r="ED142" s="59">
        <v>0</v>
      </c>
      <c r="EE142" s="58">
        <v>0</v>
      </c>
      <c r="EF142" s="7">
        <v>0</v>
      </c>
      <c r="EG142" s="59">
        <v>0</v>
      </c>
      <c r="EH142" s="58">
        <v>0</v>
      </c>
      <c r="EI142" s="7">
        <v>0</v>
      </c>
      <c r="EJ142" s="59">
        <v>0</v>
      </c>
      <c r="EK142" s="58">
        <v>4.0199999999999996</v>
      </c>
      <c r="EL142" s="7">
        <v>51.7</v>
      </c>
      <c r="EM142" s="59">
        <f t="shared" ref="EM142" si="1251">EL142/EK142*1000</f>
        <v>12860.696517412938</v>
      </c>
      <c r="EN142" s="58">
        <v>374.315</v>
      </c>
      <c r="EO142" s="7">
        <v>2337.42</v>
      </c>
      <c r="EP142" s="59">
        <f t="shared" si="1235"/>
        <v>6244.5266687148533</v>
      </c>
      <c r="EQ142" s="58">
        <v>0</v>
      </c>
      <c r="ER142" s="7">
        <v>0</v>
      </c>
      <c r="ES142" s="59">
        <v>0</v>
      </c>
      <c r="ET142" s="60">
        <v>0</v>
      </c>
      <c r="EU142" s="15">
        <v>0</v>
      </c>
      <c r="EV142" s="59">
        <v>0</v>
      </c>
      <c r="EW142" s="60">
        <v>0</v>
      </c>
      <c r="EX142" s="15">
        <v>0</v>
      </c>
      <c r="EY142" s="59">
        <v>0</v>
      </c>
      <c r="EZ142" s="60">
        <v>0</v>
      </c>
      <c r="FA142" s="15">
        <v>0</v>
      </c>
      <c r="FB142" s="59">
        <v>0</v>
      </c>
      <c r="FC142" s="6">
        <f t="shared" si="1156"/>
        <v>734.25</v>
      </c>
      <c r="FD142" s="16">
        <f t="shared" si="1157"/>
        <v>4656.3899999999994</v>
      </c>
    </row>
    <row r="143" spans="1:239" x14ac:dyDescent="0.3">
      <c r="A143" s="55">
        <v>2014</v>
      </c>
      <c r="B143" s="51" t="s">
        <v>12</v>
      </c>
      <c r="C143" s="58">
        <v>0</v>
      </c>
      <c r="D143" s="7">
        <v>0</v>
      </c>
      <c r="E143" s="59">
        <v>0</v>
      </c>
      <c r="F143" s="58">
        <v>293.3</v>
      </c>
      <c r="G143" s="7">
        <v>1842.51</v>
      </c>
      <c r="H143" s="59">
        <f t="shared" si="1249"/>
        <v>6281.9979543129903</v>
      </c>
      <c r="I143" s="58">
        <v>0</v>
      </c>
      <c r="J143" s="7">
        <v>0</v>
      </c>
      <c r="K143" s="59">
        <v>0</v>
      </c>
      <c r="L143" s="58">
        <v>0</v>
      </c>
      <c r="M143" s="7">
        <v>0</v>
      </c>
      <c r="N143" s="59">
        <v>0</v>
      </c>
      <c r="O143" s="58">
        <v>0</v>
      </c>
      <c r="P143" s="7">
        <v>0</v>
      </c>
      <c r="Q143" s="59">
        <v>0</v>
      </c>
      <c r="R143" s="58">
        <v>0</v>
      </c>
      <c r="S143" s="7">
        <v>0</v>
      </c>
      <c r="T143" s="59">
        <v>0</v>
      </c>
      <c r="U143" s="60">
        <v>0</v>
      </c>
      <c r="V143" s="15">
        <v>0</v>
      </c>
      <c r="W143" s="59">
        <v>0</v>
      </c>
      <c r="X143" s="58">
        <v>7.71</v>
      </c>
      <c r="Y143" s="7">
        <v>167.41</v>
      </c>
      <c r="Z143" s="59">
        <f t="shared" si="1244"/>
        <v>21713.359273670558</v>
      </c>
      <c r="AA143" s="58">
        <v>0</v>
      </c>
      <c r="AB143" s="7">
        <v>0</v>
      </c>
      <c r="AC143" s="59">
        <v>0</v>
      </c>
      <c r="AD143" s="58">
        <v>8.5000000000000006E-2</v>
      </c>
      <c r="AE143" s="7">
        <v>0.39</v>
      </c>
      <c r="AF143" s="59">
        <f t="shared" ref="AF143:AF146" si="1252">AE143/AD143*1000</f>
        <v>4588.2352941176468</v>
      </c>
      <c r="AG143" s="58">
        <v>0</v>
      </c>
      <c r="AH143" s="7">
        <v>0</v>
      </c>
      <c r="AI143" s="59">
        <v>0</v>
      </c>
      <c r="AJ143" s="58">
        <v>0</v>
      </c>
      <c r="AK143" s="7">
        <v>0</v>
      </c>
      <c r="AL143" s="59">
        <v>0</v>
      </c>
      <c r="AM143" s="58">
        <v>6.8</v>
      </c>
      <c r="AN143" s="7">
        <v>106.87</v>
      </c>
      <c r="AO143" s="59">
        <f t="shared" si="1230"/>
        <v>15716.176470588236</v>
      </c>
      <c r="AP143" s="58">
        <v>0</v>
      </c>
      <c r="AQ143" s="7">
        <v>0</v>
      </c>
      <c r="AR143" s="59">
        <f t="shared" si="1231"/>
        <v>0</v>
      </c>
      <c r="AS143" s="58">
        <v>0</v>
      </c>
      <c r="AT143" s="7">
        <v>0</v>
      </c>
      <c r="AU143" s="59">
        <v>0</v>
      </c>
      <c r="AV143" s="58">
        <v>0</v>
      </c>
      <c r="AW143" s="7">
        <v>0</v>
      </c>
      <c r="AX143" s="59">
        <v>0</v>
      </c>
      <c r="AY143" s="58">
        <v>0</v>
      </c>
      <c r="AZ143" s="7">
        <v>0</v>
      </c>
      <c r="BA143" s="59">
        <v>0</v>
      </c>
      <c r="BB143" s="58">
        <v>0</v>
      </c>
      <c r="BC143" s="7">
        <v>0</v>
      </c>
      <c r="BD143" s="59">
        <f t="shared" si="1232"/>
        <v>0</v>
      </c>
      <c r="BE143" s="58">
        <v>0</v>
      </c>
      <c r="BF143" s="7">
        <v>0</v>
      </c>
      <c r="BG143" s="59">
        <v>0</v>
      </c>
      <c r="BH143" s="58">
        <v>0</v>
      </c>
      <c r="BI143" s="7">
        <v>0</v>
      </c>
      <c r="BJ143" s="59">
        <v>0</v>
      </c>
      <c r="BK143" s="58">
        <v>0</v>
      </c>
      <c r="BL143" s="7">
        <v>0</v>
      </c>
      <c r="BM143" s="59">
        <v>0</v>
      </c>
      <c r="BN143" s="58">
        <v>0</v>
      </c>
      <c r="BO143" s="7">
        <v>0</v>
      </c>
      <c r="BP143" s="59">
        <v>0</v>
      </c>
      <c r="BQ143" s="58">
        <v>0</v>
      </c>
      <c r="BR143" s="7">
        <v>0</v>
      </c>
      <c r="BS143" s="59">
        <v>0</v>
      </c>
      <c r="BT143" s="60">
        <v>0</v>
      </c>
      <c r="BU143" s="15">
        <v>0</v>
      </c>
      <c r="BV143" s="59">
        <f t="shared" si="1236"/>
        <v>0</v>
      </c>
      <c r="BW143" s="60">
        <v>0</v>
      </c>
      <c r="BX143" s="15">
        <v>0</v>
      </c>
      <c r="BY143" s="59">
        <f t="shared" si="1237"/>
        <v>0</v>
      </c>
      <c r="BZ143" s="58">
        <v>0</v>
      </c>
      <c r="CA143" s="7">
        <v>0</v>
      </c>
      <c r="CB143" s="59">
        <v>0</v>
      </c>
      <c r="CC143" s="58">
        <v>0</v>
      </c>
      <c r="CD143" s="7">
        <v>0</v>
      </c>
      <c r="CE143" s="59">
        <v>0</v>
      </c>
      <c r="CF143" s="58">
        <v>0</v>
      </c>
      <c r="CG143" s="7">
        <v>0</v>
      </c>
      <c r="CH143" s="59">
        <v>0</v>
      </c>
      <c r="CI143" s="58">
        <v>0</v>
      </c>
      <c r="CJ143" s="7">
        <v>0</v>
      </c>
      <c r="CK143" s="59">
        <v>0</v>
      </c>
      <c r="CL143" s="58">
        <v>0</v>
      </c>
      <c r="CM143" s="7">
        <v>0</v>
      </c>
      <c r="CN143" s="59">
        <v>0</v>
      </c>
      <c r="CO143" s="58">
        <v>1</v>
      </c>
      <c r="CP143" s="7">
        <v>17.04</v>
      </c>
      <c r="CQ143" s="59">
        <f t="shared" ref="CQ143" si="1253">CP143/CO143*1000</f>
        <v>17040</v>
      </c>
      <c r="CR143" s="58">
        <v>0</v>
      </c>
      <c r="CS143" s="7">
        <v>0</v>
      </c>
      <c r="CT143" s="59">
        <v>0</v>
      </c>
      <c r="CU143" s="58">
        <v>0</v>
      </c>
      <c r="CV143" s="7">
        <v>0</v>
      </c>
      <c r="CW143" s="59">
        <v>0</v>
      </c>
      <c r="CX143" s="58">
        <v>0</v>
      </c>
      <c r="CY143" s="7">
        <v>0</v>
      </c>
      <c r="CZ143" s="59">
        <f t="shared" si="1233"/>
        <v>0</v>
      </c>
      <c r="DA143" s="58">
        <v>0</v>
      </c>
      <c r="DB143" s="7">
        <v>0</v>
      </c>
      <c r="DC143" s="59">
        <v>0</v>
      </c>
      <c r="DD143" s="58">
        <v>0</v>
      </c>
      <c r="DE143" s="7">
        <v>0</v>
      </c>
      <c r="DF143" s="59">
        <f t="shared" si="1234"/>
        <v>0</v>
      </c>
      <c r="DG143" s="58">
        <v>0</v>
      </c>
      <c r="DH143" s="7">
        <v>0</v>
      </c>
      <c r="DI143" s="59">
        <v>0</v>
      </c>
      <c r="DJ143" s="58">
        <v>0</v>
      </c>
      <c r="DK143" s="7">
        <v>0</v>
      </c>
      <c r="DL143" s="59">
        <v>0</v>
      </c>
      <c r="DM143" s="58"/>
      <c r="DN143" s="7"/>
      <c r="DO143" s="59"/>
      <c r="DP143" s="58">
        <v>0</v>
      </c>
      <c r="DQ143" s="7">
        <v>0</v>
      </c>
      <c r="DR143" s="59">
        <v>0</v>
      </c>
      <c r="DS143" s="58">
        <v>1.2E-2</v>
      </c>
      <c r="DT143" s="7">
        <v>1.1399999999999999</v>
      </c>
      <c r="DU143" s="59">
        <f t="shared" si="1246"/>
        <v>94999.999999999985</v>
      </c>
      <c r="DV143" s="60">
        <v>0</v>
      </c>
      <c r="DW143" s="15">
        <v>0</v>
      </c>
      <c r="DX143" s="59">
        <f t="shared" si="1238"/>
        <v>0</v>
      </c>
      <c r="DY143" s="58">
        <v>0</v>
      </c>
      <c r="DZ143" s="7">
        <v>0</v>
      </c>
      <c r="EA143" s="59">
        <v>0</v>
      </c>
      <c r="EB143" s="58">
        <v>0</v>
      </c>
      <c r="EC143" s="7">
        <v>0</v>
      </c>
      <c r="ED143" s="59">
        <v>0</v>
      </c>
      <c r="EE143" s="58">
        <v>0</v>
      </c>
      <c r="EF143" s="7">
        <v>0</v>
      </c>
      <c r="EG143" s="59">
        <v>0</v>
      </c>
      <c r="EH143" s="58">
        <v>0</v>
      </c>
      <c r="EI143" s="7">
        <v>0</v>
      </c>
      <c r="EJ143" s="59">
        <v>0</v>
      </c>
      <c r="EK143" s="58">
        <v>0</v>
      </c>
      <c r="EL143" s="7">
        <v>0</v>
      </c>
      <c r="EM143" s="59">
        <v>0</v>
      </c>
      <c r="EN143" s="58">
        <v>81.525000000000006</v>
      </c>
      <c r="EO143" s="7">
        <v>602.71</v>
      </c>
      <c r="EP143" s="59">
        <f t="shared" si="1235"/>
        <v>7392.9469487887154</v>
      </c>
      <c r="EQ143" s="58">
        <v>0</v>
      </c>
      <c r="ER143" s="7">
        <v>0</v>
      </c>
      <c r="ES143" s="59">
        <v>0</v>
      </c>
      <c r="ET143" s="60">
        <v>0</v>
      </c>
      <c r="EU143" s="15">
        <v>0</v>
      </c>
      <c r="EV143" s="59">
        <v>0</v>
      </c>
      <c r="EW143" s="60">
        <v>0</v>
      </c>
      <c r="EX143" s="15">
        <v>0</v>
      </c>
      <c r="EY143" s="59">
        <v>0</v>
      </c>
      <c r="EZ143" s="60">
        <v>0</v>
      </c>
      <c r="FA143" s="15">
        <v>0</v>
      </c>
      <c r="FB143" s="59">
        <v>0</v>
      </c>
      <c r="FC143" s="6">
        <f t="shared" si="1156"/>
        <v>390.43200000000002</v>
      </c>
      <c r="FD143" s="16">
        <f t="shared" si="1157"/>
        <v>2738.07</v>
      </c>
    </row>
    <row r="144" spans="1:239" x14ac:dyDescent="0.3">
      <c r="A144" s="55">
        <v>2014</v>
      </c>
      <c r="B144" s="51" t="s">
        <v>13</v>
      </c>
      <c r="C144" s="58">
        <v>0</v>
      </c>
      <c r="D144" s="7">
        <v>0</v>
      </c>
      <c r="E144" s="59">
        <v>0</v>
      </c>
      <c r="F144" s="58">
        <v>289.72000000000003</v>
      </c>
      <c r="G144" s="7">
        <v>1928.84</v>
      </c>
      <c r="H144" s="59">
        <f t="shared" si="1249"/>
        <v>6657.6004418058801</v>
      </c>
      <c r="I144" s="58">
        <v>0</v>
      </c>
      <c r="J144" s="7">
        <v>0</v>
      </c>
      <c r="K144" s="59">
        <v>0</v>
      </c>
      <c r="L144" s="58">
        <v>0</v>
      </c>
      <c r="M144" s="7">
        <v>0</v>
      </c>
      <c r="N144" s="59">
        <v>0</v>
      </c>
      <c r="O144" s="58">
        <v>0</v>
      </c>
      <c r="P144" s="7">
        <v>0</v>
      </c>
      <c r="Q144" s="59">
        <v>0</v>
      </c>
      <c r="R144" s="58">
        <v>0</v>
      </c>
      <c r="S144" s="7">
        <v>0</v>
      </c>
      <c r="T144" s="59">
        <v>0</v>
      </c>
      <c r="U144" s="60">
        <v>0</v>
      </c>
      <c r="V144" s="15">
        <v>0</v>
      </c>
      <c r="W144" s="59">
        <v>0</v>
      </c>
      <c r="X144" s="58">
        <v>0</v>
      </c>
      <c r="Y144" s="7">
        <v>0</v>
      </c>
      <c r="Z144" s="59">
        <v>0</v>
      </c>
      <c r="AA144" s="58">
        <v>0</v>
      </c>
      <c r="AB144" s="7">
        <v>0</v>
      </c>
      <c r="AC144" s="59">
        <v>0</v>
      </c>
      <c r="AD144" s="58">
        <v>0</v>
      </c>
      <c r="AE144" s="7">
        <v>0</v>
      </c>
      <c r="AF144" s="59">
        <v>0</v>
      </c>
      <c r="AG144" s="58">
        <v>0</v>
      </c>
      <c r="AH144" s="7">
        <v>0</v>
      </c>
      <c r="AI144" s="59">
        <v>0</v>
      </c>
      <c r="AJ144" s="58">
        <v>0</v>
      </c>
      <c r="AK144" s="7">
        <v>0</v>
      </c>
      <c r="AL144" s="59">
        <v>0</v>
      </c>
      <c r="AM144" s="58">
        <v>0</v>
      </c>
      <c r="AN144" s="7">
        <v>0</v>
      </c>
      <c r="AO144" s="59">
        <v>0</v>
      </c>
      <c r="AP144" s="58">
        <v>0</v>
      </c>
      <c r="AQ144" s="7">
        <v>0</v>
      </c>
      <c r="AR144" s="59">
        <f t="shared" si="1231"/>
        <v>0</v>
      </c>
      <c r="AS144" s="58">
        <v>0</v>
      </c>
      <c r="AT144" s="7">
        <v>0</v>
      </c>
      <c r="AU144" s="59">
        <v>0</v>
      </c>
      <c r="AV144" s="58">
        <v>0</v>
      </c>
      <c r="AW144" s="7">
        <v>0</v>
      </c>
      <c r="AX144" s="59">
        <v>0</v>
      </c>
      <c r="AY144" s="58">
        <v>0</v>
      </c>
      <c r="AZ144" s="7">
        <v>0</v>
      </c>
      <c r="BA144" s="59">
        <v>0</v>
      </c>
      <c r="BB144" s="58">
        <v>0</v>
      </c>
      <c r="BC144" s="7">
        <v>0</v>
      </c>
      <c r="BD144" s="59">
        <f t="shared" si="1232"/>
        <v>0</v>
      </c>
      <c r="BE144" s="58">
        <v>0</v>
      </c>
      <c r="BF144" s="7">
        <v>0</v>
      </c>
      <c r="BG144" s="59">
        <v>0</v>
      </c>
      <c r="BH144" s="58">
        <v>0</v>
      </c>
      <c r="BI144" s="7">
        <v>0</v>
      </c>
      <c r="BJ144" s="59">
        <v>0</v>
      </c>
      <c r="BK144" s="58">
        <v>0</v>
      </c>
      <c r="BL144" s="7">
        <v>0</v>
      </c>
      <c r="BM144" s="59">
        <v>0</v>
      </c>
      <c r="BN144" s="58">
        <v>0</v>
      </c>
      <c r="BO144" s="7">
        <v>0</v>
      </c>
      <c r="BP144" s="59">
        <v>0</v>
      </c>
      <c r="BQ144" s="58">
        <v>0</v>
      </c>
      <c r="BR144" s="7">
        <v>0</v>
      </c>
      <c r="BS144" s="59">
        <v>0</v>
      </c>
      <c r="BT144" s="58">
        <v>0</v>
      </c>
      <c r="BU144" s="7">
        <v>0</v>
      </c>
      <c r="BV144" s="59">
        <f t="shared" si="1236"/>
        <v>0</v>
      </c>
      <c r="BW144" s="58">
        <v>0</v>
      </c>
      <c r="BX144" s="7">
        <v>0</v>
      </c>
      <c r="BY144" s="59">
        <f t="shared" si="1237"/>
        <v>0</v>
      </c>
      <c r="BZ144" s="58">
        <v>0</v>
      </c>
      <c r="CA144" s="7">
        <v>0</v>
      </c>
      <c r="CB144" s="59">
        <v>0</v>
      </c>
      <c r="CC144" s="58">
        <v>0</v>
      </c>
      <c r="CD144" s="7">
        <v>0</v>
      </c>
      <c r="CE144" s="59">
        <v>0</v>
      </c>
      <c r="CF144" s="58">
        <v>0</v>
      </c>
      <c r="CG144" s="7">
        <v>0</v>
      </c>
      <c r="CH144" s="59">
        <v>0</v>
      </c>
      <c r="CI144" s="58">
        <v>0</v>
      </c>
      <c r="CJ144" s="7">
        <v>0</v>
      </c>
      <c r="CK144" s="59">
        <v>0</v>
      </c>
      <c r="CL144" s="58">
        <v>0</v>
      </c>
      <c r="CM144" s="7">
        <v>0</v>
      </c>
      <c r="CN144" s="59">
        <v>0</v>
      </c>
      <c r="CO144" s="58">
        <v>0</v>
      </c>
      <c r="CP144" s="7">
        <v>0</v>
      </c>
      <c r="CQ144" s="59">
        <v>0</v>
      </c>
      <c r="CR144" s="58">
        <v>0</v>
      </c>
      <c r="CS144" s="7">
        <v>0</v>
      </c>
      <c r="CT144" s="59">
        <v>0</v>
      </c>
      <c r="CU144" s="58">
        <v>0</v>
      </c>
      <c r="CV144" s="7">
        <v>0</v>
      </c>
      <c r="CW144" s="59">
        <v>0</v>
      </c>
      <c r="CX144" s="58">
        <v>0</v>
      </c>
      <c r="CY144" s="7">
        <v>0</v>
      </c>
      <c r="CZ144" s="59">
        <f t="shared" si="1233"/>
        <v>0</v>
      </c>
      <c r="DA144" s="58">
        <v>0</v>
      </c>
      <c r="DB144" s="7">
        <v>0</v>
      </c>
      <c r="DC144" s="59">
        <v>0</v>
      </c>
      <c r="DD144" s="58">
        <v>0</v>
      </c>
      <c r="DE144" s="7">
        <v>0</v>
      </c>
      <c r="DF144" s="59">
        <f t="shared" si="1234"/>
        <v>0</v>
      </c>
      <c r="DG144" s="58">
        <v>0</v>
      </c>
      <c r="DH144" s="7">
        <v>0</v>
      </c>
      <c r="DI144" s="59">
        <v>0</v>
      </c>
      <c r="DJ144" s="58">
        <v>0</v>
      </c>
      <c r="DK144" s="7">
        <v>0</v>
      </c>
      <c r="DL144" s="59">
        <v>0</v>
      </c>
      <c r="DM144" s="58"/>
      <c r="DN144" s="7"/>
      <c r="DO144" s="59"/>
      <c r="DP144" s="58">
        <v>0</v>
      </c>
      <c r="DQ144" s="7">
        <v>0</v>
      </c>
      <c r="DR144" s="59">
        <v>0</v>
      </c>
      <c r="DS144" s="58">
        <v>0</v>
      </c>
      <c r="DT144" s="7">
        <v>0</v>
      </c>
      <c r="DU144" s="59">
        <v>0</v>
      </c>
      <c r="DV144" s="58">
        <v>0</v>
      </c>
      <c r="DW144" s="7">
        <v>0</v>
      </c>
      <c r="DX144" s="59">
        <f t="shared" si="1238"/>
        <v>0</v>
      </c>
      <c r="DY144" s="58">
        <v>0</v>
      </c>
      <c r="DZ144" s="7">
        <v>0</v>
      </c>
      <c r="EA144" s="59">
        <v>0</v>
      </c>
      <c r="EB144" s="58">
        <v>0</v>
      </c>
      <c r="EC144" s="7">
        <v>0</v>
      </c>
      <c r="ED144" s="59">
        <v>0</v>
      </c>
      <c r="EE144" s="58">
        <v>0</v>
      </c>
      <c r="EF144" s="7">
        <v>0</v>
      </c>
      <c r="EG144" s="59">
        <v>0</v>
      </c>
      <c r="EH144" s="58">
        <v>0</v>
      </c>
      <c r="EI144" s="7">
        <v>0</v>
      </c>
      <c r="EJ144" s="59">
        <v>0</v>
      </c>
      <c r="EK144" s="58">
        <v>0</v>
      </c>
      <c r="EL144" s="7">
        <v>0</v>
      </c>
      <c r="EM144" s="59">
        <v>0</v>
      </c>
      <c r="EN144" s="58">
        <v>72.932000000000002</v>
      </c>
      <c r="EO144" s="7">
        <v>582.76</v>
      </c>
      <c r="EP144" s="59">
        <f t="shared" si="1235"/>
        <v>7990.4568639280424</v>
      </c>
      <c r="EQ144" s="58">
        <v>0</v>
      </c>
      <c r="ER144" s="7">
        <v>0</v>
      </c>
      <c r="ES144" s="59">
        <v>0</v>
      </c>
      <c r="ET144" s="60">
        <v>0</v>
      </c>
      <c r="EU144" s="15">
        <v>0</v>
      </c>
      <c r="EV144" s="59">
        <v>0</v>
      </c>
      <c r="EW144" s="60">
        <v>0</v>
      </c>
      <c r="EX144" s="15">
        <v>0</v>
      </c>
      <c r="EY144" s="59">
        <v>0</v>
      </c>
      <c r="EZ144" s="60">
        <v>0</v>
      </c>
      <c r="FA144" s="15">
        <v>0</v>
      </c>
      <c r="FB144" s="59">
        <v>0</v>
      </c>
      <c r="FC144" s="6">
        <f t="shared" si="1156"/>
        <v>362.65200000000004</v>
      </c>
      <c r="FD144" s="16">
        <f t="shared" si="1157"/>
        <v>2511.6</v>
      </c>
    </row>
    <row r="145" spans="1:160" x14ac:dyDescent="0.3">
      <c r="A145" s="55">
        <v>2014</v>
      </c>
      <c r="B145" s="51" t="s">
        <v>14</v>
      </c>
      <c r="C145" s="58">
        <v>0</v>
      </c>
      <c r="D145" s="7">
        <v>0</v>
      </c>
      <c r="E145" s="59">
        <v>0</v>
      </c>
      <c r="F145" s="58">
        <v>138.6</v>
      </c>
      <c r="G145" s="7">
        <v>924.13</v>
      </c>
      <c r="H145" s="59">
        <f t="shared" si="1249"/>
        <v>6667.6046176046184</v>
      </c>
      <c r="I145" s="58">
        <v>0</v>
      </c>
      <c r="J145" s="7">
        <v>0</v>
      </c>
      <c r="K145" s="59">
        <v>0</v>
      </c>
      <c r="L145" s="58">
        <v>0</v>
      </c>
      <c r="M145" s="7">
        <v>0</v>
      </c>
      <c r="N145" s="59">
        <v>0</v>
      </c>
      <c r="O145" s="58">
        <v>0</v>
      </c>
      <c r="P145" s="7">
        <v>0</v>
      </c>
      <c r="Q145" s="59">
        <v>0</v>
      </c>
      <c r="R145" s="58">
        <v>0</v>
      </c>
      <c r="S145" s="7">
        <v>0</v>
      </c>
      <c r="T145" s="59">
        <v>0</v>
      </c>
      <c r="U145" s="60">
        <v>0</v>
      </c>
      <c r="V145" s="15">
        <v>0</v>
      </c>
      <c r="W145" s="59">
        <v>0</v>
      </c>
      <c r="X145" s="58">
        <v>19.295999999999999</v>
      </c>
      <c r="Y145" s="7">
        <v>309.31</v>
      </c>
      <c r="Z145" s="59">
        <f t="shared" si="1244"/>
        <v>16029.747097844112</v>
      </c>
      <c r="AA145" s="58">
        <v>0</v>
      </c>
      <c r="AB145" s="7">
        <v>0</v>
      </c>
      <c r="AC145" s="59">
        <v>0</v>
      </c>
      <c r="AD145" s="58">
        <v>0</v>
      </c>
      <c r="AE145" s="7">
        <v>0</v>
      </c>
      <c r="AF145" s="59">
        <v>0</v>
      </c>
      <c r="AG145" s="58">
        <v>0</v>
      </c>
      <c r="AH145" s="7">
        <v>0</v>
      </c>
      <c r="AI145" s="59">
        <v>0</v>
      </c>
      <c r="AJ145" s="58">
        <v>0</v>
      </c>
      <c r="AK145" s="7">
        <v>0</v>
      </c>
      <c r="AL145" s="59">
        <v>0</v>
      </c>
      <c r="AM145" s="58">
        <v>0</v>
      </c>
      <c r="AN145" s="7">
        <v>0</v>
      </c>
      <c r="AO145" s="59">
        <v>0</v>
      </c>
      <c r="AP145" s="58">
        <v>0</v>
      </c>
      <c r="AQ145" s="7">
        <v>0</v>
      </c>
      <c r="AR145" s="59">
        <f t="shared" si="1231"/>
        <v>0</v>
      </c>
      <c r="AS145" s="58">
        <v>0</v>
      </c>
      <c r="AT145" s="7">
        <v>0</v>
      </c>
      <c r="AU145" s="59">
        <v>0</v>
      </c>
      <c r="AV145" s="58">
        <v>0</v>
      </c>
      <c r="AW145" s="7">
        <v>0</v>
      </c>
      <c r="AX145" s="59">
        <v>0</v>
      </c>
      <c r="AY145" s="58">
        <v>0</v>
      </c>
      <c r="AZ145" s="7">
        <v>0</v>
      </c>
      <c r="BA145" s="59">
        <v>0</v>
      </c>
      <c r="BB145" s="58">
        <v>0</v>
      </c>
      <c r="BC145" s="7">
        <v>0</v>
      </c>
      <c r="BD145" s="59">
        <f t="shared" si="1232"/>
        <v>0</v>
      </c>
      <c r="BE145" s="58">
        <v>0</v>
      </c>
      <c r="BF145" s="7">
        <v>0</v>
      </c>
      <c r="BG145" s="59">
        <v>0</v>
      </c>
      <c r="BH145" s="58">
        <v>0</v>
      </c>
      <c r="BI145" s="7">
        <v>0</v>
      </c>
      <c r="BJ145" s="59">
        <v>0</v>
      </c>
      <c r="BK145" s="58">
        <v>0</v>
      </c>
      <c r="BL145" s="7">
        <v>0</v>
      </c>
      <c r="BM145" s="59">
        <v>0</v>
      </c>
      <c r="BN145" s="58">
        <v>0</v>
      </c>
      <c r="BO145" s="7">
        <v>0</v>
      </c>
      <c r="BP145" s="59">
        <v>0</v>
      </c>
      <c r="BQ145" s="58">
        <v>0</v>
      </c>
      <c r="BR145" s="7">
        <v>0</v>
      </c>
      <c r="BS145" s="59">
        <v>0</v>
      </c>
      <c r="BT145" s="58">
        <v>0</v>
      </c>
      <c r="BU145" s="7">
        <v>0</v>
      </c>
      <c r="BV145" s="59">
        <f t="shared" si="1236"/>
        <v>0</v>
      </c>
      <c r="BW145" s="58">
        <v>0</v>
      </c>
      <c r="BX145" s="7">
        <v>0</v>
      </c>
      <c r="BY145" s="59">
        <f t="shared" si="1237"/>
        <v>0</v>
      </c>
      <c r="BZ145" s="58">
        <v>4.0000000000000001E-3</v>
      </c>
      <c r="CA145" s="7">
        <v>0.14000000000000001</v>
      </c>
      <c r="CB145" s="59">
        <f t="shared" ref="CB145" si="1254">CA145/BZ145*1000</f>
        <v>35000</v>
      </c>
      <c r="CC145" s="58">
        <v>0</v>
      </c>
      <c r="CD145" s="7">
        <v>0</v>
      </c>
      <c r="CE145" s="59">
        <v>0</v>
      </c>
      <c r="CF145" s="58">
        <v>0</v>
      </c>
      <c r="CG145" s="7">
        <v>0</v>
      </c>
      <c r="CH145" s="59">
        <v>0</v>
      </c>
      <c r="CI145" s="58">
        <v>0</v>
      </c>
      <c r="CJ145" s="7">
        <v>0</v>
      </c>
      <c r="CK145" s="59">
        <v>0</v>
      </c>
      <c r="CL145" s="58">
        <v>0</v>
      </c>
      <c r="CM145" s="7">
        <v>0</v>
      </c>
      <c r="CN145" s="59">
        <v>0</v>
      </c>
      <c r="CO145" s="58">
        <v>0</v>
      </c>
      <c r="CP145" s="7">
        <v>0</v>
      </c>
      <c r="CQ145" s="59">
        <v>0</v>
      </c>
      <c r="CR145" s="58">
        <v>0</v>
      </c>
      <c r="CS145" s="7">
        <v>0</v>
      </c>
      <c r="CT145" s="59">
        <v>0</v>
      </c>
      <c r="CU145" s="58">
        <v>0</v>
      </c>
      <c r="CV145" s="7">
        <v>0</v>
      </c>
      <c r="CW145" s="59">
        <v>0</v>
      </c>
      <c r="CX145" s="58">
        <v>0</v>
      </c>
      <c r="CY145" s="7">
        <v>0</v>
      </c>
      <c r="CZ145" s="59">
        <f t="shared" si="1233"/>
        <v>0</v>
      </c>
      <c r="DA145" s="58">
        <v>0</v>
      </c>
      <c r="DB145" s="7">
        <v>0</v>
      </c>
      <c r="DC145" s="59">
        <v>0</v>
      </c>
      <c r="DD145" s="58">
        <v>0</v>
      </c>
      <c r="DE145" s="7">
        <v>0</v>
      </c>
      <c r="DF145" s="59">
        <f t="shared" si="1234"/>
        <v>0</v>
      </c>
      <c r="DG145" s="58">
        <v>0</v>
      </c>
      <c r="DH145" s="7">
        <v>0</v>
      </c>
      <c r="DI145" s="59">
        <v>0</v>
      </c>
      <c r="DJ145" s="58">
        <v>0</v>
      </c>
      <c r="DK145" s="7">
        <v>0</v>
      </c>
      <c r="DL145" s="59">
        <v>0</v>
      </c>
      <c r="DM145" s="58"/>
      <c r="DN145" s="7"/>
      <c r="DO145" s="59"/>
      <c r="DP145" s="58">
        <v>0</v>
      </c>
      <c r="DQ145" s="7">
        <v>0</v>
      </c>
      <c r="DR145" s="59">
        <v>0</v>
      </c>
      <c r="DS145" s="58">
        <v>0</v>
      </c>
      <c r="DT145" s="7">
        <v>0</v>
      </c>
      <c r="DU145" s="59">
        <v>0</v>
      </c>
      <c r="DV145" s="58">
        <v>0</v>
      </c>
      <c r="DW145" s="7">
        <v>0</v>
      </c>
      <c r="DX145" s="59">
        <f t="shared" si="1238"/>
        <v>0</v>
      </c>
      <c r="DY145" s="58">
        <v>0</v>
      </c>
      <c r="DZ145" s="7">
        <v>0</v>
      </c>
      <c r="EA145" s="59">
        <v>0</v>
      </c>
      <c r="EB145" s="58">
        <v>0</v>
      </c>
      <c r="EC145" s="7">
        <v>0</v>
      </c>
      <c r="ED145" s="59">
        <v>0</v>
      </c>
      <c r="EE145" s="58">
        <v>0</v>
      </c>
      <c r="EF145" s="7">
        <v>0</v>
      </c>
      <c r="EG145" s="59">
        <v>0</v>
      </c>
      <c r="EH145" s="58">
        <v>0</v>
      </c>
      <c r="EI145" s="7">
        <v>0</v>
      </c>
      <c r="EJ145" s="59">
        <v>0</v>
      </c>
      <c r="EK145" s="58">
        <v>0</v>
      </c>
      <c r="EL145" s="7">
        <v>0</v>
      </c>
      <c r="EM145" s="59">
        <v>0</v>
      </c>
      <c r="EN145" s="58">
        <v>134.10400000000001</v>
      </c>
      <c r="EO145" s="7">
        <v>853.77</v>
      </c>
      <c r="EP145" s="59">
        <f t="shared" si="1235"/>
        <v>6366.4767643023324</v>
      </c>
      <c r="EQ145" s="58">
        <v>0</v>
      </c>
      <c r="ER145" s="7">
        <v>0</v>
      </c>
      <c r="ES145" s="59">
        <v>0</v>
      </c>
      <c r="ET145" s="60">
        <v>0</v>
      </c>
      <c r="EU145" s="15">
        <v>0</v>
      </c>
      <c r="EV145" s="59">
        <v>0</v>
      </c>
      <c r="EW145" s="60">
        <v>0</v>
      </c>
      <c r="EX145" s="15">
        <v>0</v>
      </c>
      <c r="EY145" s="59">
        <v>0</v>
      </c>
      <c r="EZ145" s="60">
        <v>0</v>
      </c>
      <c r="FA145" s="15">
        <v>0</v>
      </c>
      <c r="FB145" s="59">
        <v>0</v>
      </c>
      <c r="FC145" s="6">
        <f t="shared" si="1156"/>
        <v>292.00400000000002</v>
      </c>
      <c r="FD145" s="16">
        <f t="shared" si="1157"/>
        <v>2087.3500000000004</v>
      </c>
    </row>
    <row r="146" spans="1:160" x14ac:dyDescent="0.3">
      <c r="A146" s="55">
        <v>2014</v>
      </c>
      <c r="B146" s="51" t="s">
        <v>15</v>
      </c>
      <c r="C146" s="58">
        <v>0</v>
      </c>
      <c r="D146" s="7">
        <v>0</v>
      </c>
      <c r="E146" s="59">
        <v>0</v>
      </c>
      <c r="F146" s="58">
        <v>204.67500000000001</v>
      </c>
      <c r="G146" s="7">
        <v>1478.81</v>
      </c>
      <c r="H146" s="59">
        <f t="shared" si="1249"/>
        <v>7225.1618419445449</v>
      </c>
      <c r="I146" s="58">
        <v>0</v>
      </c>
      <c r="J146" s="7">
        <v>0</v>
      </c>
      <c r="K146" s="59">
        <v>0</v>
      </c>
      <c r="L146" s="58">
        <v>0</v>
      </c>
      <c r="M146" s="7">
        <v>0</v>
      </c>
      <c r="N146" s="59">
        <v>0</v>
      </c>
      <c r="O146" s="58">
        <v>0</v>
      </c>
      <c r="P146" s="7">
        <v>0</v>
      </c>
      <c r="Q146" s="59">
        <v>0</v>
      </c>
      <c r="R146" s="58">
        <v>0</v>
      </c>
      <c r="S146" s="7">
        <v>0</v>
      </c>
      <c r="T146" s="59">
        <v>0</v>
      </c>
      <c r="U146" s="60">
        <v>0</v>
      </c>
      <c r="V146" s="15">
        <v>0</v>
      </c>
      <c r="W146" s="59">
        <v>0</v>
      </c>
      <c r="X146" s="58">
        <v>0</v>
      </c>
      <c r="Y146" s="7">
        <v>0</v>
      </c>
      <c r="Z146" s="59">
        <v>0</v>
      </c>
      <c r="AA146" s="58">
        <v>0</v>
      </c>
      <c r="AB146" s="7">
        <v>0</v>
      </c>
      <c r="AC146" s="59">
        <v>0</v>
      </c>
      <c r="AD146" s="58">
        <v>2.5000000000000001E-2</v>
      </c>
      <c r="AE146" s="7">
        <v>0.17</v>
      </c>
      <c r="AF146" s="59">
        <f t="shared" si="1252"/>
        <v>6800</v>
      </c>
      <c r="AG146" s="58">
        <v>0</v>
      </c>
      <c r="AH146" s="7">
        <v>0</v>
      </c>
      <c r="AI146" s="59">
        <v>0</v>
      </c>
      <c r="AJ146" s="58">
        <v>0</v>
      </c>
      <c r="AK146" s="7">
        <v>0</v>
      </c>
      <c r="AL146" s="59">
        <v>0</v>
      </c>
      <c r="AM146" s="58">
        <v>4.077</v>
      </c>
      <c r="AN146" s="7">
        <v>57.11</v>
      </c>
      <c r="AO146" s="59">
        <f t="shared" si="1230"/>
        <v>14007.848908511161</v>
      </c>
      <c r="AP146" s="58">
        <v>0</v>
      </c>
      <c r="AQ146" s="7">
        <v>0</v>
      </c>
      <c r="AR146" s="59">
        <f t="shared" si="1231"/>
        <v>0</v>
      </c>
      <c r="AS146" s="58">
        <v>0</v>
      </c>
      <c r="AT146" s="7">
        <v>0</v>
      </c>
      <c r="AU146" s="59">
        <v>0</v>
      </c>
      <c r="AV146" s="58">
        <v>11.4</v>
      </c>
      <c r="AW146" s="7">
        <v>86.78</v>
      </c>
      <c r="AX146" s="59">
        <f t="shared" si="1240"/>
        <v>7612.2807017543855</v>
      </c>
      <c r="AY146" s="58">
        <v>0</v>
      </c>
      <c r="AZ146" s="7">
        <v>0</v>
      </c>
      <c r="BA146" s="59">
        <v>0</v>
      </c>
      <c r="BB146" s="58">
        <v>0</v>
      </c>
      <c r="BC146" s="7">
        <v>0</v>
      </c>
      <c r="BD146" s="59">
        <f t="shared" si="1232"/>
        <v>0</v>
      </c>
      <c r="BE146" s="58">
        <v>0</v>
      </c>
      <c r="BF146" s="7">
        <v>0</v>
      </c>
      <c r="BG146" s="59">
        <v>0</v>
      </c>
      <c r="BH146" s="58">
        <v>0</v>
      </c>
      <c r="BI146" s="7">
        <v>0</v>
      </c>
      <c r="BJ146" s="59">
        <v>0</v>
      </c>
      <c r="BK146" s="58">
        <v>0</v>
      </c>
      <c r="BL146" s="7">
        <v>0</v>
      </c>
      <c r="BM146" s="59">
        <v>0</v>
      </c>
      <c r="BN146" s="58">
        <v>0</v>
      </c>
      <c r="BO146" s="7">
        <v>0</v>
      </c>
      <c r="BP146" s="59">
        <v>0</v>
      </c>
      <c r="BQ146" s="58">
        <v>0</v>
      </c>
      <c r="BR146" s="7">
        <v>0</v>
      </c>
      <c r="BS146" s="59">
        <v>0</v>
      </c>
      <c r="BT146" s="60">
        <v>0</v>
      </c>
      <c r="BU146" s="15">
        <v>0</v>
      </c>
      <c r="BV146" s="59">
        <f t="shared" si="1236"/>
        <v>0</v>
      </c>
      <c r="BW146" s="60">
        <v>0</v>
      </c>
      <c r="BX146" s="15">
        <v>0</v>
      </c>
      <c r="BY146" s="59">
        <f t="shared" si="1237"/>
        <v>0</v>
      </c>
      <c r="BZ146" s="58">
        <v>0</v>
      </c>
      <c r="CA146" s="7">
        <v>0</v>
      </c>
      <c r="CB146" s="59">
        <v>0</v>
      </c>
      <c r="CC146" s="58">
        <v>0</v>
      </c>
      <c r="CD146" s="7">
        <v>0</v>
      </c>
      <c r="CE146" s="59">
        <v>0</v>
      </c>
      <c r="CF146" s="58">
        <v>0</v>
      </c>
      <c r="CG146" s="7">
        <v>0</v>
      </c>
      <c r="CH146" s="59">
        <v>0</v>
      </c>
      <c r="CI146" s="58">
        <v>0</v>
      </c>
      <c r="CJ146" s="7">
        <v>0</v>
      </c>
      <c r="CK146" s="59">
        <v>0</v>
      </c>
      <c r="CL146" s="58">
        <v>0</v>
      </c>
      <c r="CM146" s="7">
        <v>0</v>
      </c>
      <c r="CN146" s="59">
        <v>0</v>
      </c>
      <c r="CO146" s="58">
        <v>0</v>
      </c>
      <c r="CP146" s="7">
        <v>0</v>
      </c>
      <c r="CQ146" s="59">
        <v>0</v>
      </c>
      <c r="CR146" s="58">
        <v>0</v>
      </c>
      <c r="CS146" s="7">
        <v>0</v>
      </c>
      <c r="CT146" s="59">
        <v>0</v>
      </c>
      <c r="CU146" s="58">
        <v>0</v>
      </c>
      <c r="CV146" s="7">
        <v>0</v>
      </c>
      <c r="CW146" s="59">
        <v>0</v>
      </c>
      <c r="CX146" s="58">
        <v>0</v>
      </c>
      <c r="CY146" s="7">
        <v>0</v>
      </c>
      <c r="CZ146" s="59">
        <f t="shared" si="1233"/>
        <v>0</v>
      </c>
      <c r="DA146" s="58">
        <v>0</v>
      </c>
      <c r="DB146" s="7">
        <v>0</v>
      </c>
      <c r="DC146" s="59">
        <v>0</v>
      </c>
      <c r="DD146" s="58">
        <v>0</v>
      </c>
      <c r="DE146" s="7">
        <v>0</v>
      </c>
      <c r="DF146" s="59">
        <f t="shared" si="1234"/>
        <v>0</v>
      </c>
      <c r="DG146" s="58">
        <v>0</v>
      </c>
      <c r="DH146" s="7">
        <v>0</v>
      </c>
      <c r="DI146" s="59">
        <v>0</v>
      </c>
      <c r="DJ146" s="58">
        <v>0</v>
      </c>
      <c r="DK146" s="7">
        <v>0</v>
      </c>
      <c r="DL146" s="59">
        <v>0</v>
      </c>
      <c r="DM146" s="58"/>
      <c r="DN146" s="7"/>
      <c r="DO146" s="59"/>
      <c r="DP146" s="58">
        <v>0</v>
      </c>
      <c r="DQ146" s="7">
        <v>0</v>
      </c>
      <c r="DR146" s="59">
        <v>0</v>
      </c>
      <c r="DS146" s="58">
        <v>0</v>
      </c>
      <c r="DT146" s="7">
        <v>0</v>
      </c>
      <c r="DU146" s="59">
        <v>0</v>
      </c>
      <c r="DV146" s="60">
        <v>0</v>
      </c>
      <c r="DW146" s="15">
        <v>0</v>
      </c>
      <c r="DX146" s="59">
        <f t="shared" si="1238"/>
        <v>0</v>
      </c>
      <c r="DY146" s="58">
        <v>0</v>
      </c>
      <c r="DZ146" s="7">
        <v>0</v>
      </c>
      <c r="EA146" s="59">
        <v>0</v>
      </c>
      <c r="EB146" s="58">
        <v>0</v>
      </c>
      <c r="EC146" s="7">
        <v>0</v>
      </c>
      <c r="ED146" s="59">
        <v>0</v>
      </c>
      <c r="EE146" s="58">
        <v>0</v>
      </c>
      <c r="EF146" s="7">
        <v>0</v>
      </c>
      <c r="EG146" s="59">
        <v>0</v>
      </c>
      <c r="EH146" s="58">
        <v>0</v>
      </c>
      <c r="EI146" s="7">
        <v>0</v>
      </c>
      <c r="EJ146" s="59">
        <v>0</v>
      </c>
      <c r="EK146" s="58">
        <v>0</v>
      </c>
      <c r="EL146" s="7">
        <v>0</v>
      </c>
      <c r="EM146" s="59">
        <v>0</v>
      </c>
      <c r="EN146" s="58">
        <v>80.522999999999996</v>
      </c>
      <c r="EO146" s="7">
        <v>526.5</v>
      </c>
      <c r="EP146" s="59">
        <f t="shared" si="1235"/>
        <v>6538.5045266569796</v>
      </c>
      <c r="EQ146" s="58">
        <v>0</v>
      </c>
      <c r="ER146" s="7">
        <v>0</v>
      </c>
      <c r="ES146" s="59">
        <v>0</v>
      </c>
      <c r="ET146" s="60">
        <v>0</v>
      </c>
      <c r="EU146" s="15">
        <v>0</v>
      </c>
      <c r="EV146" s="59">
        <v>0</v>
      </c>
      <c r="EW146" s="60">
        <v>0</v>
      </c>
      <c r="EX146" s="15">
        <v>0</v>
      </c>
      <c r="EY146" s="59">
        <v>0</v>
      </c>
      <c r="EZ146" s="60">
        <v>0</v>
      </c>
      <c r="FA146" s="15">
        <v>0</v>
      </c>
      <c r="FB146" s="59">
        <v>0</v>
      </c>
      <c r="FC146" s="6">
        <f t="shared" si="1156"/>
        <v>300.70000000000005</v>
      </c>
      <c r="FD146" s="16">
        <f t="shared" si="1157"/>
        <v>2149.37</v>
      </c>
    </row>
    <row r="147" spans="1:160" x14ac:dyDescent="0.3">
      <c r="A147" s="55">
        <v>2014</v>
      </c>
      <c r="B147" s="51" t="s">
        <v>16</v>
      </c>
      <c r="C147" s="58">
        <v>0</v>
      </c>
      <c r="D147" s="7">
        <v>0</v>
      </c>
      <c r="E147" s="59">
        <v>0</v>
      </c>
      <c r="F147" s="58">
        <v>200.27500000000001</v>
      </c>
      <c r="G147" s="7">
        <v>1320.75</v>
      </c>
      <c r="H147" s="59">
        <f t="shared" si="1249"/>
        <v>6594.682311821246</v>
      </c>
      <c r="I147" s="58">
        <v>0</v>
      </c>
      <c r="J147" s="7">
        <v>0</v>
      </c>
      <c r="K147" s="59">
        <v>0</v>
      </c>
      <c r="L147" s="58">
        <v>0</v>
      </c>
      <c r="M147" s="7">
        <v>0</v>
      </c>
      <c r="N147" s="59">
        <v>0</v>
      </c>
      <c r="O147" s="58">
        <v>0</v>
      </c>
      <c r="P147" s="7">
        <v>0</v>
      </c>
      <c r="Q147" s="59">
        <v>0</v>
      </c>
      <c r="R147" s="58">
        <v>0</v>
      </c>
      <c r="S147" s="7">
        <v>0</v>
      </c>
      <c r="T147" s="59">
        <v>0</v>
      </c>
      <c r="U147" s="60">
        <v>0</v>
      </c>
      <c r="V147" s="15">
        <v>0</v>
      </c>
      <c r="W147" s="59">
        <v>0</v>
      </c>
      <c r="X147" s="58">
        <v>0</v>
      </c>
      <c r="Y147" s="7">
        <v>0</v>
      </c>
      <c r="Z147" s="59">
        <v>0</v>
      </c>
      <c r="AA147" s="58">
        <v>0</v>
      </c>
      <c r="AB147" s="7">
        <v>0</v>
      </c>
      <c r="AC147" s="59">
        <v>0</v>
      </c>
      <c r="AD147" s="58">
        <v>0</v>
      </c>
      <c r="AE147" s="7">
        <v>0</v>
      </c>
      <c r="AF147" s="59">
        <v>0</v>
      </c>
      <c r="AG147" s="58">
        <v>0</v>
      </c>
      <c r="AH147" s="7">
        <v>0</v>
      </c>
      <c r="AI147" s="59">
        <v>0</v>
      </c>
      <c r="AJ147" s="58">
        <v>0</v>
      </c>
      <c r="AK147" s="7">
        <v>0</v>
      </c>
      <c r="AL147" s="59">
        <v>0</v>
      </c>
      <c r="AM147" s="58">
        <v>0</v>
      </c>
      <c r="AN147" s="7">
        <v>0</v>
      </c>
      <c r="AO147" s="59">
        <v>0</v>
      </c>
      <c r="AP147" s="58">
        <v>0</v>
      </c>
      <c r="AQ147" s="7">
        <v>0</v>
      </c>
      <c r="AR147" s="59">
        <f t="shared" si="1231"/>
        <v>0</v>
      </c>
      <c r="AS147" s="58">
        <v>0</v>
      </c>
      <c r="AT147" s="7">
        <v>0</v>
      </c>
      <c r="AU147" s="59">
        <v>0</v>
      </c>
      <c r="AV147" s="58">
        <v>1.5</v>
      </c>
      <c r="AW147" s="7">
        <v>13.52</v>
      </c>
      <c r="AX147" s="59">
        <f t="shared" si="1240"/>
        <v>9013.3333333333339</v>
      </c>
      <c r="AY147" s="58">
        <v>0</v>
      </c>
      <c r="AZ147" s="7">
        <v>0</v>
      </c>
      <c r="BA147" s="59">
        <v>0</v>
      </c>
      <c r="BB147" s="58">
        <v>0</v>
      </c>
      <c r="BC147" s="7">
        <v>0</v>
      </c>
      <c r="BD147" s="59">
        <f t="shared" si="1232"/>
        <v>0</v>
      </c>
      <c r="BE147" s="58">
        <v>0</v>
      </c>
      <c r="BF147" s="7">
        <v>0</v>
      </c>
      <c r="BG147" s="59">
        <v>0</v>
      </c>
      <c r="BH147" s="58">
        <v>0</v>
      </c>
      <c r="BI147" s="7">
        <v>0</v>
      </c>
      <c r="BJ147" s="59">
        <v>0</v>
      </c>
      <c r="BK147" s="58">
        <v>0</v>
      </c>
      <c r="BL147" s="7">
        <v>0</v>
      </c>
      <c r="BM147" s="59">
        <v>0</v>
      </c>
      <c r="BN147" s="58">
        <v>0</v>
      </c>
      <c r="BO147" s="7">
        <v>0</v>
      </c>
      <c r="BP147" s="59">
        <v>0</v>
      </c>
      <c r="BQ147" s="58">
        <v>0</v>
      </c>
      <c r="BR147" s="7">
        <v>0</v>
      </c>
      <c r="BS147" s="59">
        <v>0</v>
      </c>
      <c r="BT147" s="60">
        <v>0</v>
      </c>
      <c r="BU147" s="15">
        <v>0</v>
      </c>
      <c r="BV147" s="59">
        <f t="shared" si="1236"/>
        <v>0</v>
      </c>
      <c r="BW147" s="60">
        <v>0</v>
      </c>
      <c r="BX147" s="15">
        <v>0</v>
      </c>
      <c r="BY147" s="59">
        <f t="shared" si="1237"/>
        <v>0</v>
      </c>
      <c r="BZ147" s="58">
        <v>0</v>
      </c>
      <c r="CA147" s="7">
        <v>0</v>
      </c>
      <c r="CB147" s="59">
        <v>0</v>
      </c>
      <c r="CC147" s="58">
        <v>0</v>
      </c>
      <c r="CD147" s="7">
        <v>0</v>
      </c>
      <c r="CE147" s="59">
        <v>0</v>
      </c>
      <c r="CF147" s="58">
        <v>0</v>
      </c>
      <c r="CG147" s="7">
        <v>0</v>
      </c>
      <c r="CH147" s="59">
        <v>0</v>
      </c>
      <c r="CI147" s="58">
        <v>0</v>
      </c>
      <c r="CJ147" s="7">
        <v>0</v>
      </c>
      <c r="CK147" s="59">
        <v>0</v>
      </c>
      <c r="CL147" s="58">
        <v>0</v>
      </c>
      <c r="CM147" s="7">
        <v>0</v>
      </c>
      <c r="CN147" s="59">
        <v>0</v>
      </c>
      <c r="CO147" s="58">
        <v>0</v>
      </c>
      <c r="CP147" s="7">
        <v>0</v>
      </c>
      <c r="CQ147" s="59">
        <v>0</v>
      </c>
      <c r="CR147" s="58">
        <v>0</v>
      </c>
      <c r="CS147" s="7">
        <v>0</v>
      </c>
      <c r="CT147" s="59">
        <v>0</v>
      </c>
      <c r="CU147" s="58">
        <v>0</v>
      </c>
      <c r="CV147" s="7">
        <v>0</v>
      </c>
      <c r="CW147" s="59">
        <v>0</v>
      </c>
      <c r="CX147" s="58">
        <v>0</v>
      </c>
      <c r="CY147" s="7">
        <v>0</v>
      </c>
      <c r="CZ147" s="59">
        <f t="shared" si="1233"/>
        <v>0</v>
      </c>
      <c r="DA147" s="58">
        <v>0</v>
      </c>
      <c r="DB147" s="7">
        <v>0</v>
      </c>
      <c r="DC147" s="59">
        <v>0</v>
      </c>
      <c r="DD147" s="58">
        <v>0</v>
      </c>
      <c r="DE147" s="7">
        <v>0</v>
      </c>
      <c r="DF147" s="59">
        <f t="shared" si="1234"/>
        <v>0</v>
      </c>
      <c r="DG147" s="58">
        <v>0</v>
      </c>
      <c r="DH147" s="7">
        <v>0</v>
      </c>
      <c r="DI147" s="59">
        <v>0</v>
      </c>
      <c r="DJ147" s="58">
        <v>0</v>
      </c>
      <c r="DK147" s="7">
        <v>0</v>
      </c>
      <c r="DL147" s="59">
        <v>0</v>
      </c>
      <c r="DM147" s="58"/>
      <c r="DN147" s="7"/>
      <c r="DO147" s="59"/>
      <c r="DP147" s="58">
        <v>0</v>
      </c>
      <c r="DQ147" s="7">
        <v>0</v>
      </c>
      <c r="DR147" s="59">
        <v>0</v>
      </c>
      <c r="DS147" s="58">
        <v>0</v>
      </c>
      <c r="DT147" s="7">
        <v>0</v>
      </c>
      <c r="DU147" s="59">
        <v>0</v>
      </c>
      <c r="DV147" s="60">
        <v>9.9000000000000005E-2</v>
      </c>
      <c r="DW147" s="15">
        <v>7.96</v>
      </c>
      <c r="DX147" s="59">
        <f t="shared" ref="DX147" si="1255">DW147/DV147*1000</f>
        <v>80404.040404040396</v>
      </c>
      <c r="DY147" s="58">
        <v>0</v>
      </c>
      <c r="DZ147" s="7">
        <v>0</v>
      </c>
      <c r="EA147" s="59">
        <v>0</v>
      </c>
      <c r="EB147" s="58">
        <v>0</v>
      </c>
      <c r="EC147" s="7">
        <v>0</v>
      </c>
      <c r="ED147" s="59">
        <v>0</v>
      </c>
      <c r="EE147" s="58">
        <v>0</v>
      </c>
      <c r="EF147" s="7">
        <v>0</v>
      </c>
      <c r="EG147" s="59">
        <v>0</v>
      </c>
      <c r="EH147" s="58">
        <v>0</v>
      </c>
      <c r="EI147" s="7">
        <v>0</v>
      </c>
      <c r="EJ147" s="59">
        <v>0</v>
      </c>
      <c r="EK147" s="58">
        <v>0</v>
      </c>
      <c r="EL147" s="7">
        <v>0</v>
      </c>
      <c r="EM147" s="59">
        <v>0</v>
      </c>
      <c r="EN147" s="58">
        <v>380.73200000000003</v>
      </c>
      <c r="EO147" s="7">
        <v>2298.35</v>
      </c>
      <c r="EP147" s="59">
        <f t="shared" si="1235"/>
        <v>6036.6609583644131</v>
      </c>
      <c r="EQ147" s="58">
        <v>0</v>
      </c>
      <c r="ER147" s="7">
        <v>0</v>
      </c>
      <c r="ES147" s="59">
        <v>0</v>
      </c>
      <c r="ET147" s="60">
        <v>0</v>
      </c>
      <c r="EU147" s="15">
        <v>0</v>
      </c>
      <c r="EV147" s="59">
        <v>0</v>
      </c>
      <c r="EW147" s="60">
        <v>0</v>
      </c>
      <c r="EX147" s="15">
        <v>0</v>
      </c>
      <c r="EY147" s="59">
        <v>0</v>
      </c>
      <c r="EZ147" s="60">
        <v>0</v>
      </c>
      <c r="FA147" s="15">
        <v>0</v>
      </c>
      <c r="FB147" s="59">
        <v>0</v>
      </c>
      <c r="FC147" s="6">
        <f t="shared" si="1156"/>
        <v>582.60599999999999</v>
      </c>
      <c r="FD147" s="16">
        <f t="shared" si="1157"/>
        <v>3640.58</v>
      </c>
    </row>
    <row r="148" spans="1:160" ht="15" thickBot="1" x14ac:dyDescent="0.35">
      <c r="A148" s="52"/>
      <c r="B148" s="53" t="s">
        <v>17</v>
      </c>
      <c r="C148" s="61">
        <f t="shared" ref="C148:D148" si="1256">SUM(C136:C147)</f>
        <v>0</v>
      </c>
      <c r="D148" s="39">
        <f t="shared" si="1256"/>
        <v>0</v>
      </c>
      <c r="E148" s="62"/>
      <c r="F148" s="61">
        <f t="shared" ref="F148" si="1257">SUM(F136:F147)</f>
        <v>2893.9700000000003</v>
      </c>
      <c r="G148" s="39">
        <f t="shared" ref="G148" si="1258">SUM(G136:G147)</f>
        <v>18438.140000000003</v>
      </c>
      <c r="H148" s="62"/>
      <c r="I148" s="61">
        <f t="shared" ref="I148" si="1259">SUM(I136:I147)</f>
        <v>0</v>
      </c>
      <c r="J148" s="39">
        <f t="shared" ref="J148" si="1260">SUM(J136:J147)</f>
        <v>0</v>
      </c>
      <c r="K148" s="62"/>
      <c r="L148" s="61">
        <f t="shared" ref="L148:M148" si="1261">SUM(L136:L147)</f>
        <v>0</v>
      </c>
      <c r="M148" s="39">
        <f t="shared" si="1261"/>
        <v>0</v>
      </c>
      <c r="N148" s="62"/>
      <c r="O148" s="61">
        <f t="shared" ref="O148" si="1262">SUM(O136:O147)</f>
        <v>0.66500000000000004</v>
      </c>
      <c r="P148" s="39">
        <f t="shared" ref="P148" si="1263">SUM(P136:P147)</f>
        <v>18.02</v>
      </c>
      <c r="Q148" s="62"/>
      <c r="R148" s="61">
        <f t="shared" ref="R148:S148" si="1264">SUM(R136:R147)</f>
        <v>0</v>
      </c>
      <c r="S148" s="39">
        <f t="shared" si="1264"/>
        <v>0</v>
      </c>
      <c r="T148" s="62"/>
      <c r="U148" s="61">
        <f t="shared" ref="U148:V148" si="1265">SUM(U136:U147)</f>
        <v>0</v>
      </c>
      <c r="V148" s="39">
        <f t="shared" si="1265"/>
        <v>0</v>
      </c>
      <c r="W148" s="62"/>
      <c r="X148" s="61">
        <f t="shared" ref="X148" si="1266">SUM(X136:X147)</f>
        <v>34.667999999999999</v>
      </c>
      <c r="Y148" s="39">
        <f t="shared" ref="Y148" si="1267">SUM(Y136:Y147)</f>
        <v>583.56999999999994</v>
      </c>
      <c r="Z148" s="62"/>
      <c r="AA148" s="61">
        <f t="shared" ref="AA148" si="1268">SUM(AA136:AA147)</f>
        <v>0</v>
      </c>
      <c r="AB148" s="39">
        <f t="shared" ref="AB148" si="1269">SUM(AB136:AB147)</f>
        <v>0</v>
      </c>
      <c r="AC148" s="62"/>
      <c r="AD148" s="61">
        <f t="shared" ref="AD148" si="1270">SUM(AD136:AD147)</f>
        <v>0.11000000000000001</v>
      </c>
      <c r="AE148" s="39">
        <f t="shared" ref="AE148" si="1271">SUM(AE136:AE147)</f>
        <v>0.56000000000000005</v>
      </c>
      <c r="AF148" s="62"/>
      <c r="AG148" s="61">
        <f t="shared" ref="AG148:AH148" si="1272">SUM(AG136:AG147)</f>
        <v>0</v>
      </c>
      <c r="AH148" s="39">
        <f t="shared" si="1272"/>
        <v>0</v>
      </c>
      <c r="AI148" s="62"/>
      <c r="AJ148" s="61">
        <f t="shared" ref="AJ148" si="1273">SUM(AJ136:AJ147)</f>
        <v>0</v>
      </c>
      <c r="AK148" s="39">
        <f t="shared" ref="AK148" si="1274">SUM(AK136:AK147)</f>
        <v>0</v>
      </c>
      <c r="AL148" s="62"/>
      <c r="AM148" s="61">
        <f t="shared" ref="AM148" si="1275">SUM(AM136:AM147)</f>
        <v>15.06</v>
      </c>
      <c r="AN148" s="39">
        <f t="shared" ref="AN148" si="1276">SUM(AN136:AN147)</f>
        <v>242.19</v>
      </c>
      <c r="AO148" s="62"/>
      <c r="AP148" s="61">
        <f t="shared" ref="AP148:AQ148" si="1277">SUM(AP136:AP147)</f>
        <v>0</v>
      </c>
      <c r="AQ148" s="39">
        <f t="shared" si="1277"/>
        <v>0</v>
      </c>
      <c r="AR148" s="62"/>
      <c r="AS148" s="61">
        <f t="shared" ref="AS148:AT148" si="1278">SUM(AS136:AS147)</f>
        <v>0</v>
      </c>
      <c r="AT148" s="39">
        <f t="shared" si="1278"/>
        <v>0</v>
      </c>
      <c r="AU148" s="62"/>
      <c r="AV148" s="61">
        <f t="shared" ref="AV148" si="1279">SUM(AV136:AV147)</f>
        <v>24.957999999999998</v>
      </c>
      <c r="AW148" s="39">
        <f t="shared" ref="AW148" si="1280">SUM(AW136:AW147)</f>
        <v>187.47</v>
      </c>
      <c r="AX148" s="62"/>
      <c r="AY148" s="61">
        <f t="shared" ref="AY148:AZ148" si="1281">SUM(AY136:AY147)</f>
        <v>0</v>
      </c>
      <c r="AZ148" s="39">
        <f t="shared" si="1281"/>
        <v>0</v>
      </c>
      <c r="BA148" s="62"/>
      <c r="BB148" s="61">
        <f t="shared" ref="BB148:BC148" si="1282">SUM(BB136:BB147)</f>
        <v>0</v>
      </c>
      <c r="BC148" s="39">
        <f t="shared" si="1282"/>
        <v>0</v>
      </c>
      <c r="BD148" s="62"/>
      <c r="BE148" s="61">
        <f t="shared" ref="BE148" si="1283">SUM(BE136:BE147)</f>
        <v>0</v>
      </c>
      <c r="BF148" s="39">
        <f t="shared" ref="BF148" si="1284">SUM(BF136:BF147)</f>
        <v>0</v>
      </c>
      <c r="BG148" s="62"/>
      <c r="BH148" s="61">
        <f t="shared" ref="BH148:BI148" si="1285">SUM(BH136:BH147)</f>
        <v>49.552999999999997</v>
      </c>
      <c r="BI148" s="39">
        <f t="shared" si="1285"/>
        <v>205.9</v>
      </c>
      <c r="BJ148" s="62"/>
      <c r="BK148" s="61">
        <f t="shared" ref="BK148:BL148" si="1286">SUM(BK136:BK147)</f>
        <v>0</v>
      </c>
      <c r="BL148" s="39">
        <f t="shared" si="1286"/>
        <v>0</v>
      </c>
      <c r="BM148" s="62"/>
      <c r="BN148" s="61">
        <f t="shared" ref="BN148" si="1287">SUM(BN136:BN147)</f>
        <v>0</v>
      </c>
      <c r="BO148" s="39">
        <f t="shared" ref="BO148" si="1288">SUM(BO136:BO147)</f>
        <v>0</v>
      </c>
      <c r="BP148" s="62"/>
      <c r="BQ148" s="61">
        <f t="shared" ref="BQ148:BR148" si="1289">SUM(BQ136:BQ147)</f>
        <v>0</v>
      </c>
      <c r="BR148" s="39">
        <f t="shared" si="1289"/>
        <v>0</v>
      </c>
      <c r="BS148" s="62"/>
      <c r="BT148" s="61">
        <f t="shared" ref="BT148:BU148" si="1290">SUM(BT136:BT147)</f>
        <v>0</v>
      </c>
      <c r="BU148" s="39">
        <f t="shared" si="1290"/>
        <v>0</v>
      </c>
      <c r="BV148" s="62"/>
      <c r="BW148" s="61">
        <f t="shared" ref="BW148:BX148" si="1291">SUM(BW136:BW147)</f>
        <v>0</v>
      </c>
      <c r="BX148" s="39">
        <f t="shared" si="1291"/>
        <v>0</v>
      </c>
      <c r="BY148" s="62"/>
      <c r="BZ148" s="61">
        <f t="shared" ref="BZ148:CA148" si="1292">SUM(BZ136:BZ147)</f>
        <v>4.0000000000000001E-3</v>
      </c>
      <c r="CA148" s="39">
        <f t="shared" si="1292"/>
        <v>0.14000000000000001</v>
      </c>
      <c r="CB148" s="62"/>
      <c r="CC148" s="61">
        <f t="shared" ref="CC148" si="1293">SUM(CC136:CC147)</f>
        <v>0</v>
      </c>
      <c r="CD148" s="39">
        <f t="shared" ref="CD148" si="1294">SUM(CD136:CD147)</f>
        <v>0</v>
      </c>
      <c r="CE148" s="62"/>
      <c r="CF148" s="61">
        <f t="shared" ref="CF148:CG148" si="1295">SUM(CF136:CF147)</f>
        <v>0</v>
      </c>
      <c r="CG148" s="39">
        <f t="shared" si="1295"/>
        <v>0</v>
      </c>
      <c r="CH148" s="62"/>
      <c r="CI148" s="61">
        <f t="shared" ref="CI148" si="1296">SUM(CI136:CI147)</f>
        <v>0</v>
      </c>
      <c r="CJ148" s="39">
        <f t="shared" ref="CJ148" si="1297">SUM(CJ136:CJ147)</f>
        <v>0</v>
      </c>
      <c r="CK148" s="62"/>
      <c r="CL148" s="61">
        <f t="shared" ref="CL148:CM148" si="1298">SUM(CL136:CL147)</f>
        <v>0</v>
      </c>
      <c r="CM148" s="39">
        <f t="shared" si="1298"/>
        <v>0</v>
      </c>
      <c r="CN148" s="62"/>
      <c r="CO148" s="61">
        <f t="shared" ref="CO148" si="1299">SUM(CO136:CO147)</f>
        <v>1</v>
      </c>
      <c r="CP148" s="39">
        <f t="shared" ref="CP148" si="1300">SUM(CP136:CP147)</f>
        <v>17.04</v>
      </c>
      <c r="CQ148" s="62"/>
      <c r="CR148" s="61">
        <f t="shared" ref="CR148:CS148" si="1301">SUM(CR136:CR147)</f>
        <v>0</v>
      </c>
      <c r="CS148" s="39">
        <f t="shared" si="1301"/>
        <v>0</v>
      </c>
      <c r="CT148" s="62"/>
      <c r="CU148" s="61">
        <f t="shared" ref="CU148" si="1302">SUM(CU136:CU147)</f>
        <v>0</v>
      </c>
      <c r="CV148" s="39">
        <f t="shared" ref="CV148" si="1303">SUM(CV136:CV147)</f>
        <v>0</v>
      </c>
      <c r="CW148" s="62"/>
      <c r="CX148" s="61">
        <f t="shared" ref="CX148:CY148" si="1304">SUM(CX136:CX147)</f>
        <v>0</v>
      </c>
      <c r="CY148" s="39">
        <f t="shared" si="1304"/>
        <v>0</v>
      </c>
      <c r="CZ148" s="62"/>
      <c r="DA148" s="61">
        <f t="shared" ref="DA148:DB148" si="1305">SUM(DA136:DA147)</f>
        <v>0</v>
      </c>
      <c r="DB148" s="39">
        <f t="shared" si="1305"/>
        <v>0</v>
      </c>
      <c r="DC148" s="62"/>
      <c r="DD148" s="61">
        <f t="shared" ref="DD148:DE148" si="1306">SUM(DD136:DD147)</f>
        <v>0</v>
      </c>
      <c r="DE148" s="39">
        <f t="shared" si="1306"/>
        <v>0</v>
      </c>
      <c r="DF148" s="62"/>
      <c r="DG148" s="61">
        <f t="shared" ref="DG148:DH148" si="1307">SUM(DG136:DG147)</f>
        <v>0</v>
      </c>
      <c r="DH148" s="39">
        <f t="shared" si="1307"/>
        <v>0</v>
      </c>
      <c r="DI148" s="62"/>
      <c r="DJ148" s="61">
        <f t="shared" ref="DJ148" si="1308">SUM(DJ136:DJ147)</f>
        <v>0</v>
      </c>
      <c r="DK148" s="39">
        <f t="shared" ref="DK148" si="1309">SUM(DK136:DK147)</f>
        <v>0</v>
      </c>
      <c r="DL148" s="62"/>
      <c r="DM148" s="61"/>
      <c r="DN148" s="39"/>
      <c r="DO148" s="62"/>
      <c r="DP148" s="61">
        <f t="shared" ref="DP148:DQ148" si="1310">SUM(DP136:DP147)</f>
        <v>0</v>
      </c>
      <c r="DQ148" s="39">
        <f t="shared" si="1310"/>
        <v>0</v>
      </c>
      <c r="DR148" s="62"/>
      <c r="DS148" s="61">
        <f t="shared" ref="DS148" si="1311">SUM(DS136:DS147)</f>
        <v>1.9E-2</v>
      </c>
      <c r="DT148" s="39">
        <f t="shared" ref="DT148" si="1312">SUM(DT136:DT147)</f>
        <v>1.5899999999999999</v>
      </c>
      <c r="DU148" s="62"/>
      <c r="DV148" s="61">
        <f t="shared" ref="DV148:DW148" si="1313">SUM(DV136:DV147)</f>
        <v>9.9000000000000005E-2</v>
      </c>
      <c r="DW148" s="39">
        <f t="shared" si="1313"/>
        <v>7.96</v>
      </c>
      <c r="DX148" s="62"/>
      <c r="DY148" s="61">
        <f t="shared" ref="DY148:DZ148" si="1314">SUM(DY136:DY147)</f>
        <v>0</v>
      </c>
      <c r="DZ148" s="39">
        <f t="shared" si="1314"/>
        <v>0</v>
      </c>
      <c r="EA148" s="62"/>
      <c r="EB148" s="61">
        <f t="shared" ref="EB148" si="1315">SUM(EB136:EB147)</f>
        <v>0</v>
      </c>
      <c r="EC148" s="39">
        <f t="shared" ref="EC148" si="1316">SUM(EC136:EC147)</f>
        <v>0</v>
      </c>
      <c r="ED148" s="62"/>
      <c r="EE148" s="61">
        <f t="shared" ref="EE148:EF148" si="1317">SUM(EE136:EE147)</f>
        <v>0</v>
      </c>
      <c r="EF148" s="39">
        <f t="shared" si="1317"/>
        <v>0</v>
      </c>
      <c r="EG148" s="62"/>
      <c r="EH148" s="61">
        <f t="shared" ref="EH148:EI148" si="1318">SUM(EH136:EH147)</f>
        <v>0</v>
      </c>
      <c r="EI148" s="39">
        <f t="shared" si="1318"/>
        <v>0</v>
      </c>
      <c r="EJ148" s="62"/>
      <c r="EK148" s="61">
        <f t="shared" ref="EK148" si="1319">SUM(EK136:EK147)</f>
        <v>4.0199999999999996</v>
      </c>
      <c r="EL148" s="39">
        <f t="shared" ref="EL148" si="1320">SUM(EL136:EL147)</f>
        <v>51.7</v>
      </c>
      <c r="EM148" s="62"/>
      <c r="EN148" s="61">
        <f t="shared" ref="EN148" si="1321">SUM(EN136:EN147)</f>
        <v>4140.6000000000004</v>
      </c>
      <c r="EO148" s="39">
        <f t="shared" ref="EO148" si="1322">SUM(EO136:EO147)</f>
        <v>24992.089999999997</v>
      </c>
      <c r="EP148" s="62"/>
      <c r="EQ148" s="61">
        <f t="shared" ref="EQ148" si="1323">SUM(EQ136:EQ147)</f>
        <v>1E-3</v>
      </c>
      <c r="ER148" s="39">
        <f t="shared" ref="ER148" si="1324">SUM(ER136:ER147)</f>
        <v>0.79</v>
      </c>
      <c r="ES148" s="62"/>
      <c r="ET148" s="61">
        <f t="shared" ref="ET148:EU148" si="1325">SUM(ET136:ET147)</f>
        <v>0</v>
      </c>
      <c r="EU148" s="39">
        <f t="shared" si="1325"/>
        <v>0</v>
      </c>
      <c r="EV148" s="62"/>
      <c r="EW148" s="61">
        <f t="shared" ref="EW148:EX148" si="1326">SUM(EW136:EW147)</f>
        <v>0</v>
      </c>
      <c r="EX148" s="39">
        <f t="shared" si="1326"/>
        <v>0</v>
      </c>
      <c r="EY148" s="62"/>
      <c r="EZ148" s="61">
        <f t="shared" ref="EZ148:FA148" si="1327">SUM(EZ136:EZ147)</f>
        <v>0</v>
      </c>
      <c r="FA148" s="39">
        <f t="shared" si="1327"/>
        <v>0</v>
      </c>
      <c r="FB148" s="62"/>
      <c r="FC148" s="40">
        <f t="shared" si="1156"/>
        <v>7164.7270000000008</v>
      </c>
      <c r="FD148" s="41">
        <f t="shared" si="1157"/>
        <v>44747.16</v>
      </c>
    </row>
    <row r="149" spans="1:160" x14ac:dyDescent="0.3">
      <c r="A149" s="55">
        <v>2015</v>
      </c>
      <c r="B149" s="51" t="s">
        <v>5</v>
      </c>
      <c r="C149" s="58">
        <v>0</v>
      </c>
      <c r="D149" s="7">
        <v>0</v>
      </c>
      <c r="E149" s="59">
        <v>0</v>
      </c>
      <c r="F149" s="60">
        <v>366.63499999999999</v>
      </c>
      <c r="G149" s="15">
        <v>1853.34</v>
      </c>
      <c r="H149" s="59">
        <f t="shared" ref="H149:H160" si="1328">G149/F149*1000</f>
        <v>5055.0002045631209</v>
      </c>
      <c r="I149" s="58">
        <v>0</v>
      </c>
      <c r="J149" s="7">
        <v>0</v>
      </c>
      <c r="K149" s="59">
        <v>0</v>
      </c>
      <c r="L149" s="58">
        <v>0</v>
      </c>
      <c r="M149" s="7">
        <v>0</v>
      </c>
      <c r="N149" s="59">
        <v>0</v>
      </c>
      <c r="O149" s="58">
        <v>0</v>
      </c>
      <c r="P149" s="7">
        <v>0</v>
      </c>
      <c r="Q149" s="59">
        <v>0</v>
      </c>
      <c r="R149" s="58">
        <v>0</v>
      </c>
      <c r="S149" s="7">
        <v>0</v>
      </c>
      <c r="T149" s="59">
        <v>0</v>
      </c>
      <c r="U149" s="60">
        <v>0</v>
      </c>
      <c r="V149" s="15">
        <v>0</v>
      </c>
      <c r="W149" s="59">
        <v>0</v>
      </c>
      <c r="X149" s="58">
        <v>0</v>
      </c>
      <c r="Y149" s="7">
        <v>0</v>
      </c>
      <c r="Z149" s="59">
        <v>0</v>
      </c>
      <c r="AA149" s="58">
        <v>0</v>
      </c>
      <c r="AB149" s="7">
        <v>0</v>
      </c>
      <c r="AC149" s="59">
        <v>0</v>
      </c>
      <c r="AD149" s="58">
        <v>0</v>
      </c>
      <c r="AE149" s="7">
        <v>0</v>
      </c>
      <c r="AF149" s="59">
        <v>0</v>
      </c>
      <c r="AG149" s="58">
        <v>0</v>
      </c>
      <c r="AH149" s="7">
        <v>0</v>
      </c>
      <c r="AI149" s="59">
        <v>0</v>
      </c>
      <c r="AJ149" s="58">
        <v>0</v>
      </c>
      <c r="AK149" s="7">
        <v>0</v>
      </c>
      <c r="AL149" s="59">
        <v>0</v>
      </c>
      <c r="AM149" s="58">
        <v>0</v>
      </c>
      <c r="AN149" s="7">
        <v>0</v>
      </c>
      <c r="AO149" s="59">
        <v>0</v>
      </c>
      <c r="AP149" s="60">
        <v>0</v>
      </c>
      <c r="AQ149" s="15">
        <v>0</v>
      </c>
      <c r="AR149" s="59">
        <f t="shared" ref="AR149:AR160" si="1329">IF(AP149=0,0,AQ149/AP149*1000)</f>
        <v>0</v>
      </c>
      <c r="AS149" s="60">
        <v>0</v>
      </c>
      <c r="AT149" s="15">
        <v>0</v>
      </c>
      <c r="AU149" s="59">
        <v>0</v>
      </c>
      <c r="AV149" s="60">
        <v>8.9999999999999993E-3</v>
      </c>
      <c r="AW149" s="15">
        <v>0.2</v>
      </c>
      <c r="AX149" s="59">
        <f t="shared" ref="AX149:AX157" si="1330">AW149/AV149*1000</f>
        <v>22222.222222222226</v>
      </c>
      <c r="AY149" s="58">
        <v>0</v>
      </c>
      <c r="AZ149" s="7">
        <v>0</v>
      </c>
      <c r="BA149" s="59">
        <v>0</v>
      </c>
      <c r="BB149" s="58">
        <v>0</v>
      </c>
      <c r="BC149" s="7">
        <v>0</v>
      </c>
      <c r="BD149" s="59">
        <f t="shared" ref="BD149:BD160" si="1331">IF(BB149=0,0,BC149/BB149*1000)</f>
        <v>0</v>
      </c>
      <c r="BE149" s="58">
        <v>0</v>
      </c>
      <c r="BF149" s="7">
        <v>0</v>
      </c>
      <c r="BG149" s="59">
        <v>0</v>
      </c>
      <c r="BH149" s="58">
        <v>0</v>
      </c>
      <c r="BI149" s="7">
        <v>0</v>
      </c>
      <c r="BJ149" s="59">
        <v>0</v>
      </c>
      <c r="BK149" s="58">
        <v>0</v>
      </c>
      <c r="BL149" s="7">
        <v>0</v>
      </c>
      <c r="BM149" s="59">
        <v>0</v>
      </c>
      <c r="BN149" s="58">
        <v>0</v>
      </c>
      <c r="BO149" s="7">
        <v>0</v>
      </c>
      <c r="BP149" s="59">
        <v>0</v>
      </c>
      <c r="BQ149" s="58">
        <v>0</v>
      </c>
      <c r="BR149" s="7">
        <v>0</v>
      </c>
      <c r="BS149" s="59">
        <v>0</v>
      </c>
      <c r="BT149" s="58">
        <v>0</v>
      </c>
      <c r="BU149" s="7">
        <v>0</v>
      </c>
      <c r="BV149" s="59">
        <f>IFERROR(BU149/BT149*1000,0)</f>
        <v>0</v>
      </c>
      <c r="BW149" s="58">
        <v>0</v>
      </c>
      <c r="BX149" s="7">
        <v>0</v>
      </c>
      <c r="BY149" s="59">
        <f>IFERROR(BX149/BW149*1000,0)</f>
        <v>0</v>
      </c>
      <c r="BZ149" s="58">
        <v>0</v>
      </c>
      <c r="CA149" s="7">
        <v>0</v>
      </c>
      <c r="CB149" s="59">
        <v>0</v>
      </c>
      <c r="CC149" s="58">
        <v>0</v>
      </c>
      <c r="CD149" s="7">
        <v>0</v>
      </c>
      <c r="CE149" s="59">
        <v>0</v>
      </c>
      <c r="CF149" s="58">
        <v>0</v>
      </c>
      <c r="CG149" s="7">
        <v>0</v>
      </c>
      <c r="CH149" s="59">
        <v>0</v>
      </c>
      <c r="CI149" s="58">
        <v>0</v>
      </c>
      <c r="CJ149" s="7">
        <v>0</v>
      </c>
      <c r="CK149" s="59">
        <v>0</v>
      </c>
      <c r="CL149" s="58">
        <v>0</v>
      </c>
      <c r="CM149" s="7">
        <v>0</v>
      </c>
      <c r="CN149" s="59">
        <v>0</v>
      </c>
      <c r="CO149" s="58">
        <v>0</v>
      </c>
      <c r="CP149" s="7">
        <v>0</v>
      </c>
      <c r="CQ149" s="59">
        <v>0</v>
      </c>
      <c r="CR149" s="58">
        <v>0</v>
      </c>
      <c r="CS149" s="7">
        <v>0</v>
      </c>
      <c r="CT149" s="59">
        <v>0</v>
      </c>
      <c r="CU149" s="58">
        <v>0</v>
      </c>
      <c r="CV149" s="7">
        <v>0</v>
      </c>
      <c r="CW149" s="59">
        <v>0</v>
      </c>
      <c r="CX149" s="58">
        <v>0</v>
      </c>
      <c r="CY149" s="7">
        <v>0</v>
      </c>
      <c r="CZ149" s="59">
        <f t="shared" ref="CZ149:CZ160" si="1332">IF(CX149=0,0,CY149/CX149*1000)</f>
        <v>0</v>
      </c>
      <c r="DA149" s="58">
        <v>0</v>
      </c>
      <c r="DB149" s="7">
        <v>0</v>
      </c>
      <c r="DC149" s="59">
        <v>0</v>
      </c>
      <c r="DD149" s="58">
        <v>0</v>
      </c>
      <c r="DE149" s="7">
        <v>0</v>
      </c>
      <c r="DF149" s="59">
        <f t="shared" ref="DF149:DF160" si="1333">IF(DD149=0,0,DE149/DD149*1000)</f>
        <v>0</v>
      </c>
      <c r="DG149" s="58">
        <v>0</v>
      </c>
      <c r="DH149" s="7">
        <v>0</v>
      </c>
      <c r="DI149" s="59">
        <v>0</v>
      </c>
      <c r="DJ149" s="58">
        <v>0</v>
      </c>
      <c r="DK149" s="7">
        <v>0</v>
      </c>
      <c r="DL149" s="59">
        <v>0</v>
      </c>
      <c r="DM149" s="60"/>
      <c r="DN149" s="15"/>
      <c r="DO149" s="59"/>
      <c r="DP149" s="60">
        <v>0</v>
      </c>
      <c r="DQ149" s="15">
        <v>0</v>
      </c>
      <c r="DR149" s="59">
        <v>0</v>
      </c>
      <c r="DS149" s="60">
        <v>0</v>
      </c>
      <c r="DT149" s="15">
        <v>0</v>
      </c>
      <c r="DU149" s="59">
        <v>0</v>
      </c>
      <c r="DV149" s="58">
        <v>0</v>
      </c>
      <c r="DW149" s="7">
        <v>0</v>
      </c>
      <c r="DX149" s="59">
        <v>0</v>
      </c>
      <c r="DY149" s="58">
        <v>0</v>
      </c>
      <c r="DZ149" s="7">
        <v>0</v>
      </c>
      <c r="EA149" s="59">
        <v>0</v>
      </c>
      <c r="EB149" s="58">
        <v>0</v>
      </c>
      <c r="EC149" s="7">
        <v>0</v>
      </c>
      <c r="ED149" s="59">
        <v>0</v>
      </c>
      <c r="EE149" s="58">
        <v>0</v>
      </c>
      <c r="EF149" s="7">
        <v>0</v>
      </c>
      <c r="EG149" s="59">
        <v>0</v>
      </c>
      <c r="EH149" s="58">
        <v>0</v>
      </c>
      <c r="EI149" s="7">
        <v>0</v>
      </c>
      <c r="EJ149" s="59">
        <v>0</v>
      </c>
      <c r="EK149" s="58">
        <v>0</v>
      </c>
      <c r="EL149" s="7">
        <v>0</v>
      </c>
      <c r="EM149" s="59">
        <v>0</v>
      </c>
      <c r="EN149" s="58">
        <v>66.31</v>
      </c>
      <c r="EO149" s="7">
        <v>401.92</v>
      </c>
      <c r="EP149" s="59">
        <f t="shared" ref="EP149:EP160" si="1334">EO149/EN149*1000</f>
        <v>6061.2275674860512</v>
      </c>
      <c r="EQ149" s="60">
        <v>0</v>
      </c>
      <c r="ER149" s="15">
        <v>0</v>
      </c>
      <c r="ES149" s="59">
        <v>0</v>
      </c>
      <c r="ET149" s="60">
        <v>0</v>
      </c>
      <c r="EU149" s="15">
        <v>0</v>
      </c>
      <c r="EV149" s="59">
        <v>0</v>
      </c>
      <c r="EW149" s="60">
        <v>0</v>
      </c>
      <c r="EX149" s="15">
        <v>0</v>
      </c>
      <c r="EY149" s="59">
        <v>0</v>
      </c>
      <c r="EZ149" s="60">
        <v>0</v>
      </c>
      <c r="FA149" s="15">
        <v>0</v>
      </c>
      <c r="FB149" s="59">
        <v>0</v>
      </c>
      <c r="FC149" s="6">
        <f t="shared" si="1156"/>
        <v>432.95400000000001</v>
      </c>
      <c r="FD149" s="16">
        <f t="shared" si="1157"/>
        <v>2255.46</v>
      </c>
    </row>
    <row r="150" spans="1:160" x14ac:dyDescent="0.3">
      <c r="A150" s="55">
        <v>2015</v>
      </c>
      <c r="B150" s="51" t="s">
        <v>6</v>
      </c>
      <c r="C150" s="60">
        <v>0</v>
      </c>
      <c r="D150" s="15">
        <v>0</v>
      </c>
      <c r="E150" s="59">
        <v>0</v>
      </c>
      <c r="F150" s="60">
        <v>43.6</v>
      </c>
      <c r="G150" s="15">
        <v>303.97000000000003</v>
      </c>
      <c r="H150" s="59">
        <f t="shared" si="1328"/>
        <v>6971.7889908256884</v>
      </c>
      <c r="I150" s="60">
        <v>0</v>
      </c>
      <c r="J150" s="15">
        <v>0</v>
      </c>
      <c r="K150" s="59">
        <v>0</v>
      </c>
      <c r="L150" s="60">
        <v>0</v>
      </c>
      <c r="M150" s="15">
        <v>0</v>
      </c>
      <c r="N150" s="59">
        <v>0</v>
      </c>
      <c r="O150" s="60">
        <v>0</v>
      </c>
      <c r="P150" s="15">
        <v>0</v>
      </c>
      <c r="Q150" s="59">
        <v>0</v>
      </c>
      <c r="R150" s="58">
        <v>0</v>
      </c>
      <c r="S150" s="7">
        <v>0</v>
      </c>
      <c r="T150" s="59">
        <v>0</v>
      </c>
      <c r="U150" s="60">
        <v>0</v>
      </c>
      <c r="V150" s="15">
        <v>0</v>
      </c>
      <c r="W150" s="59">
        <v>0</v>
      </c>
      <c r="X150" s="60">
        <v>3.9</v>
      </c>
      <c r="Y150" s="15">
        <v>101.89</v>
      </c>
      <c r="Z150" s="59">
        <f t="shared" ref="Z150:Z154" si="1335">Y150/X150*1000</f>
        <v>26125.641025641027</v>
      </c>
      <c r="AA150" s="60">
        <v>0</v>
      </c>
      <c r="AB150" s="15">
        <v>0</v>
      </c>
      <c r="AC150" s="59">
        <v>0</v>
      </c>
      <c r="AD150" s="60">
        <v>0</v>
      </c>
      <c r="AE150" s="15">
        <v>0</v>
      </c>
      <c r="AF150" s="59">
        <v>0</v>
      </c>
      <c r="AG150" s="60">
        <v>0</v>
      </c>
      <c r="AH150" s="15">
        <v>0</v>
      </c>
      <c r="AI150" s="59">
        <v>0</v>
      </c>
      <c r="AJ150" s="60">
        <v>0</v>
      </c>
      <c r="AK150" s="15">
        <v>0</v>
      </c>
      <c r="AL150" s="59">
        <v>0</v>
      </c>
      <c r="AM150" s="60">
        <v>0</v>
      </c>
      <c r="AN150" s="15">
        <v>0</v>
      </c>
      <c r="AO150" s="59">
        <v>0</v>
      </c>
      <c r="AP150" s="60">
        <v>0</v>
      </c>
      <c r="AQ150" s="15">
        <v>0</v>
      </c>
      <c r="AR150" s="59">
        <f t="shared" si="1329"/>
        <v>0</v>
      </c>
      <c r="AS150" s="60">
        <v>0</v>
      </c>
      <c r="AT150" s="15">
        <v>0</v>
      </c>
      <c r="AU150" s="59">
        <v>0</v>
      </c>
      <c r="AV150" s="60">
        <v>0</v>
      </c>
      <c r="AW150" s="15">
        <v>0</v>
      </c>
      <c r="AX150" s="59">
        <v>0</v>
      </c>
      <c r="AY150" s="60">
        <v>0</v>
      </c>
      <c r="AZ150" s="15">
        <v>0</v>
      </c>
      <c r="BA150" s="59">
        <v>0</v>
      </c>
      <c r="BB150" s="58">
        <v>0</v>
      </c>
      <c r="BC150" s="7">
        <v>0</v>
      </c>
      <c r="BD150" s="59">
        <f t="shared" si="1331"/>
        <v>0</v>
      </c>
      <c r="BE150" s="60">
        <v>0</v>
      </c>
      <c r="BF150" s="15">
        <v>0</v>
      </c>
      <c r="BG150" s="59">
        <v>0</v>
      </c>
      <c r="BH150" s="60">
        <v>0</v>
      </c>
      <c r="BI150" s="15">
        <v>0</v>
      </c>
      <c r="BJ150" s="59">
        <v>0</v>
      </c>
      <c r="BK150" s="60">
        <v>0</v>
      </c>
      <c r="BL150" s="15">
        <v>0</v>
      </c>
      <c r="BM150" s="59">
        <v>0</v>
      </c>
      <c r="BN150" s="60">
        <v>0</v>
      </c>
      <c r="BO150" s="15">
        <v>0</v>
      </c>
      <c r="BP150" s="59">
        <v>0</v>
      </c>
      <c r="BQ150" s="58">
        <v>0</v>
      </c>
      <c r="BR150" s="7">
        <v>0</v>
      </c>
      <c r="BS150" s="59">
        <v>0</v>
      </c>
      <c r="BT150" s="60">
        <v>0</v>
      </c>
      <c r="BU150" s="15">
        <v>0</v>
      </c>
      <c r="BV150" s="59">
        <f t="shared" ref="BV150:BV160" si="1336">IFERROR(BU150/BT150*1000,0)</f>
        <v>0</v>
      </c>
      <c r="BW150" s="60">
        <v>0</v>
      </c>
      <c r="BX150" s="15">
        <v>0</v>
      </c>
      <c r="BY150" s="59">
        <f t="shared" ref="BY150:BY160" si="1337">IFERROR(BX150/BW150*1000,0)</f>
        <v>0</v>
      </c>
      <c r="BZ150" s="60">
        <v>0</v>
      </c>
      <c r="CA150" s="15">
        <v>0</v>
      </c>
      <c r="CB150" s="59">
        <v>0</v>
      </c>
      <c r="CC150" s="60">
        <v>0</v>
      </c>
      <c r="CD150" s="15">
        <v>0</v>
      </c>
      <c r="CE150" s="59">
        <v>0</v>
      </c>
      <c r="CF150" s="60">
        <v>0</v>
      </c>
      <c r="CG150" s="15">
        <v>0</v>
      </c>
      <c r="CH150" s="59">
        <v>0</v>
      </c>
      <c r="CI150" s="60">
        <v>0</v>
      </c>
      <c r="CJ150" s="15">
        <v>0</v>
      </c>
      <c r="CK150" s="59">
        <v>0</v>
      </c>
      <c r="CL150" s="60">
        <v>0</v>
      </c>
      <c r="CM150" s="15">
        <v>0</v>
      </c>
      <c r="CN150" s="59">
        <v>0</v>
      </c>
      <c r="CO150" s="60">
        <v>0</v>
      </c>
      <c r="CP150" s="15">
        <v>0</v>
      </c>
      <c r="CQ150" s="59">
        <v>0</v>
      </c>
      <c r="CR150" s="60">
        <v>0</v>
      </c>
      <c r="CS150" s="15">
        <v>0</v>
      </c>
      <c r="CT150" s="59">
        <v>0</v>
      </c>
      <c r="CU150" s="60">
        <v>0</v>
      </c>
      <c r="CV150" s="15">
        <v>0</v>
      </c>
      <c r="CW150" s="59">
        <v>0</v>
      </c>
      <c r="CX150" s="60">
        <v>0</v>
      </c>
      <c r="CY150" s="15">
        <v>0</v>
      </c>
      <c r="CZ150" s="59">
        <f t="shared" si="1332"/>
        <v>0</v>
      </c>
      <c r="DA150" s="60">
        <v>0</v>
      </c>
      <c r="DB150" s="15">
        <v>0</v>
      </c>
      <c r="DC150" s="59">
        <v>0</v>
      </c>
      <c r="DD150" s="60">
        <v>0</v>
      </c>
      <c r="DE150" s="15">
        <v>0</v>
      </c>
      <c r="DF150" s="59">
        <f t="shared" si="1333"/>
        <v>0</v>
      </c>
      <c r="DG150" s="60">
        <v>0</v>
      </c>
      <c r="DH150" s="15">
        <v>0</v>
      </c>
      <c r="DI150" s="59">
        <v>0</v>
      </c>
      <c r="DJ150" s="60">
        <v>0</v>
      </c>
      <c r="DK150" s="15">
        <v>0</v>
      </c>
      <c r="DL150" s="59">
        <v>0</v>
      </c>
      <c r="DM150" s="60"/>
      <c r="DN150" s="15"/>
      <c r="DO150" s="59"/>
      <c r="DP150" s="60">
        <v>0</v>
      </c>
      <c r="DQ150" s="15">
        <v>0</v>
      </c>
      <c r="DR150" s="59">
        <v>0</v>
      </c>
      <c r="DS150" s="60">
        <v>0</v>
      </c>
      <c r="DT150" s="15">
        <v>0</v>
      </c>
      <c r="DU150" s="59">
        <v>0</v>
      </c>
      <c r="DV150" s="60">
        <v>0</v>
      </c>
      <c r="DW150" s="15">
        <v>0</v>
      </c>
      <c r="DX150" s="59">
        <v>0</v>
      </c>
      <c r="DY150" s="60">
        <v>0</v>
      </c>
      <c r="DZ150" s="15">
        <v>0</v>
      </c>
      <c r="EA150" s="59">
        <v>0</v>
      </c>
      <c r="EB150" s="60">
        <v>0</v>
      </c>
      <c r="EC150" s="15">
        <v>0</v>
      </c>
      <c r="ED150" s="59">
        <v>0</v>
      </c>
      <c r="EE150" s="60">
        <v>0</v>
      </c>
      <c r="EF150" s="15">
        <v>0</v>
      </c>
      <c r="EG150" s="59">
        <v>0</v>
      </c>
      <c r="EH150" s="60">
        <v>0</v>
      </c>
      <c r="EI150" s="15">
        <v>0</v>
      </c>
      <c r="EJ150" s="59">
        <v>0</v>
      </c>
      <c r="EK150" s="60">
        <v>0</v>
      </c>
      <c r="EL150" s="15">
        <v>0</v>
      </c>
      <c r="EM150" s="59">
        <v>0</v>
      </c>
      <c r="EN150" s="60">
        <v>93.957999999999998</v>
      </c>
      <c r="EO150" s="15">
        <v>541.02</v>
      </c>
      <c r="EP150" s="59">
        <f t="shared" si="1334"/>
        <v>5758.1046850720541</v>
      </c>
      <c r="EQ150" s="60">
        <v>0</v>
      </c>
      <c r="ER150" s="15">
        <v>0</v>
      </c>
      <c r="ES150" s="59">
        <v>0</v>
      </c>
      <c r="ET150" s="60">
        <v>0</v>
      </c>
      <c r="EU150" s="15">
        <v>0</v>
      </c>
      <c r="EV150" s="59">
        <v>0</v>
      </c>
      <c r="EW150" s="60">
        <v>0</v>
      </c>
      <c r="EX150" s="15">
        <v>0</v>
      </c>
      <c r="EY150" s="59">
        <v>0</v>
      </c>
      <c r="EZ150" s="60">
        <v>0</v>
      </c>
      <c r="FA150" s="15">
        <v>0</v>
      </c>
      <c r="FB150" s="59">
        <v>0</v>
      </c>
      <c r="FC150" s="6">
        <f t="shared" si="1156"/>
        <v>141.458</v>
      </c>
      <c r="FD150" s="16">
        <f t="shared" si="1157"/>
        <v>946.88</v>
      </c>
    </row>
    <row r="151" spans="1:160" x14ac:dyDescent="0.3">
      <c r="A151" s="55">
        <v>2015</v>
      </c>
      <c r="B151" s="51" t="s">
        <v>7</v>
      </c>
      <c r="C151" s="60">
        <v>0</v>
      </c>
      <c r="D151" s="15">
        <v>0</v>
      </c>
      <c r="E151" s="59">
        <v>0</v>
      </c>
      <c r="F151" s="60">
        <v>69.775000000000006</v>
      </c>
      <c r="G151" s="15">
        <v>483.58</v>
      </c>
      <c r="H151" s="59">
        <f t="shared" si="1328"/>
        <v>6930.5625223934067</v>
      </c>
      <c r="I151" s="60">
        <v>0</v>
      </c>
      <c r="J151" s="15">
        <v>0</v>
      </c>
      <c r="K151" s="59">
        <v>0</v>
      </c>
      <c r="L151" s="60">
        <v>0</v>
      </c>
      <c r="M151" s="15">
        <v>0</v>
      </c>
      <c r="N151" s="59">
        <v>0</v>
      </c>
      <c r="O151" s="60">
        <v>0</v>
      </c>
      <c r="P151" s="15">
        <v>0</v>
      </c>
      <c r="Q151" s="59">
        <v>0</v>
      </c>
      <c r="R151" s="58">
        <v>0</v>
      </c>
      <c r="S151" s="7">
        <v>0</v>
      </c>
      <c r="T151" s="59">
        <v>0</v>
      </c>
      <c r="U151" s="60">
        <v>0</v>
      </c>
      <c r="V151" s="15">
        <v>0</v>
      </c>
      <c r="W151" s="59">
        <v>0</v>
      </c>
      <c r="X151" s="60">
        <v>0</v>
      </c>
      <c r="Y151" s="15">
        <v>0</v>
      </c>
      <c r="Z151" s="59">
        <v>0</v>
      </c>
      <c r="AA151" s="60">
        <v>0</v>
      </c>
      <c r="AB151" s="15">
        <v>0</v>
      </c>
      <c r="AC151" s="59">
        <v>0</v>
      </c>
      <c r="AD151" s="60">
        <v>0</v>
      </c>
      <c r="AE151" s="15">
        <v>0</v>
      </c>
      <c r="AF151" s="59">
        <v>0</v>
      </c>
      <c r="AG151" s="60">
        <v>0</v>
      </c>
      <c r="AH151" s="15">
        <v>0</v>
      </c>
      <c r="AI151" s="59">
        <v>0</v>
      </c>
      <c r="AJ151" s="60">
        <v>0</v>
      </c>
      <c r="AK151" s="15">
        <v>0</v>
      </c>
      <c r="AL151" s="59">
        <v>0</v>
      </c>
      <c r="AM151" s="60">
        <v>0</v>
      </c>
      <c r="AN151" s="15">
        <v>0</v>
      </c>
      <c r="AO151" s="59">
        <v>0</v>
      </c>
      <c r="AP151" s="60">
        <v>0</v>
      </c>
      <c r="AQ151" s="15">
        <v>0</v>
      </c>
      <c r="AR151" s="59">
        <f t="shared" si="1329"/>
        <v>0</v>
      </c>
      <c r="AS151" s="60">
        <v>0</v>
      </c>
      <c r="AT151" s="15">
        <v>0</v>
      </c>
      <c r="AU151" s="59">
        <v>0</v>
      </c>
      <c r="AV151" s="60">
        <v>8.98</v>
      </c>
      <c r="AW151" s="15">
        <v>124.76</v>
      </c>
      <c r="AX151" s="59">
        <f t="shared" si="1330"/>
        <v>13893.095768374165</v>
      </c>
      <c r="AY151" s="60">
        <v>0</v>
      </c>
      <c r="AZ151" s="15">
        <v>0</v>
      </c>
      <c r="BA151" s="59">
        <v>0</v>
      </c>
      <c r="BB151" s="58">
        <v>0</v>
      </c>
      <c r="BC151" s="7">
        <v>0</v>
      </c>
      <c r="BD151" s="59">
        <f t="shared" si="1331"/>
        <v>0</v>
      </c>
      <c r="BE151" s="60">
        <v>0</v>
      </c>
      <c r="BF151" s="15">
        <v>0</v>
      </c>
      <c r="BG151" s="59">
        <v>0</v>
      </c>
      <c r="BH151" s="60">
        <v>0</v>
      </c>
      <c r="BI151" s="15">
        <v>0</v>
      </c>
      <c r="BJ151" s="59">
        <v>0</v>
      </c>
      <c r="BK151" s="60">
        <v>0</v>
      </c>
      <c r="BL151" s="15">
        <v>0</v>
      </c>
      <c r="BM151" s="59">
        <v>0</v>
      </c>
      <c r="BN151" s="60">
        <v>0</v>
      </c>
      <c r="BO151" s="15">
        <v>0</v>
      </c>
      <c r="BP151" s="59">
        <v>0</v>
      </c>
      <c r="BQ151" s="58">
        <v>0</v>
      </c>
      <c r="BR151" s="7">
        <v>0</v>
      </c>
      <c r="BS151" s="59">
        <v>0</v>
      </c>
      <c r="BT151" s="60">
        <v>0</v>
      </c>
      <c r="BU151" s="15">
        <v>0</v>
      </c>
      <c r="BV151" s="59">
        <f t="shared" si="1336"/>
        <v>0</v>
      </c>
      <c r="BW151" s="60">
        <v>0</v>
      </c>
      <c r="BX151" s="15">
        <v>0</v>
      </c>
      <c r="BY151" s="59">
        <f t="shared" si="1337"/>
        <v>0</v>
      </c>
      <c r="BZ151" s="60">
        <v>1.4E-2</v>
      </c>
      <c r="CA151" s="15">
        <v>0.28000000000000003</v>
      </c>
      <c r="CB151" s="59">
        <f t="shared" ref="CB151:CB160" si="1338">CA151/BZ151*1000</f>
        <v>20000</v>
      </c>
      <c r="CC151" s="60">
        <v>0</v>
      </c>
      <c r="CD151" s="15">
        <v>0</v>
      </c>
      <c r="CE151" s="59">
        <v>0</v>
      </c>
      <c r="CF151" s="60">
        <v>0</v>
      </c>
      <c r="CG151" s="15">
        <v>0</v>
      </c>
      <c r="CH151" s="59">
        <v>0</v>
      </c>
      <c r="CI151" s="60">
        <v>0</v>
      </c>
      <c r="CJ151" s="15">
        <v>0</v>
      </c>
      <c r="CK151" s="59">
        <v>0</v>
      </c>
      <c r="CL151" s="60">
        <v>0</v>
      </c>
      <c r="CM151" s="15">
        <v>0</v>
      </c>
      <c r="CN151" s="59">
        <v>0</v>
      </c>
      <c r="CO151" s="60">
        <v>1.075</v>
      </c>
      <c r="CP151" s="15">
        <v>16.45</v>
      </c>
      <c r="CQ151" s="59">
        <f t="shared" ref="CQ151:CQ158" si="1339">CP151/CO151*1000</f>
        <v>15302.325581395349</v>
      </c>
      <c r="CR151" s="60">
        <v>0</v>
      </c>
      <c r="CS151" s="15">
        <v>0</v>
      </c>
      <c r="CT151" s="59">
        <v>0</v>
      </c>
      <c r="CU151" s="60">
        <v>0</v>
      </c>
      <c r="CV151" s="15">
        <v>0</v>
      </c>
      <c r="CW151" s="59">
        <v>0</v>
      </c>
      <c r="CX151" s="60">
        <v>0</v>
      </c>
      <c r="CY151" s="15">
        <v>0</v>
      </c>
      <c r="CZ151" s="59">
        <f t="shared" si="1332"/>
        <v>0</v>
      </c>
      <c r="DA151" s="60">
        <v>0</v>
      </c>
      <c r="DB151" s="15">
        <v>0</v>
      </c>
      <c r="DC151" s="59">
        <v>0</v>
      </c>
      <c r="DD151" s="60">
        <v>0</v>
      </c>
      <c r="DE151" s="15">
        <v>0</v>
      </c>
      <c r="DF151" s="59">
        <f t="shared" si="1333"/>
        <v>0</v>
      </c>
      <c r="DG151" s="60">
        <v>0</v>
      </c>
      <c r="DH151" s="15">
        <v>0</v>
      </c>
      <c r="DI151" s="59">
        <v>0</v>
      </c>
      <c r="DJ151" s="60">
        <v>0</v>
      </c>
      <c r="DK151" s="15">
        <v>0</v>
      </c>
      <c r="DL151" s="59">
        <v>0</v>
      </c>
      <c r="DM151" s="60"/>
      <c r="DN151" s="15"/>
      <c r="DO151" s="59"/>
      <c r="DP151" s="60">
        <v>0</v>
      </c>
      <c r="DQ151" s="15">
        <v>0</v>
      </c>
      <c r="DR151" s="59">
        <v>0</v>
      </c>
      <c r="DS151" s="60">
        <v>0</v>
      </c>
      <c r="DT151" s="15">
        <v>0</v>
      </c>
      <c r="DU151" s="59">
        <v>0</v>
      </c>
      <c r="DV151" s="60">
        <v>0</v>
      </c>
      <c r="DW151" s="15">
        <v>0</v>
      </c>
      <c r="DX151" s="59">
        <v>0</v>
      </c>
      <c r="DY151" s="60">
        <v>0</v>
      </c>
      <c r="DZ151" s="15">
        <v>0</v>
      </c>
      <c r="EA151" s="59">
        <v>0</v>
      </c>
      <c r="EB151" s="60">
        <v>0</v>
      </c>
      <c r="EC151" s="15">
        <v>0</v>
      </c>
      <c r="ED151" s="59">
        <v>0</v>
      </c>
      <c r="EE151" s="60">
        <v>0</v>
      </c>
      <c r="EF151" s="15">
        <v>0</v>
      </c>
      <c r="EG151" s="59">
        <v>0</v>
      </c>
      <c r="EH151" s="60">
        <v>0</v>
      </c>
      <c r="EI151" s="15">
        <v>0</v>
      </c>
      <c r="EJ151" s="59">
        <v>0</v>
      </c>
      <c r="EK151" s="60">
        <v>0</v>
      </c>
      <c r="EL151" s="15">
        <v>0</v>
      </c>
      <c r="EM151" s="59">
        <v>0</v>
      </c>
      <c r="EN151" s="60">
        <v>182.9</v>
      </c>
      <c r="EO151" s="15">
        <v>837.67</v>
      </c>
      <c r="EP151" s="59">
        <f t="shared" si="1334"/>
        <v>4579.9343903772551</v>
      </c>
      <c r="EQ151" s="60">
        <v>0</v>
      </c>
      <c r="ER151" s="15">
        <v>0</v>
      </c>
      <c r="ES151" s="59">
        <v>0</v>
      </c>
      <c r="ET151" s="60">
        <v>0</v>
      </c>
      <c r="EU151" s="15">
        <v>0</v>
      </c>
      <c r="EV151" s="59">
        <v>0</v>
      </c>
      <c r="EW151" s="60">
        <v>0</v>
      </c>
      <c r="EX151" s="15">
        <v>0</v>
      </c>
      <c r="EY151" s="59">
        <v>0</v>
      </c>
      <c r="EZ151" s="60">
        <v>0</v>
      </c>
      <c r="FA151" s="15">
        <v>0</v>
      </c>
      <c r="FB151" s="59">
        <v>0</v>
      </c>
      <c r="FC151" s="6">
        <f t="shared" si="1156"/>
        <v>262.74400000000003</v>
      </c>
      <c r="FD151" s="16">
        <f t="shared" si="1157"/>
        <v>1462.74</v>
      </c>
    </row>
    <row r="152" spans="1:160" x14ac:dyDescent="0.3">
      <c r="A152" s="55">
        <v>2015</v>
      </c>
      <c r="B152" s="51" t="s">
        <v>8</v>
      </c>
      <c r="C152" s="60">
        <v>0</v>
      </c>
      <c r="D152" s="15">
        <v>0</v>
      </c>
      <c r="E152" s="59">
        <v>0</v>
      </c>
      <c r="F152" s="60">
        <v>60.774999999999999</v>
      </c>
      <c r="G152" s="15">
        <v>492.06</v>
      </c>
      <c r="H152" s="59">
        <f t="shared" si="1328"/>
        <v>8096.4212258329908</v>
      </c>
      <c r="I152" s="60">
        <v>0</v>
      </c>
      <c r="J152" s="15">
        <v>0</v>
      </c>
      <c r="K152" s="59">
        <v>0</v>
      </c>
      <c r="L152" s="60">
        <v>0</v>
      </c>
      <c r="M152" s="15">
        <v>0</v>
      </c>
      <c r="N152" s="59">
        <v>0</v>
      </c>
      <c r="O152" s="60">
        <v>0</v>
      </c>
      <c r="P152" s="15">
        <v>0</v>
      </c>
      <c r="Q152" s="59">
        <v>0</v>
      </c>
      <c r="R152" s="58">
        <v>0</v>
      </c>
      <c r="S152" s="7">
        <v>0</v>
      </c>
      <c r="T152" s="59">
        <v>0</v>
      </c>
      <c r="U152" s="60">
        <v>0</v>
      </c>
      <c r="V152" s="15">
        <v>0</v>
      </c>
      <c r="W152" s="59">
        <v>0</v>
      </c>
      <c r="X152" s="60">
        <v>0</v>
      </c>
      <c r="Y152" s="15">
        <v>0</v>
      </c>
      <c r="Z152" s="59">
        <v>0</v>
      </c>
      <c r="AA152" s="60">
        <v>0</v>
      </c>
      <c r="AB152" s="15">
        <v>0</v>
      </c>
      <c r="AC152" s="59">
        <v>0</v>
      </c>
      <c r="AD152" s="60">
        <v>0</v>
      </c>
      <c r="AE152" s="15">
        <v>0</v>
      </c>
      <c r="AF152" s="59">
        <v>0</v>
      </c>
      <c r="AG152" s="60">
        <v>0</v>
      </c>
      <c r="AH152" s="15">
        <v>0</v>
      </c>
      <c r="AI152" s="59">
        <v>0</v>
      </c>
      <c r="AJ152" s="60">
        <v>0</v>
      </c>
      <c r="AK152" s="15">
        <v>0</v>
      </c>
      <c r="AL152" s="59">
        <v>0</v>
      </c>
      <c r="AM152" s="60">
        <v>0</v>
      </c>
      <c r="AN152" s="15">
        <v>0</v>
      </c>
      <c r="AO152" s="59">
        <v>0</v>
      </c>
      <c r="AP152" s="60">
        <v>0</v>
      </c>
      <c r="AQ152" s="15">
        <v>0</v>
      </c>
      <c r="AR152" s="59">
        <f t="shared" si="1329"/>
        <v>0</v>
      </c>
      <c r="AS152" s="60">
        <v>0</v>
      </c>
      <c r="AT152" s="15">
        <v>0</v>
      </c>
      <c r="AU152" s="59">
        <v>0</v>
      </c>
      <c r="AV152" s="60">
        <v>0</v>
      </c>
      <c r="AW152" s="15">
        <v>0</v>
      </c>
      <c r="AX152" s="59">
        <v>0</v>
      </c>
      <c r="AY152" s="60">
        <v>0</v>
      </c>
      <c r="AZ152" s="15">
        <v>0</v>
      </c>
      <c r="BA152" s="59">
        <v>0</v>
      </c>
      <c r="BB152" s="58">
        <v>0</v>
      </c>
      <c r="BC152" s="7">
        <v>0</v>
      </c>
      <c r="BD152" s="59">
        <f t="shared" si="1331"/>
        <v>0</v>
      </c>
      <c r="BE152" s="60">
        <v>0</v>
      </c>
      <c r="BF152" s="15">
        <v>0</v>
      </c>
      <c r="BG152" s="59">
        <v>0</v>
      </c>
      <c r="BH152" s="60">
        <v>0</v>
      </c>
      <c r="BI152" s="15">
        <v>0</v>
      </c>
      <c r="BJ152" s="59">
        <v>0</v>
      </c>
      <c r="BK152" s="60">
        <v>0</v>
      </c>
      <c r="BL152" s="15">
        <v>0</v>
      </c>
      <c r="BM152" s="59">
        <v>0</v>
      </c>
      <c r="BN152" s="60">
        <v>0</v>
      </c>
      <c r="BO152" s="15">
        <v>0</v>
      </c>
      <c r="BP152" s="59">
        <v>0</v>
      </c>
      <c r="BQ152" s="58">
        <v>0</v>
      </c>
      <c r="BR152" s="7">
        <v>0</v>
      </c>
      <c r="BS152" s="59">
        <v>0</v>
      </c>
      <c r="BT152" s="58">
        <v>0</v>
      </c>
      <c r="BU152" s="7">
        <v>0</v>
      </c>
      <c r="BV152" s="59">
        <f t="shared" si="1336"/>
        <v>0</v>
      </c>
      <c r="BW152" s="58">
        <v>0</v>
      </c>
      <c r="BX152" s="7">
        <v>0</v>
      </c>
      <c r="BY152" s="59">
        <f t="shared" si="1337"/>
        <v>0</v>
      </c>
      <c r="BZ152" s="60">
        <v>1E-3</v>
      </c>
      <c r="CA152" s="15">
        <v>0.03</v>
      </c>
      <c r="CB152" s="59">
        <f t="shared" si="1338"/>
        <v>30000</v>
      </c>
      <c r="CC152" s="60">
        <v>0</v>
      </c>
      <c r="CD152" s="15">
        <v>0</v>
      </c>
      <c r="CE152" s="59">
        <v>0</v>
      </c>
      <c r="CF152" s="60">
        <v>0</v>
      </c>
      <c r="CG152" s="15">
        <v>0</v>
      </c>
      <c r="CH152" s="59">
        <v>0</v>
      </c>
      <c r="CI152" s="60">
        <v>0</v>
      </c>
      <c r="CJ152" s="15">
        <v>0</v>
      </c>
      <c r="CK152" s="59">
        <v>0</v>
      </c>
      <c r="CL152" s="60">
        <v>0</v>
      </c>
      <c r="CM152" s="15">
        <v>0</v>
      </c>
      <c r="CN152" s="59">
        <v>0</v>
      </c>
      <c r="CO152" s="60">
        <v>0</v>
      </c>
      <c r="CP152" s="15">
        <v>0</v>
      </c>
      <c r="CQ152" s="59">
        <v>0</v>
      </c>
      <c r="CR152" s="60">
        <v>0</v>
      </c>
      <c r="CS152" s="15">
        <v>0</v>
      </c>
      <c r="CT152" s="59">
        <v>0</v>
      </c>
      <c r="CU152" s="60">
        <v>0</v>
      </c>
      <c r="CV152" s="15">
        <v>0</v>
      </c>
      <c r="CW152" s="59">
        <v>0</v>
      </c>
      <c r="CX152" s="60">
        <v>0</v>
      </c>
      <c r="CY152" s="15">
        <v>0</v>
      </c>
      <c r="CZ152" s="59">
        <f t="shared" si="1332"/>
        <v>0</v>
      </c>
      <c r="DA152" s="60">
        <v>0</v>
      </c>
      <c r="DB152" s="15">
        <v>0</v>
      </c>
      <c r="DC152" s="59">
        <v>0</v>
      </c>
      <c r="DD152" s="60">
        <v>0</v>
      </c>
      <c r="DE152" s="15">
        <v>0</v>
      </c>
      <c r="DF152" s="59">
        <f t="shared" si="1333"/>
        <v>0</v>
      </c>
      <c r="DG152" s="60">
        <v>0</v>
      </c>
      <c r="DH152" s="15">
        <v>0</v>
      </c>
      <c r="DI152" s="59">
        <v>0</v>
      </c>
      <c r="DJ152" s="60">
        <v>0</v>
      </c>
      <c r="DK152" s="15">
        <v>0</v>
      </c>
      <c r="DL152" s="59">
        <v>0</v>
      </c>
      <c r="DM152" s="60"/>
      <c r="DN152" s="15"/>
      <c r="DO152" s="59"/>
      <c r="DP152" s="60">
        <v>0</v>
      </c>
      <c r="DQ152" s="15">
        <v>0</v>
      </c>
      <c r="DR152" s="59">
        <v>0</v>
      </c>
      <c r="DS152" s="60">
        <v>0</v>
      </c>
      <c r="DT152" s="15">
        <v>0</v>
      </c>
      <c r="DU152" s="59">
        <v>0</v>
      </c>
      <c r="DV152" s="60">
        <v>0</v>
      </c>
      <c r="DW152" s="15">
        <v>0</v>
      </c>
      <c r="DX152" s="59">
        <v>0</v>
      </c>
      <c r="DY152" s="60">
        <v>0</v>
      </c>
      <c r="DZ152" s="15">
        <v>0</v>
      </c>
      <c r="EA152" s="59">
        <v>0</v>
      </c>
      <c r="EB152" s="60">
        <v>0</v>
      </c>
      <c r="EC152" s="15">
        <v>0</v>
      </c>
      <c r="ED152" s="59">
        <v>0</v>
      </c>
      <c r="EE152" s="60">
        <v>0</v>
      </c>
      <c r="EF152" s="15">
        <v>0</v>
      </c>
      <c r="EG152" s="59">
        <v>0</v>
      </c>
      <c r="EH152" s="60">
        <v>0</v>
      </c>
      <c r="EI152" s="15">
        <v>0</v>
      </c>
      <c r="EJ152" s="59">
        <v>0</v>
      </c>
      <c r="EK152" s="60">
        <v>0</v>
      </c>
      <c r="EL152" s="15">
        <v>0</v>
      </c>
      <c r="EM152" s="59">
        <v>0</v>
      </c>
      <c r="EN152" s="60">
        <v>379.661</v>
      </c>
      <c r="EO152" s="15">
        <v>2182.77</v>
      </c>
      <c r="EP152" s="59">
        <f t="shared" si="1334"/>
        <v>5749.2605245205586</v>
      </c>
      <c r="EQ152" s="60">
        <v>0</v>
      </c>
      <c r="ER152" s="15">
        <v>0</v>
      </c>
      <c r="ES152" s="59">
        <v>0</v>
      </c>
      <c r="ET152" s="60">
        <v>0</v>
      </c>
      <c r="EU152" s="15">
        <v>0</v>
      </c>
      <c r="EV152" s="59">
        <v>0</v>
      </c>
      <c r="EW152" s="60">
        <v>0</v>
      </c>
      <c r="EX152" s="15">
        <v>0</v>
      </c>
      <c r="EY152" s="59">
        <v>0</v>
      </c>
      <c r="EZ152" s="60">
        <v>0</v>
      </c>
      <c r="FA152" s="15">
        <v>0</v>
      </c>
      <c r="FB152" s="59">
        <v>0</v>
      </c>
      <c r="FC152" s="6">
        <f t="shared" si="1156"/>
        <v>440.43700000000001</v>
      </c>
      <c r="FD152" s="16">
        <f t="shared" si="1157"/>
        <v>2674.86</v>
      </c>
    </row>
    <row r="153" spans="1:160" x14ac:dyDescent="0.3">
      <c r="A153" s="55">
        <v>2015</v>
      </c>
      <c r="B153" s="51" t="s">
        <v>9</v>
      </c>
      <c r="C153" s="60">
        <v>0</v>
      </c>
      <c r="D153" s="15">
        <v>0</v>
      </c>
      <c r="E153" s="59">
        <v>0</v>
      </c>
      <c r="F153" s="60">
        <v>26</v>
      </c>
      <c r="G153" s="15">
        <v>120.32</v>
      </c>
      <c r="H153" s="59">
        <f t="shared" si="1328"/>
        <v>4627.6923076923076</v>
      </c>
      <c r="I153" s="60">
        <v>0</v>
      </c>
      <c r="J153" s="15">
        <v>0</v>
      </c>
      <c r="K153" s="59">
        <v>0</v>
      </c>
      <c r="L153" s="60">
        <v>0</v>
      </c>
      <c r="M153" s="15">
        <v>0</v>
      </c>
      <c r="N153" s="59">
        <v>0</v>
      </c>
      <c r="O153" s="60">
        <v>0</v>
      </c>
      <c r="P153" s="15">
        <v>0</v>
      </c>
      <c r="Q153" s="59">
        <v>0</v>
      </c>
      <c r="R153" s="58">
        <v>0</v>
      </c>
      <c r="S153" s="7">
        <v>0</v>
      </c>
      <c r="T153" s="59">
        <v>0</v>
      </c>
      <c r="U153" s="60">
        <v>0</v>
      </c>
      <c r="V153" s="15">
        <v>0</v>
      </c>
      <c r="W153" s="59">
        <v>0</v>
      </c>
      <c r="X153" s="60">
        <v>0</v>
      </c>
      <c r="Y153" s="15">
        <v>0</v>
      </c>
      <c r="Z153" s="59">
        <v>0</v>
      </c>
      <c r="AA153" s="60">
        <v>0</v>
      </c>
      <c r="AB153" s="15">
        <v>0</v>
      </c>
      <c r="AC153" s="59">
        <v>0</v>
      </c>
      <c r="AD153" s="60">
        <v>0</v>
      </c>
      <c r="AE153" s="15">
        <v>0</v>
      </c>
      <c r="AF153" s="59">
        <v>0</v>
      </c>
      <c r="AG153" s="60">
        <v>0</v>
      </c>
      <c r="AH153" s="15">
        <v>0</v>
      </c>
      <c r="AI153" s="59">
        <v>0</v>
      </c>
      <c r="AJ153" s="60">
        <v>0</v>
      </c>
      <c r="AK153" s="15">
        <v>0</v>
      </c>
      <c r="AL153" s="59">
        <v>0</v>
      </c>
      <c r="AM153" s="60">
        <v>0.35</v>
      </c>
      <c r="AN153" s="15">
        <v>5.29</v>
      </c>
      <c r="AO153" s="59">
        <f t="shared" ref="AO153:AO160" si="1340">AN153/AM153*1000</f>
        <v>15114.285714285716</v>
      </c>
      <c r="AP153" s="60">
        <v>0</v>
      </c>
      <c r="AQ153" s="15">
        <v>0</v>
      </c>
      <c r="AR153" s="59">
        <f t="shared" si="1329"/>
        <v>0</v>
      </c>
      <c r="AS153" s="60">
        <v>0</v>
      </c>
      <c r="AT153" s="15">
        <v>0</v>
      </c>
      <c r="AU153" s="59">
        <v>0</v>
      </c>
      <c r="AV153" s="60">
        <v>0</v>
      </c>
      <c r="AW153" s="15">
        <v>0</v>
      </c>
      <c r="AX153" s="59">
        <v>0</v>
      </c>
      <c r="AY153" s="60">
        <v>0</v>
      </c>
      <c r="AZ153" s="15">
        <v>0</v>
      </c>
      <c r="BA153" s="59">
        <v>0</v>
      </c>
      <c r="BB153" s="58">
        <v>0</v>
      </c>
      <c r="BC153" s="7">
        <v>0</v>
      </c>
      <c r="BD153" s="59">
        <f t="shared" si="1331"/>
        <v>0</v>
      </c>
      <c r="BE153" s="60">
        <v>0</v>
      </c>
      <c r="BF153" s="15">
        <v>0</v>
      </c>
      <c r="BG153" s="59">
        <v>0</v>
      </c>
      <c r="BH153" s="60">
        <v>0</v>
      </c>
      <c r="BI153" s="15">
        <v>0</v>
      </c>
      <c r="BJ153" s="59">
        <v>0</v>
      </c>
      <c r="BK153" s="60">
        <v>0</v>
      </c>
      <c r="BL153" s="15">
        <v>0</v>
      </c>
      <c r="BM153" s="59">
        <v>0</v>
      </c>
      <c r="BN153" s="60">
        <v>0</v>
      </c>
      <c r="BO153" s="15">
        <v>0</v>
      </c>
      <c r="BP153" s="59">
        <v>0</v>
      </c>
      <c r="BQ153" s="58">
        <v>0</v>
      </c>
      <c r="BR153" s="7">
        <v>0</v>
      </c>
      <c r="BS153" s="59">
        <v>0</v>
      </c>
      <c r="BT153" s="60">
        <v>0</v>
      </c>
      <c r="BU153" s="15">
        <v>0</v>
      </c>
      <c r="BV153" s="59">
        <f t="shared" si="1336"/>
        <v>0</v>
      </c>
      <c r="BW153" s="60">
        <v>0</v>
      </c>
      <c r="BX153" s="15">
        <v>0</v>
      </c>
      <c r="BY153" s="59">
        <f t="shared" si="1337"/>
        <v>0</v>
      </c>
      <c r="BZ153" s="60">
        <v>1.0999999999999999E-2</v>
      </c>
      <c r="CA153" s="15">
        <v>0.31</v>
      </c>
      <c r="CB153" s="59">
        <f t="shared" si="1338"/>
        <v>28181.818181818184</v>
      </c>
      <c r="CC153" s="60">
        <v>0</v>
      </c>
      <c r="CD153" s="15">
        <v>0</v>
      </c>
      <c r="CE153" s="59">
        <v>0</v>
      </c>
      <c r="CF153" s="60">
        <v>0</v>
      </c>
      <c r="CG153" s="15">
        <v>0</v>
      </c>
      <c r="CH153" s="59">
        <v>0</v>
      </c>
      <c r="CI153" s="60">
        <v>0</v>
      </c>
      <c r="CJ153" s="15">
        <v>0</v>
      </c>
      <c r="CK153" s="59">
        <v>0</v>
      </c>
      <c r="CL153" s="60">
        <v>0</v>
      </c>
      <c r="CM153" s="15">
        <v>0</v>
      </c>
      <c r="CN153" s="59">
        <v>0</v>
      </c>
      <c r="CO153" s="60">
        <v>0</v>
      </c>
      <c r="CP153" s="15">
        <v>0</v>
      </c>
      <c r="CQ153" s="59">
        <v>0</v>
      </c>
      <c r="CR153" s="60">
        <v>0</v>
      </c>
      <c r="CS153" s="15">
        <v>0</v>
      </c>
      <c r="CT153" s="59">
        <v>0</v>
      </c>
      <c r="CU153" s="60">
        <v>0</v>
      </c>
      <c r="CV153" s="15">
        <v>0</v>
      </c>
      <c r="CW153" s="59">
        <v>0</v>
      </c>
      <c r="CX153" s="60">
        <v>0</v>
      </c>
      <c r="CY153" s="15">
        <v>0</v>
      </c>
      <c r="CZ153" s="59">
        <f t="shared" si="1332"/>
        <v>0</v>
      </c>
      <c r="DA153" s="60">
        <v>0</v>
      </c>
      <c r="DB153" s="15">
        <v>0</v>
      </c>
      <c r="DC153" s="59">
        <v>0</v>
      </c>
      <c r="DD153" s="60">
        <v>0</v>
      </c>
      <c r="DE153" s="15">
        <v>0</v>
      </c>
      <c r="DF153" s="59">
        <f t="shared" si="1333"/>
        <v>0</v>
      </c>
      <c r="DG153" s="60">
        <v>0</v>
      </c>
      <c r="DH153" s="15">
        <v>0</v>
      </c>
      <c r="DI153" s="59">
        <v>0</v>
      </c>
      <c r="DJ153" s="60">
        <v>0</v>
      </c>
      <c r="DK153" s="15">
        <v>0</v>
      </c>
      <c r="DL153" s="59">
        <v>0</v>
      </c>
      <c r="DM153" s="60"/>
      <c r="DN153" s="15"/>
      <c r="DO153" s="59"/>
      <c r="DP153" s="60">
        <v>0</v>
      </c>
      <c r="DQ153" s="15">
        <v>0</v>
      </c>
      <c r="DR153" s="59">
        <v>0</v>
      </c>
      <c r="DS153" s="60">
        <v>0</v>
      </c>
      <c r="DT153" s="15">
        <v>0</v>
      </c>
      <c r="DU153" s="59">
        <v>0</v>
      </c>
      <c r="DV153" s="60">
        <v>0</v>
      </c>
      <c r="DW153" s="15">
        <v>0</v>
      </c>
      <c r="DX153" s="59">
        <v>0</v>
      </c>
      <c r="DY153" s="60">
        <v>0</v>
      </c>
      <c r="DZ153" s="15">
        <v>0</v>
      </c>
      <c r="EA153" s="59">
        <v>0</v>
      </c>
      <c r="EB153" s="60">
        <v>0</v>
      </c>
      <c r="EC153" s="15">
        <v>0</v>
      </c>
      <c r="ED153" s="59">
        <v>0</v>
      </c>
      <c r="EE153" s="60">
        <v>0</v>
      </c>
      <c r="EF153" s="15">
        <v>0</v>
      </c>
      <c r="EG153" s="59">
        <v>0</v>
      </c>
      <c r="EH153" s="60">
        <v>28</v>
      </c>
      <c r="EI153" s="15">
        <v>225.92</v>
      </c>
      <c r="EJ153" s="59">
        <f t="shared" ref="EJ153:EJ160" si="1341">EI153/EH153*1000</f>
        <v>8068.5714285714275</v>
      </c>
      <c r="EK153" s="60">
        <v>0</v>
      </c>
      <c r="EL153" s="15">
        <v>0</v>
      </c>
      <c r="EM153" s="59">
        <v>0</v>
      </c>
      <c r="EN153" s="60">
        <v>494.91699999999997</v>
      </c>
      <c r="EO153" s="15">
        <v>3413.47</v>
      </c>
      <c r="EP153" s="59">
        <f t="shared" si="1334"/>
        <v>6897.0554658659939</v>
      </c>
      <c r="EQ153" s="60">
        <v>0</v>
      </c>
      <c r="ER153" s="15">
        <v>0</v>
      </c>
      <c r="ES153" s="59">
        <v>0</v>
      </c>
      <c r="ET153" s="60">
        <v>0</v>
      </c>
      <c r="EU153" s="15">
        <v>0</v>
      </c>
      <c r="EV153" s="59">
        <v>0</v>
      </c>
      <c r="EW153" s="60">
        <v>0</v>
      </c>
      <c r="EX153" s="15">
        <v>0</v>
      </c>
      <c r="EY153" s="59">
        <v>0</v>
      </c>
      <c r="EZ153" s="60">
        <v>0</v>
      </c>
      <c r="FA153" s="15">
        <v>0</v>
      </c>
      <c r="FB153" s="59">
        <v>0</v>
      </c>
      <c r="FC153" s="6">
        <f t="shared" si="1156"/>
        <v>549.27800000000002</v>
      </c>
      <c r="FD153" s="16">
        <f t="shared" si="1157"/>
        <v>3765.31</v>
      </c>
    </row>
    <row r="154" spans="1:160" x14ac:dyDescent="0.3">
      <c r="A154" s="55">
        <v>2015</v>
      </c>
      <c r="B154" s="51" t="s">
        <v>10</v>
      </c>
      <c r="C154" s="60">
        <v>0</v>
      </c>
      <c r="D154" s="15">
        <v>0</v>
      </c>
      <c r="E154" s="59">
        <v>0</v>
      </c>
      <c r="F154" s="60">
        <v>26</v>
      </c>
      <c r="G154" s="15">
        <v>206.16</v>
      </c>
      <c r="H154" s="59">
        <f t="shared" si="1328"/>
        <v>7929.2307692307695</v>
      </c>
      <c r="I154" s="60">
        <v>0</v>
      </c>
      <c r="J154" s="15">
        <v>0</v>
      </c>
      <c r="K154" s="59">
        <v>0</v>
      </c>
      <c r="L154" s="60">
        <v>0</v>
      </c>
      <c r="M154" s="15">
        <v>0</v>
      </c>
      <c r="N154" s="59">
        <v>0</v>
      </c>
      <c r="O154" s="60">
        <v>0</v>
      </c>
      <c r="P154" s="15">
        <v>0</v>
      </c>
      <c r="Q154" s="59">
        <v>0</v>
      </c>
      <c r="R154" s="58">
        <v>0</v>
      </c>
      <c r="S154" s="7">
        <v>0</v>
      </c>
      <c r="T154" s="59">
        <v>0</v>
      </c>
      <c r="U154" s="60">
        <v>0</v>
      </c>
      <c r="V154" s="15">
        <v>0</v>
      </c>
      <c r="W154" s="59">
        <v>0</v>
      </c>
      <c r="X154" s="60">
        <v>21.821999999999999</v>
      </c>
      <c r="Y154" s="15">
        <v>372.69</v>
      </c>
      <c r="Z154" s="59">
        <f t="shared" si="1335"/>
        <v>17078.636238658233</v>
      </c>
      <c r="AA154" s="60">
        <v>0</v>
      </c>
      <c r="AB154" s="15">
        <v>0</v>
      </c>
      <c r="AC154" s="59">
        <v>0</v>
      </c>
      <c r="AD154" s="60">
        <v>0</v>
      </c>
      <c r="AE154" s="15">
        <v>0</v>
      </c>
      <c r="AF154" s="59">
        <v>0</v>
      </c>
      <c r="AG154" s="60">
        <v>0</v>
      </c>
      <c r="AH154" s="15">
        <v>0</v>
      </c>
      <c r="AI154" s="59">
        <v>0</v>
      </c>
      <c r="AJ154" s="60">
        <v>0</v>
      </c>
      <c r="AK154" s="15">
        <v>0</v>
      </c>
      <c r="AL154" s="59">
        <v>0</v>
      </c>
      <c r="AM154" s="60">
        <v>0</v>
      </c>
      <c r="AN154" s="15">
        <v>0</v>
      </c>
      <c r="AO154" s="59">
        <v>0</v>
      </c>
      <c r="AP154" s="60">
        <v>0</v>
      </c>
      <c r="AQ154" s="15">
        <v>0</v>
      </c>
      <c r="AR154" s="59">
        <f t="shared" si="1329"/>
        <v>0</v>
      </c>
      <c r="AS154" s="60">
        <v>0</v>
      </c>
      <c r="AT154" s="15">
        <v>0</v>
      </c>
      <c r="AU154" s="59">
        <v>0</v>
      </c>
      <c r="AV154" s="60">
        <v>0</v>
      </c>
      <c r="AW154" s="15">
        <v>0</v>
      </c>
      <c r="AX154" s="59">
        <v>0</v>
      </c>
      <c r="AY154" s="60">
        <v>0</v>
      </c>
      <c r="AZ154" s="15">
        <v>0</v>
      </c>
      <c r="BA154" s="59">
        <v>0</v>
      </c>
      <c r="BB154" s="58">
        <v>0</v>
      </c>
      <c r="BC154" s="7">
        <v>0</v>
      </c>
      <c r="BD154" s="59">
        <f t="shared" si="1331"/>
        <v>0</v>
      </c>
      <c r="BE154" s="60">
        <v>0</v>
      </c>
      <c r="BF154" s="15">
        <v>0</v>
      </c>
      <c r="BG154" s="59">
        <v>0</v>
      </c>
      <c r="BH154" s="60">
        <v>0</v>
      </c>
      <c r="BI154" s="15">
        <v>0</v>
      </c>
      <c r="BJ154" s="59">
        <v>0</v>
      </c>
      <c r="BK154" s="60">
        <v>0</v>
      </c>
      <c r="BL154" s="15">
        <v>0</v>
      </c>
      <c r="BM154" s="59">
        <v>0</v>
      </c>
      <c r="BN154" s="60">
        <v>0</v>
      </c>
      <c r="BO154" s="15">
        <v>0</v>
      </c>
      <c r="BP154" s="59">
        <v>0</v>
      </c>
      <c r="BQ154" s="58">
        <v>0</v>
      </c>
      <c r="BR154" s="7">
        <v>0</v>
      </c>
      <c r="BS154" s="59">
        <v>0</v>
      </c>
      <c r="BT154" s="58">
        <v>0</v>
      </c>
      <c r="BU154" s="7">
        <v>0</v>
      </c>
      <c r="BV154" s="59">
        <f t="shared" si="1336"/>
        <v>0</v>
      </c>
      <c r="BW154" s="58">
        <v>0</v>
      </c>
      <c r="BX154" s="7">
        <v>0</v>
      </c>
      <c r="BY154" s="59">
        <f t="shared" si="1337"/>
        <v>0</v>
      </c>
      <c r="BZ154" s="60">
        <v>0</v>
      </c>
      <c r="CA154" s="15">
        <v>0</v>
      </c>
      <c r="CB154" s="59">
        <v>0</v>
      </c>
      <c r="CC154" s="60">
        <v>0</v>
      </c>
      <c r="CD154" s="15">
        <v>0</v>
      </c>
      <c r="CE154" s="59">
        <v>0</v>
      </c>
      <c r="CF154" s="60">
        <v>0</v>
      </c>
      <c r="CG154" s="15">
        <v>0</v>
      </c>
      <c r="CH154" s="59">
        <v>0</v>
      </c>
      <c r="CI154" s="60">
        <v>0</v>
      </c>
      <c r="CJ154" s="15">
        <v>0</v>
      </c>
      <c r="CK154" s="59">
        <v>0</v>
      </c>
      <c r="CL154" s="60">
        <v>0</v>
      </c>
      <c r="CM154" s="15">
        <v>0</v>
      </c>
      <c r="CN154" s="59">
        <v>0</v>
      </c>
      <c r="CO154" s="60">
        <v>0.52500000000000002</v>
      </c>
      <c r="CP154" s="15">
        <v>8.4600000000000009</v>
      </c>
      <c r="CQ154" s="59">
        <f t="shared" si="1339"/>
        <v>16114.285714285714</v>
      </c>
      <c r="CR154" s="60">
        <v>0</v>
      </c>
      <c r="CS154" s="15">
        <v>0</v>
      </c>
      <c r="CT154" s="59">
        <v>0</v>
      </c>
      <c r="CU154" s="60">
        <v>0</v>
      </c>
      <c r="CV154" s="15">
        <v>0</v>
      </c>
      <c r="CW154" s="59">
        <v>0</v>
      </c>
      <c r="CX154" s="60">
        <v>0</v>
      </c>
      <c r="CY154" s="15">
        <v>0</v>
      </c>
      <c r="CZ154" s="59">
        <f t="shared" si="1332"/>
        <v>0</v>
      </c>
      <c r="DA154" s="60">
        <v>0</v>
      </c>
      <c r="DB154" s="15">
        <v>0</v>
      </c>
      <c r="DC154" s="59">
        <v>0</v>
      </c>
      <c r="DD154" s="60">
        <v>0</v>
      </c>
      <c r="DE154" s="15">
        <v>0</v>
      </c>
      <c r="DF154" s="59">
        <f t="shared" si="1333"/>
        <v>0</v>
      </c>
      <c r="DG154" s="60">
        <v>0</v>
      </c>
      <c r="DH154" s="15">
        <v>0</v>
      </c>
      <c r="DI154" s="59">
        <v>0</v>
      </c>
      <c r="DJ154" s="60">
        <v>0</v>
      </c>
      <c r="DK154" s="15">
        <v>0</v>
      </c>
      <c r="DL154" s="59">
        <v>0</v>
      </c>
      <c r="DM154" s="60"/>
      <c r="DN154" s="15"/>
      <c r="DO154" s="59"/>
      <c r="DP154" s="60">
        <v>0</v>
      </c>
      <c r="DQ154" s="15">
        <v>0</v>
      </c>
      <c r="DR154" s="59">
        <v>0</v>
      </c>
      <c r="DS154" s="60">
        <v>0</v>
      </c>
      <c r="DT154" s="15">
        <v>0</v>
      </c>
      <c r="DU154" s="59">
        <v>0</v>
      </c>
      <c r="DV154" s="60">
        <v>0</v>
      </c>
      <c r="DW154" s="15">
        <v>0</v>
      </c>
      <c r="DX154" s="59">
        <v>0</v>
      </c>
      <c r="DY154" s="60">
        <v>0</v>
      </c>
      <c r="DZ154" s="15">
        <v>0</v>
      </c>
      <c r="EA154" s="59">
        <v>0</v>
      </c>
      <c r="EB154" s="60">
        <v>0</v>
      </c>
      <c r="EC154" s="15">
        <v>0</v>
      </c>
      <c r="ED154" s="59">
        <v>0</v>
      </c>
      <c r="EE154" s="60">
        <v>0</v>
      </c>
      <c r="EF154" s="15">
        <v>0</v>
      </c>
      <c r="EG154" s="59">
        <v>0</v>
      </c>
      <c r="EH154" s="60">
        <v>0</v>
      </c>
      <c r="EI154" s="15">
        <v>0</v>
      </c>
      <c r="EJ154" s="59">
        <v>0</v>
      </c>
      <c r="EK154" s="60">
        <v>0</v>
      </c>
      <c r="EL154" s="15">
        <v>0</v>
      </c>
      <c r="EM154" s="59">
        <v>0</v>
      </c>
      <c r="EN154" s="60">
        <v>428.04500000000002</v>
      </c>
      <c r="EO154" s="15">
        <v>3216.92</v>
      </c>
      <c r="EP154" s="59">
        <f t="shared" si="1334"/>
        <v>7515.3780560455089</v>
      </c>
      <c r="EQ154" s="60">
        <v>0</v>
      </c>
      <c r="ER154" s="15">
        <v>0</v>
      </c>
      <c r="ES154" s="59">
        <v>0</v>
      </c>
      <c r="ET154" s="60">
        <v>0</v>
      </c>
      <c r="EU154" s="15">
        <v>0</v>
      </c>
      <c r="EV154" s="59">
        <v>0</v>
      </c>
      <c r="EW154" s="60">
        <v>0</v>
      </c>
      <c r="EX154" s="15">
        <v>0</v>
      </c>
      <c r="EY154" s="59">
        <v>0</v>
      </c>
      <c r="EZ154" s="60">
        <v>0</v>
      </c>
      <c r="FA154" s="15">
        <v>0</v>
      </c>
      <c r="FB154" s="59">
        <v>0</v>
      </c>
      <c r="FC154" s="6">
        <f t="shared" si="1156"/>
        <v>476.392</v>
      </c>
      <c r="FD154" s="16">
        <f t="shared" si="1157"/>
        <v>3804.23</v>
      </c>
    </row>
    <row r="155" spans="1:160" x14ac:dyDescent="0.3">
      <c r="A155" s="55">
        <v>2015</v>
      </c>
      <c r="B155" s="51" t="s">
        <v>11</v>
      </c>
      <c r="C155" s="60">
        <v>0</v>
      </c>
      <c r="D155" s="15">
        <v>0</v>
      </c>
      <c r="E155" s="59">
        <v>0</v>
      </c>
      <c r="F155" s="58">
        <v>150.625</v>
      </c>
      <c r="G155" s="7">
        <v>1142.3399999999999</v>
      </c>
      <c r="H155" s="59">
        <f t="shared" si="1328"/>
        <v>7584</v>
      </c>
      <c r="I155" s="60">
        <v>0</v>
      </c>
      <c r="J155" s="15">
        <v>0</v>
      </c>
      <c r="K155" s="59">
        <v>0</v>
      </c>
      <c r="L155" s="60">
        <v>0</v>
      </c>
      <c r="M155" s="15">
        <v>0</v>
      </c>
      <c r="N155" s="59">
        <v>0</v>
      </c>
      <c r="O155" s="60">
        <v>0</v>
      </c>
      <c r="P155" s="15">
        <v>0</v>
      </c>
      <c r="Q155" s="59">
        <v>0</v>
      </c>
      <c r="R155" s="58">
        <v>0</v>
      </c>
      <c r="S155" s="7">
        <v>0</v>
      </c>
      <c r="T155" s="59">
        <v>0</v>
      </c>
      <c r="U155" s="60">
        <v>0</v>
      </c>
      <c r="V155" s="15">
        <v>0</v>
      </c>
      <c r="W155" s="59">
        <v>0</v>
      </c>
      <c r="X155" s="60">
        <v>0</v>
      </c>
      <c r="Y155" s="15">
        <v>0</v>
      </c>
      <c r="Z155" s="59">
        <v>0</v>
      </c>
      <c r="AA155" s="60">
        <v>0</v>
      </c>
      <c r="AB155" s="15">
        <v>0</v>
      </c>
      <c r="AC155" s="59">
        <v>0</v>
      </c>
      <c r="AD155" s="60">
        <v>0</v>
      </c>
      <c r="AE155" s="15">
        <v>0</v>
      </c>
      <c r="AF155" s="59">
        <v>0</v>
      </c>
      <c r="AG155" s="60">
        <v>0</v>
      </c>
      <c r="AH155" s="15">
        <v>0</v>
      </c>
      <c r="AI155" s="59">
        <v>0</v>
      </c>
      <c r="AJ155" s="60">
        <v>0</v>
      </c>
      <c r="AK155" s="15">
        <v>0</v>
      </c>
      <c r="AL155" s="59">
        <v>0</v>
      </c>
      <c r="AM155" s="58">
        <v>6.3330000000000002</v>
      </c>
      <c r="AN155" s="7">
        <v>100.05</v>
      </c>
      <c r="AO155" s="59">
        <f t="shared" si="1340"/>
        <v>15798.19990525817</v>
      </c>
      <c r="AP155" s="60">
        <v>0</v>
      </c>
      <c r="AQ155" s="15">
        <v>0</v>
      </c>
      <c r="AR155" s="59">
        <f t="shared" si="1329"/>
        <v>0</v>
      </c>
      <c r="AS155" s="60">
        <v>0</v>
      </c>
      <c r="AT155" s="15">
        <v>0</v>
      </c>
      <c r="AU155" s="59">
        <v>0</v>
      </c>
      <c r="AV155" s="60">
        <v>0</v>
      </c>
      <c r="AW155" s="15">
        <v>0</v>
      </c>
      <c r="AX155" s="59">
        <v>0</v>
      </c>
      <c r="AY155" s="60">
        <v>0</v>
      </c>
      <c r="AZ155" s="15">
        <v>0</v>
      </c>
      <c r="BA155" s="59">
        <v>0</v>
      </c>
      <c r="BB155" s="58">
        <v>0</v>
      </c>
      <c r="BC155" s="7">
        <v>0</v>
      </c>
      <c r="BD155" s="59">
        <f t="shared" si="1331"/>
        <v>0</v>
      </c>
      <c r="BE155" s="60">
        <v>0</v>
      </c>
      <c r="BF155" s="15">
        <v>0</v>
      </c>
      <c r="BG155" s="59">
        <v>0</v>
      </c>
      <c r="BH155" s="60">
        <v>0</v>
      </c>
      <c r="BI155" s="15">
        <v>0</v>
      </c>
      <c r="BJ155" s="59">
        <v>0</v>
      </c>
      <c r="BK155" s="60">
        <v>0</v>
      </c>
      <c r="BL155" s="15">
        <v>0</v>
      </c>
      <c r="BM155" s="59">
        <v>0</v>
      </c>
      <c r="BN155" s="60">
        <v>0</v>
      </c>
      <c r="BO155" s="15">
        <v>0</v>
      </c>
      <c r="BP155" s="59">
        <v>0</v>
      </c>
      <c r="BQ155" s="58">
        <v>0</v>
      </c>
      <c r="BR155" s="7">
        <v>0</v>
      </c>
      <c r="BS155" s="59">
        <v>0</v>
      </c>
      <c r="BT155" s="60">
        <v>0</v>
      </c>
      <c r="BU155" s="15">
        <v>0</v>
      </c>
      <c r="BV155" s="59">
        <f t="shared" si="1336"/>
        <v>0</v>
      </c>
      <c r="BW155" s="60">
        <v>0</v>
      </c>
      <c r="BX155" s="15">
        <v>0</v>
      </c>
      <c r="BY155" s="59">
        <f t="shared" si="1337"/>
        <v>0</v>
      </c>
      <c r="BZ155" s="60">
        <v>0</v>
      </c>
      <c r="CA155" s="15">
        <v>0</v>
      </c>
      <c r="CB155" s="59">
        <v>0</v>
      </c>
      <c r="CC155" s="60">
        <v>0</v>
      </c>
      <c r="CD155" s="15">
        <v>0</v>
      </c>
      <c r="CE155" s="59">
        <v>0</v>
      </c>
      <c r="CF155" s="60">
        <v>0</v>
      </c>
      <c r="CG155" s="15">
        <v>0</v>
      </c>
      <c r="CH155" s="59">
        <v>0</v>
      </c>
      <c r="CI155" s="60">
        <v>0</v>
      </c>
      <c r="CJ155" s="15">
        <v>0</v>
      </c>
      <c r="CK155" s="59">
        <v>0</v>
      </c>
      <c r="CL155" s="60">
        <v>0</v>
      </c>
      <c r="CM155" s="15">
        <v>0</v>
      </c>
      <c r="CN155" s="59">
        <v>0</v>
      </c>
      <c r="CO155" s="60">
        <v>0</v>
      </c>
      <c r="CP155" s="15">
        <v>0</v>
      </c>
      <c r="CQ155" s="59">
        <v>0</v>
      </c>
      <c r="CR155" s="60">
        <v>0</v>
      </c>
      <c r="CS155" s="15">
        <v>0</v>
      </c>
      <c r="CT155" s="59">
        <v>0</v>
      </c>
      <c r="CU155" s="60">
        <v>0</v>
      </c>
      <c r="CV155" s="15">
        <v>0</v>
      </c>
      <c r="CW155" s="59">
        <v>0</v>
      </c>
      <c r="CX155" s="60">
        <v>0</v>
      </c>
      <c r="CY155" s="15">
        <v>0</v>
      </c>
      <c r="CZ155" s="59">
        <f t="shared" si="1332"/>
        <v>0</v>
      </c>
      <c r="DA155" s="60">
        <v>0</v>
      </c>
      <c r="DB155" s="15">
        <v>0</v>
      </c>
      <c r="DC155" s="59">
        <v>0</v>
      </c>
      <c r="DD155" s="60">
        <v>0</v>
      </c>
      <c r="DE155" s="15">
        <v>0</v>
      </c>
      <c r="DF155" s="59">
        <f t="shared" si="1333"/>
        <v>0</v>
      </c>
      <c r="DG155" s="60">
        <v>0</v>
      </c>
      <c r="DH155" s="15">
        <v>0</v>
      </c>
      <c r="DI155" s="59">
        <v>0</v>
      </c>
      <c r="DJ155" s="60">
        <v>0</v>
      </c>
      <c r="DK155" s="15">
        <v>0</v>
      </c>
      <c r="DL155" s="59">
        <v>0</v>
      </c>
      <c r="DM155" s="60"/>
      <c r="DN155" s="15"/>
      <c r="DO155" s="59"/>
      <c r="DP155" s="60">
        <v>0</v>
      </c>
      <c r="DQ155" s="15">
        <v>0</v>
      </c>
      <c r="DR155" s="59">
        <v>0</v>
      </c>
      <c r="DS155" s="60">
        <v>0</v>
      </c>
      <c r="DT155" s="15">
        <v>0</v>
      </c>
      <c r="DU155" s="59">
        <v>0</v>
      </c>
      <c r="DV155" s="60">
        <v>0</v>
      </c>
      <c r="DW155" s="15">
        <v>0</v>
      </c>
      <c r="DX155" s="59">
        <v>0</v>
      </c>
      <c r="DY155" s="60">
        <v>0</v>
      </c>
      <c r="DZ155" s="15">
        <v>0</v>
      </c>
      <c r="EA155" s="59">
        <v>0</v>
      </c>
      <c r="EB155" s="60">
        <v>0</v>
      </c>
      <c r="EC155" s="15">
        <v>0</v>
      </c>
      <c r="ED155" s="59">
        <v>0</v>
      </c>
      <c r="EE155" s="60">
        <v>0</v>
      </c>
      <c r="EF155" s="15">
        <v>0</v>
      </c>
      <c r="EG155" s="59">
        <v>0</v>
      </c>
      <c r="EH155" s="58">
        <v>27</v>
      </c>
      <c r="EI155" s="7">
        <v>170.75</v>
      </c>
      <c r="EJ155" s="59">
        <f t="shared" si="1341"/>
        <v>6324.0740740740748</v>
      </c>
      <c r="EK155" s="60">
        <v>0</v>
      </c>
      <c r="EL155" s="15">
        <v>0</v>
      </c>
      <c r="EM155" s="59">
        <v>0</v>
      </c>
      <c r="EN155" s="58">
        <v>712.47799999999995</v>
      </c>
      <c r="EO155" s="7">
        <v>4634.37</v>
      </c>
      <c r="EP155" s="59">
        <f t="shared" si="1334"/>
        <v>6504.5797905338832</v>
      </c>
      <c r="EQ155" s="60">
        <v>0</v>
      </c>
      <c r="ER155" s="15">
        <v>0</v>
      </c>
      <c r="ES155" s="59">
        <v>0</v>
      </c>
      <c r="ET155" s="60">
        <v>0</v>
      </c>
      <c r="EU155" s="15">
        <v>0</v>
      </c>
      <c r="EV155" s="59">
        <v>0</v>
      </c>
      <c r="EW155" s="60">
        <v>0</v>
      </c>
      <c r="EX155" s="15">
        <v>0</v>
      </c>
      <c r="EY155" s="59">
        <v>0</v>
      </c>
      <c r="EZ155" s="60">
        <v>0</v>
      </c>
      <c r="FA155" s="15">
        <v>0</v>
      </c>
      <c r="FB155" s="59">
        <v>0</v>
      </c>
      <c r="FC155" s="6">
        <f t="shared" si="1156"/>
        <v>896.43599999999992</v>
      </c>
      <c r="FD155" s="16">
        <f t="shared" si="1157"/>
        <v>6047.51</v>
      </c>
    </row>
    <row r="156" spans="1:160" x14ac:dyDescent="0.3">
      <c r="A156" s="55">
        <v>2015</v>
      </c>
      <c r="B156" s="51" t="s">
        <v>12</v>
      </c>
      <c r="C156" s="58">
        <v>0</v>
      </c>
      <c r="D156" s="7">
        <v>0</v>
      </c>
      <c r="E156" s="59">
        <v>0</v>
      </c>
      <c r="F156" s="58">
        <v>15.625</v>
      </c>
      <c r="G156" s="7">
        <v>174.84</v>
      </c>
      <c r="H156" s="59">
        <f t="shared" si="1328"/>
        <v>11189.76</v>
      </c>
      <c r="I156" s="58">
        <v>0</v>
      </c>
      <c r="J156" s="7">
        <v>0</v>
      </c>
      <c r="K156" s="59">
        <v>0</v>
      </c>
      <c r="L156" s="58">
        <v>0</v>
      </c>
      <c r="M156" s="7">
        <v>0</v>
      </c>
      <c r="N156" s="59">
        <v>0</v>
      </c>
      <c r="O156" s="58">
        <v>0</v>
      </c>
      <c r="P156" s="7">
        <v>0</v>
      </c>
      <c r="Q156" s="59">
        <v>0</v>
      </c>
      <c r="R156" s="58">
        <v>0</v>
      </c>
      <c r="S156" s="7">
        <v>0</v>
      </c>
      <c r="T156" s="59">
        <v>0</v>
      </c>
      <c r="U156" s="60">
        <v>0</v>
      </c>
      <c r="V156" s="15">
        <v>0</v>
      </c>
      <c r="W156" s="59">
        <v>0</v>
      </c>
      <c r="X156" s="58">
        <v>0</v>
      </c>
      <c r="Y156" s="7">
        <v>0</v>
      </c>
      <c r="Z156" s="59">
        <v>0</v>
      </c>
      <c r="AA156" s="58">
        <v>0</v>
      </c>
      <c r="AB156" s="7">
        <v>0</v>
      </c>
      <c r="AC156" s="59">
        <v>0</v>
      </c>
      <c r="AD156" s="58">
        <v>0</v>
      </c>
      <c r="AE156" s="7">
        <v>0</v>
      </c>
      <c r="AF156" s="59">
        <v>0</v>
      </c>
      <c r="AG156" s="58">
        <v>0</v>
      </c>
      <c r="AH156" s="7">
        <v>0</v>
      </c>
      <c r="AI156" s="59">
        <v>0</v>
      </c>
      <c r="AJ156" s="58">
        <v>0</v>
      </c>
      <c r="AK156" s="7">
        <v>0</v>
      </c>
      <c r="AL156" s="59">
        <v>0</v>
      </c>
      <c r="AM156" s="58">
        <v>0</v>
      </c>
      <c r="AN156" s="7">
        <v>0</v>
      </c>
      <c r="AO156" s="59">
        <v>0</v>
      </c>
      <c r="AP156" s="60">
        <v>0</v>
      </c>
      <c r="AQ156" s="15">
        <v>0</v>
      </c>
      <c r="AR156" s="59">
        <f t="shared" si="1329"/>
        <v>0</v>
      </c>
      <c r="AS156" s="60">
        <v>0</v>
      </c>
      <c r="AT156" s="15">
        <v>0</v>
      </c>
      <c r="AU156" s="59">
        <v>0</v>
      </c>
      <c r="AV156" s="58">
        <v>1.5</v>
      </c>
      <c r="AW156" s="7">
        <v>40.97</v>
      </c>
      <c r="AX156" s="59">
        <f t="shared" si="1330"/>
        <v>27313.333333333332</v>
      </c>
      <c r="AY156" s="58">
        <v>0</v>
      </c>
      <c r="AZ156" s="7">
        <v>0</v>
      </c>
      <c r="BA156" s="59">
        <v>0</v>
      </c>
      <c r="BB156" s="58">
        <v>0</v>
      </c>
      <c r="BC156" s="7">
        <v>0</v>
      </c>
      <c r="BD156" s="59">
        <f t="shared" si="1331"/>
        <v>0</v>
      </c>
      <c r="BE156" s="58">
        <v>0</v>
      </c>
      <c r="BF156" s="7">
        <v>0</v>
      </c>
      <c r="BG156" s="59">
        <v>0</v>
      </c>
      <c r="BH156" s="58">
        <v>0</v>
      </c>
      <c r="BI156" s="7">
        <v>0</v>
      </c>
      <c r="BJ156" s="59">
        <v>0</v>
      </c>
      <c r="BK156" s="58">
        <v>0</v>
      </c>
      <c r="BL156" s="7">
        <v>0</v>
      </c>
      <c r="BM156" s="59">
        <v>0</v>
      </c>
      <c r="BN156" s="58">
        <v>0</v>
      </c>
      <c r="BO156" s="7">
        <v>0</v>
      </c>
      <c r="BP156" s="59">
        <v>0</v>
      </c>
      <c r="BQ156" s="58">
        <v>0</v>
      </c>
      <c r="BR156" s="7">
        <v>0</v>
      </c>
      <c r="BS156" s="59">
        <v>0</v>
      </c>
      <c r="BT156" s="60">
        <v>0</v>
      </c>
      <c r="BU156" s="15">
        <v>0</v>
      </c>
      <c r="BV156" s="59">
        <f t="shared" si="1336"/>
        <v>0</v>
      </c>
      <c r="BW156" s="60">
        <v>0</v>
      </c>
      <c r="BX156" s="15">
        <v>0</v>
      </c>
      <c r="BY156" s="59">
        <f t="shared" si="1337"/>
        <v>0</v>
      </c>
      <c r="BZ156" s="58">
        <v>1.2E-2</v>
      </c>
      <c r="CA156" s="7">
        <v>0.11</v>
      </c>
      <c r="CB156" s="59">
        <f t="shared" si="1338"/>
        <v>9166.6666666666661</v>
      </c>
      <c r="CC156" s="58">
        <v>0</v>
      </c>
      <c r="CD156" s="7">
        <v>0</v>
      </c>
      <c r="CE156" s="59">
        <v>0</v>
      </c>
      <c r="CF156" s="58">
        <v>0</v>
      </c>
      <c r="CG156" s="7">
        <v>0</v>
      </c>
      <c r="CH156" s="59">
        <v>0</v>
      </c>
      <c r="CI156" s="58">
        <v>0</v>
      </c>
      <c r="CJ156" s="7">
        <v>0</v>
      </c>
      <c r="CK156" s="59">
        <v>0</v>
      </c>
      <c r="CL156" s="58">
        <v>0</v>
      </c>
      <c r="CM156" s="7">
        <v>0</v>
      </c>
      <c r="CN156" s="59">
        <v>0</v>
      </c>
      <c r="CO156" s="58">
        <v>0</v>
      </c>
      <c r="CP156" s="7">
        <v>0</v>
      </c>
      <c r="CQ156" s="59">
        <v>0</v>
      </c>
      <c r="CR156" s="58">
        <v>0</v>
      </c>
      <c r="CS156" s="7">
        <v>0</v>
      </c>
      <c r="CT156" s="59">
        <v>0</v>
      </c>
      <c r="CU156" s="58">
        <v>0</v>
      </c>
      <c r="CV156" s="7">
        <v>0</v>
      </c>
      <c r="CW156" s="59">
        <v>0</v>
      </c>
      <c r="CX156" s="58">
        <v>0</v>
      </c>
      <c r="CY156" s="7">
        <v>0</v>
      </c>
      <c r="CZ156" s="59">
        <f t="shared" si="1332"/>
        <v>0</v>
      </c>
      <c r="DA156" s="58">
        <v>0</v>
      </c>
      <c r="DB156" s="7">
        <v>0</v>
      </c>
      <c r="DC156" s="59">
        <v>0</v>
      </c>
      <c r="DD156" s="58">
        <v>0</v>
      </c>
      <c r="DE156" s="7">
        <v>0</v>
      </c>
      <c r="DF156" s="59">
        <f t="shared" si="1333"/>
        <v>0</v>
      </c>
      <c r="DG156" s="58">
        <v>0</v>
      </c>
      <c r="DH156" s="7">
        <v>0</v>
      </c>
      <c r="DI156" s="59">
        <v>0</v>
      </c>
      <c r="DJ156" s="58">
        <v>0</v>
      </c>
      <c r="DK156" s="7">
        <v>0</v>
      </c>
      <c r="DL156" s="59">
        <v>0</v>
      </c>
      <c r="DM156" s="58"/>
      <c r="DN156" s="7"/>
      <c r="DO156" s="59"/>
      <c r="DP156" s="58">
        <v>0</v>
      </c>
      <c r="DQ156" s="7">
        <v>0</v>
      </c>
      <c r="DR156" s="59">
        <v>0</v>
      </c>
      <c r="DS156" s="58">
        <v>0</v>
      </c>
      <c r="DT156" s="7">
        <v>0</v>
      </c>
      <c r="DU156" s="59">
        <v>0</v>
      </c>
      <c r="DV156" s="58">
        <v>0</v>
      </c>
      <c r="DW156" s="7">
        <v>0</v>
      </c>
      <c r="DX156" s="59">
        <v>0</v>
      </c>
      <c r="DY156" s="58">
        <v>0</v>
      </c>
      <c r="DZ156" s="7">
        <v>0</v>
      </c>
      <c r="EA156" s="59">
        <v>0</v>
      </c>
      <c r="EB156" s="58">
        <v>0</v>
      </c>
      <c r="EC156" s="7">
        <v>0</v>
      </c>
      <c r="ED156" s="59">
        <v>0</v>
      </c>
      <c r="EE156" s="58">
        <v>0</v>
      </c>
      <c r="EF156" s="7">
        <v>0</v>
      </c>
      <c r="EG156" s="59">
        <v>0</v>
      </c>
      <c r="EH156" s="58">
        <v>28</v>
      </c>
      <c r="EI156" s="7">
        <v>169.67</v>
      </c>
      <c r="EJ156" s="59">
        <f t="shared" si="1341"/>
        <v>6059.6428571428569</v>
      </c>
      <c r="EK156" s="58">
        <v>0</v>
      </c>
      <c r="EL156" s="7">
        <v>0</v>
      </c>
      <c r="EM156" s="59">
        <v>0</v>
      </c>
      <c r="EN156" s="58">
        <v>297.464</v>
      </c>
      <c r="EO156" s="7">
        <v>2088.4899999999998</v>
      </c>
      <c r="EP156" s="59">
        <f t="shared" si="1334"/>
        <v>7020.9840518516521</v>
      </c>
      <c r="EQ156" s="58">
        <v>0</v>
      </c>
      <c r="ER156" s="7">
        <v>0</v>
      </c>
      <c r="ES156" s="59">
        <v>0</v>
      </c>
      <c r="ET156" s="58">
        <v>0</v>
      </c>
      <c r="EU156" s="7">
        <v>0</v>
      </c>
      <c r="EV156" s="59">
        <v>0</v>
      </c>
      <c r="EW156" s="58">
        <v>0</v>
      </c>
      <c r="EX156" s="7">
        <v>0</v>
      </c>
      <c r="EY156" s="59">
        <v>0</v>
      </c>
      <c r="EZ156" s="58">
        <v>0</v>
      </c>
      <c r="FA156" s="7">
        <v>0</v>
      </c>
      <c r="FB156" s="59">
        <v>0</v>
      </c>
      <c r="FC156" s="6">
        <f t="shared" si="1156"/>
        <v>342.601</v>
      </c>
      <c r="FD156" s="16">
        <f t="shared" si="1157"/>
        <v>2474.08</v>
      </c>
    </row>
    <row r="157" spans="1:160" x14ac:dyDescent="0.3">
      <c r="A157" s="55">
        <v>2015</v>
      </c>
      <c r="B157" s="51" t="s">
        <v>13</v>
      </c>
      <c r="C157" s="58">
        <v>0</v>
      </c>
      <c r="D157" s="7">
        <v>0</v>
      </c>
      <c r="E157" s="59">
        <v>0</v>
      </c>
      <c r="F157" s="58">
        <v>16.100000000000001</v>
      </c>
      <c r="G157" s="7">
        <v>185.4</v>
      </c>
      <c r="H157" s="59">
        <f t="shared" si="1328"/>
        <v>11515.527950310558</v>
      </c>
      <c r="I157" s="58">
        <v>0</v>
      </c>
      <c r="J157" s="7">
        <v>0</v>
      </c>
      <c r="K157" s="59">
        <v>0</v>
      </c>
      <c r="L157" s="58">
        <v>0</v>
      </c>
      <c r="M157" s="7">
        <v>0</v>
      </c>
      <c r="N157" s="59">
        <v>0</v>
      </c>
      <c r="O157" s="58">
        <v>0</v>
      </c>
      <c r="P157" s="7">
        <v>0</v>
      </c>
      <c r="Q157" s="59">
        <v>0</v>
      </c>
      <c r="R157" s="58">
        <v>0</v>
      </c>
      <c r="S157" s="7">
        <v>0</v>
      </c>
      <c r="T157" s="59">
        <v>0</v>
      </c>
      <c r="U157" s="60">
        <v>0</v>
      </c>
      <c r="V157" s="15">
        <v>0</v>
      </c>
      <c r="W157" s="59">
        <v>0</v>
      </c>
      <c r="X157" s="58">
        <v>0</v>
      </c>
      <c r="Y157" s="7">
        <v>0</v>
      </c>
      <c r="Z157" s="59">
        <v>0</v>
      </c>
      <c r="AA157" s="58">
        <v>0</v>
      </c>
      <c r="AB157" s="7">
        <v>0</v>
      </c>
      <c r="AC157" s="59">
        <v>0</v>
      </c>
      <c r="AD157" s="58">
        <v>0</v>
      </c>
      <c r="AE157" s="7">
        <v>0</v>
      </c>
      <c r="AF157" s="59">
        <v>0</v>
      </c>
      <c r="AG157" s="58">
        <v>0</v>
      </c>
      <c r="AH157" s="7">
        <v>0</v>
      </c>
      <c r="AI157" s="59">
        <v>0</v>
      </c>
      <c r="AJ157" s="58">
        <v>0</v>
      </c>
      <c r="AK157" s="7">
        <v>0</v>
      </c>
      <c r="AL157" s="59">
        <v>0</v>
      </c>
      <c r="AM157" s="58">
        <v>9.8000000000000007</v>
      </c>
      <c r="AN157" s="7">
        <v>164.56</v>
      </c>
      <c r="AO157" s="59">
        <f t="shared" si="1340"/>
        <v>16791.836734693876</v>
      </c>
      <c r="AP157" s="60">
        <v>0</v>
      </c>
      <c r="AQ157" s="15">
        <v>0</v>
      </c>
      <c r="AR157" s="59">
        <f t="shared" si="1329"/>
        <v>0</v>
      </c>
      <c r="AS157" s="60">
        <v>0</v>
      </c>
      <c r="AT157" s="15">
        <v>0</v>
      </c>
      <c r="AU157" s="59">
        <v>0</v>
      </c>
      <c r="AV157" s="58">
        <v>12.5</v>
      </c>
      <c r="AW157" s="7">
        <v>96.51</v>
      </c>
      <c r="AX157" s="59">
        <f t="shared" si="1330"/>
        <v>7720.8</v>
      </c>
      <c r="AY157" s="58">
        <v>0</v>
      </c>
      <c r="AZ157" s="7">
        <v>0</v>
      </c>
      <c r="BA157" s="59">
        <v>0</v>
      </c>
      <c r="BB157" s="58">
        <v>0</v>
      </c>
      <c r="BC157" s="7">
        <v>0</v>
      </c>
      <c r="BD157" s="59">
        <f t="shared" si="1331"/>
        <v>0</v>
      </c>
      <c r="BE157" s="58">
        <v>0</v>
      </c>
      <c r="BF157" s="7">
        <v>0</v>
      </c>
      <c r="BG157" s="59">
        <v>0</v>
      </c>
      <c r="BH157" s="58">
        <v>0</v>
      </c>
      <c r="BI157" s="7">
        <v>0</v>
      </c>
      <c r="BJ157" s="59">
        <v>0</v>
      </c>
      <c r="BK157" s="58">
        <v>0</v>
      </c>
      <c r="BL157" s="7">
        <v>0</v>
      </c>
      <c r="BM157" s="59">
        <v>0</v>
      </c>
      <c r="BN157" s="58">
        <v>0</v>
      </c>
      <c r="BO157" s="7">
        <v>0</v>
      </c>
      <c r="BP157" s="59">
        <v>0</v>
      </c>
      <c r="BQ157" s="58">
        <v>0</v>
      </c>
      <c r="BR157" s="7">
        <v>0</v>
      </c>
      <c r="BS157" s="59">
        <v>0</v>
      </c>
      <c r="BT157" s="58">
        <v>0</v>
      </c>
      <c r="BU157" s="7">
        <v>0</v>
      </c>
      <c r="BV157" s="59">
        <f t="shared" si="1336"/>
        <v>0</v>
      </c>
      <c r="BW157" s="58">
        <v>0</v>
      </c>
      <c r="BX157" s="7">
        <v>0</v>
      </c>
      <c r="BY157" s="59">
        <f t="shared" si="1337"/>
        <v>0</v>
      </c>
      <c r="BZ157" s="58">
        <v>0</v>
      </c>
      <c r="CA157" s="7">
        <v>0</v>
      </c>
      <c r="CB157" s="59">
        <v>0</v>
      </c>
      <c r="CC157" s="58">
        <v>0</v>
      </c>
      <c r="CD157" s="7">
        <v>0</v>
      </c>
      <c r="CE157" s="59">
        <v>0</v>
      </c>
      <c r="CF157" s="58">
        <v>0</v>
      </c>
      <c r="CG157" s="7">
        <v>0</v>
      </c>
      <c r="CH157" s="59">
        <v>0</v>
      </c>
      <c r="CI157" s="58">
        <v>0</v>
      </c>
      <c r="CJ157" s="7">
        <v>0</v>
      </c>
      <c r="CK157" s="59">
        <v>0</v>
      </c>
      <c r="CL157" s="58">
        <v>0</v>
      </c>
      <c r="CM157" s="7">
        <v>0</v>
      </c>
      <c r="CN157" s="59">
        <v>0</v>
      </c>
      <c r="CO157" s="58">
        <v>0.1</v>
      </c>
      <c r="CP157" s="7">
        <v>1.83</v>
      </c>
      <c r="CQ157" s="59">
        <f t="shared" si="1339"/>
        <v>18300</v>
      </c>
      <c r="CR157" s="58">
        <v>0</v>
      </c>
      <c r="CS157" s="7">
        <v>0</v>
      </c>
      <c r="CT157" s="59">
        <v>0</v>
      </c>
      <c r="CU157" s="58">
        <v>0</v>
      </c>
      <c r="CV157" s="7">
        <v>0</v>
      </c>
      <c r="CW157" s="59">
        <v>0</v>
      </c>
      <c r="CX157" s="58">
        <v>0</v>
      </c>
      <c r="CY157" s="7">
        <v>0</v>
      </c>
      <c r="CZ157" s="59">
        <f t="shared" si="1332"/>
        <v>0</v>
      </c>
      <c r="DA157" s="58">
        <v>0</v>
      </c>
      <c r="DB157" s="7">
        <v>0</v>
      </c>
      <c r="DC157" s="59">
        <v>0</v>
      </c>
      <c r="DD157" s="58">
        <v>0</v>
      </c>
      <c r="DE157" s="7">
        <v>0</v>
      </c>
      <c r="DF157" s="59">
        <f t="shared" si="1333"/>
        <v>0</v>
      </c>
      <c r="DG157" s="58">
        <v>0</v>
      </c>
      <c r="DH157" s="7">
        <v>0</v>
      </c>
      <c r="DI157" s="59">
        <v>0</v>
      </c>
      <c r="DJ157" s="58">
        <v>0</v>
      </c>
      <c r="DK157" s="7">
        <v>0</v>
      </c>
      <c r="DL157" s="59">
        <v>0</v>
      </c>
      <c r="DM157" s="58"/>
      <c r="DN157" s="7"/>
      <c r="DO157" s="59"/>
      <c r="DP157" s="58">
        <v>0</v>
      </c>
      <c r="DQ157" s="7">
        <v>0</v>
      </c>
      <c r="DR157" s="59">
        <v>0</v>
      </c>
      <c r="DS157" s="58">
        <v>0</v>
      </c>
      <c r="DT157" s="7">
        <v>0</v>
      </c>
      <c r="DU157" s="59">
        <v>0</v>
      </c>
      <c r="DV157" s="58">
        <v>0</v>
      </c>
      <c r="DW157" s="7">
        <v>0</v>
      </c>
      <c r="DX157" s="59">
        <v>0</v>
      </c>
      <c r="DY157" s="58">
        <v>0</v>
      </c>
      <c r="DZ157" s="7">
        <v>0</v>
      </c>
      <c r="EA157" s="59">
        <v>0</v>
      </c>
      <c r="EB157" s="58">
        <v>0</v>
      </c>
      <c r="EC157" s="7">
        <v>0</v>
      </c>
      <c r="ED157" s="59">
        <v>0</v>
      </c>
      <c r="EE157" s="58">
        <v>0</v>
      </c>
      <c r="EF157" s="7">
        <v>0</v>
      </c>
      <c r="EG157" s="59">
        <v>0</v>
      </c>
      <c r="EH157" s="58">
        <v>26.92</v>
      </c>
      <c r="EI157" s="7">
        <v>151.44999999999999</v>
      </c>
      <c r="EJ157" s="59">
        <f t="shared" si="1341"/>
        <v>5625.9286775631499</v>
      </c>
      <c r="EK157" s="58">
        <v>0</v>
      </c>
      <c r="EL157" s="7">
        <v>0</v>
      </c>
      <c r="EM157" s="59">
        <v>0</v>
      </c>
      <c r="EN157" s="58">
        <v>378.03500000000003</v>
      </c>
      <c r="EO157" s="7">
        <v>2415.7199999999998</v>
      </c>
      <c r="EP157" s="59">
        <f t="shared" si="1334"/>
        <v>6390.2019654264805</v>
      </c>
      <c r="EQ157" s="58">
        <v>0</v>
      </c>
      <c r="ER157" s="7">
        <v>0</v>
      </c>
      <c r="ES157" s="59">
        <v>0</v>
      </c>
      <c r="ET157" s="58">
        <v>0</v>
      </c>
      <c r="EU157" s="7">
        <v>0</v>
      </c>
      <c r="EV157" s="59">
        <v>0</v>
      </c>
      <c r="EW157" s="58">
        <v>0</v>
      </c>
      <c r="EX157" s="7">
        <v>0</v>
      </c>
      <c r="EY157" s="59">
        <v>0</v>
      </c>
      <c r="EZ157" s="58">
        <v>0</v>
      </c>
      <c r="FA157" s="7">
        <v>0</v>
      </c>
      <c r="FB157" s="59">
        <v>0</v>
      </c>
      <c r="FC157" s="6">
        <f t="shared" si="1156"/>
        <v>443.45500000000004</v>
      </c>
      <c r="FD157" s="16">
        <f t="shared" si="1157"/>
        <v>3015.47</v>
      </c>
    </row>
    <row r="158" spans="1:160" x14ac:dyDescent="0.3">
      <c r="A158" s="55">
        <v>2015</v>
      </c>
      <c r="B158" s="51" t="s">
        <v>14</v>
      </c>
      <c r="C158" s="58">
        <v>0</v>
      </c>
      <c r="D158" s="7">
        <v>0</v>
      </c>
      <c r="E158" s="59">
        <v>0</v>
      </c>
      <c r="F158" s="58">
        <v>75.614999999999995</v>
      </c>
      <c r="G158" s="7">
        <v>685.64</v>
      </c>
      <c r="H158" s="59">
        <f t="shared" si="1328"/>
        <v>9067.5130595781266</v>
      </c>
      <c r="I158" s="58">
        <v>0</v>
      </c>
      <c r="J158" s="7">
        <v>0</v>
      </c>
      <c r="K158" s="59">
        <v>0</v>
      </c>
      <c r="L158" s="58">
        <v>0</v>
      </c>
      <c r="M158" s="7">
        <v>0</v>
      </c>
      <c r="N158" s="59">
        <v>0</v>
      </c>
      <c r="O158" s="58">
        <v>0</v>
      </c>
      <c r="P158" s="7">
        <v>0</v>
      </c>
      <c r="Q158" s="59">
        <v>0</v>
      </c>
      <c r="R158" s="58">
        <v>0</v>
      </c>
      <c r="S158" s="7">
        <v>0</v>
      </c>
      <c r="T158" s="59">
        <v>0</v>
      </c>
      <c r="U158" s="60">
        <v>0</v>
      </c>
      <c r="V158" s="15">
        <v>0</v>
      </c>
      <c r="W158" s="59">
        <v>0</v>
      </c>
      <c r="X158" s="58">
        <v>0</v>
      </c>
      <c r="Y158" s="7">
        <v>0</v>
      </c>
      <c r="Z158" s="59">
        <v>0</v>
      </c>
      <c r="AA158" s="58">
        <v>0</v>
      </c>
      <c r="AB158" s="7">
        <v>0</v>
      </c>
      <c r="AC158" s="59">
        <v>0</v>
      </c>
      <c r="AD158" s="58">
        <v>0</v>
      </c>
      <c r="AE158" s="7">
        <v>0</v>
      </c>
      <c r="AF158" s="59">
        <v>0</v>
      </c>
      <c r="AG158" s="58">
        <v>0</v>
      </c>
      <c r="AH158" s="7">
        <v>0</v>
      </c>
      <c r="AI158" s="59">
        <v>0</v>
      </c>
      <c r="AJ158" s="58">
        <v>0</v>
      </c>
      <c r="AK158" s="7">
        <v>0</v>
      </c>
      <c r="AL158" s="59">
        <v>0</v>
      </c>
      <c r="AM158" s="58">
        <v>0</v>
      </c>
      <c r="AN158" s="7">
        <v>0</v>
      </c>
      <c r="AO158" s="59">
        <v>0</v>
      </c>
      <c r="AP158" s="60">
        <v>0</v>
      </c>
      <c r="AQ158" s="15">
        <v>0</v>
      </c>
      <c r="AR158" s="59">
        <f t="shared" si="1329"/>
        <v>0</v>
      </c>
      <c r="AS158" s="60">
        <v>0</v>
      </c>
      <c r="AT158" s="15">
        <v>0</v>
      </c>
      <c r="AU158" s="59">
        <v>0</v>
      </c>
      <c r="AV158" s="58">
        <v>0</v>
      </c>
      <c r="AW158" s="7">
        <v>0</v>
      </c>
      <c r="AX158" s="59">
        <v>0</v>
      </c>
      <c r="AY158" s="58">
        <v>0</v>
      </c>
      <c r="AZ158" s="7">
        <v>0</v>
      </c>
      <c r="BA158" s="59">
        <v>0</v>
      </c>
      <c r="BB158" s="58">
        <v>0</v>
      </c>
      <c r="BC158" s="7">
        <v>0</v>
      </c>
      <c r="BD158" s="59">
        <f t="shared" si="1331"/>
        <v>0</v>
      </c>
      <c r="BE158" s="58">
        <v>0</v>
      </c>
      <c r="BF158" s="7">
        <v>0</v>
      </c>
      <c r="BG158" s="59">
        <v>0</v>
      </c>
      <c r="BH158" s="58">
        <v>0</v>
      </c>
      <c r="BI158" s="7">
        <v>0</v>
      </c>
      <c r="BJ158" s="59">
        <v>0</v>
      </c>
      <c r="BK158" s="58">
        <v>0</v>
      </c>
      <c r="BL158" s="7">
        <v>0</v>
      </c>
      <c r="BM158" s="59">
        <v>0</v>
      </c>
      <c r="BN158" s="58">
        <v>0</v>
      </c>
      <c r="BO158" s="7">
        <v>0</v>
      </c>
      <c r="BP158" s="59">
        <v>0</v>
      </c>
      <c r="BQ158" s="58">
        <v>0</v>
      </c>
      <c r="BR158" s="7">
        <v>0</v>
      </c>
      <c r="BS158" s="59">
        <v>0</v>
      </c>
      <c r="BT158" s="58">
        <v>0</v>
      </c>
      <c r="BU158" s="7">
        <v>0</v>
      </c>
      <c r="BV158" s="59">
        <f t="shared" si="1336"/>
        <v>0</v>
      </c>
      <c r="BW158" s="58">
        <v>0</v>
      </c>
      <c r="BX158" s="7">
        <v>0</v>
      </c>
      <c r="BY158" s="59">
        <f t="shared" si="1337"/>
        <v>0</v>
      </c>
      <c r="BZ158" s="58">
        <v>0</v>
      </c>
      <c r="CA158" s="7">
        <v>0</v>
      </c>
      <c r="CB158" s="59">
        <v>0</v>
      </c>
      <c r="CC158" s="58">
        <v>0</v>
      </c>
      <c r="CD158" s="7">
        <v>0</v>
      </c>
      <c r="CE158" s="59">
        <v>0</v>
      </c>
      <c r="CF158" s="58">
        <v>0</v>
      </c>
      <c r="CG158" s="7">
        <v>0</v>
      </c>
      <c r="CH158" s="59">
        <v>0</v>
      </c>
      <c r="CI158" s="58">
        <v>0</v>
      </c>
      <c r="CJ158" s="7">
        <v>0</v>
      </c>
      <c r="CK158" s="59">
        <v>0</v>
      </c>
      <c r="CL158" s="58">
        <v>0</v>
      </c>
      <c r="CM158" s="7">
        <v>0</v>
      </c>
      <c r="CN158" s="59">
        <v>0</v>
      </c>
      <c r="CO158" s="58">
        <v>0.8</v>
      </c>
      <c r="CP158" s="7">
        <v>14.36</v>
      </c>
      <c r="CQ158" s="59">
        <f t="shared" si="1339"/>
        <v>17950</v>
      </c>
      <c r="CR158" s="58">
        <v>0</v>
      </c>
      <c r="CS158" s="7">
        <v>0</v>
      </c>
      <c r="CT158" s="59">
        <v>0</v>
      </c>
      <c r="CU158" s="58">
        <v>0</v>
      </c>
      <c r="CV158" s="7">
        <v>0</v>
      </c>
      <c r="CW158" s="59">
        <v>0</v>
      </c>
      <c r="CX158" s="58">
        <v>0</v>
      </c>
      <c r="CY158" s="7">
        <v>0</v>
      </c>
      <c r="CZ158" s="59">
        <f t="shared" si="1332"/>
        <v>0</v>
      </c>
      <c r="DA158" s="58">
        <v>0</v>
      </c>
      <c r="DB158" s="7">
        <v>0</v>
      </c>
      <c r="DC158" s="59">
        <v>0</v>
      </c>
      <c r="DD158" s="58">
        <v>0</v>
      </c>
      <c r="DE158" s="7">
        <v>0</v>
      </c>
      <c r="DF158" s="59">
        <f t="shared" si="1333"/>
        <v>0</v>
      </c>
      <c r="DG158" s="58">
        <v>0</v>
      </c>
      <c r="DH158" s="7">
        <v>0</v>
      </c>
      <c r="DI158" s="59">
        <v>0</v>
      </c>
      <c r="DJ158" s="58">
        <v>0</v>
      </c>
      <c r="DK158" s="7">
        <v>0</v>
      </c>
      <c r="DL158" s="59">
        <v>0</v>
      </c>
      <c r="DM158" s="58"/>
      <c r="DN158" s="7"/>
      <c r="DO158" s="59"/>
      <c r="DP158" s="58">
        <v>0</v>
      </c>
      <c r="DQ158" s="7">
        <v>0</v>
      </c>
      <c r="DR158" s="59">
        <v>0</v>
      </c>
      <c r="DS158" s="58">
        <v>0</v>
      </c>
      <c r="DT158" s="7">
        <v>0</v>
      </c>
      <c r="DU158" s="59">
        <v>0</v>
      </c>
      <c r="DV158" s="58">
        <v>0</v>
      </c>
      <c r="DW158" s="7">
        <v>0</v>
      </c>
      <c r="DX158" s="59">
        <v>0</v>
      </c>
      <c r="DY158" s="58">
        <v>0</v>
      </c>
      <c r="DZ158" s="7">
        <v>0</v>
      </c>
      <c r="EA158" s="59">
        <v>0</v>
      </c>
      <c r="EB158" s="58">
        <v>0</v>
      </c>
      <c r="EC158" s="7">
        <v>0</v>
      </c>
      <c r="ED158" s="59">
        <v>0</v>
      </c>
      <c r="EE158" s="58">
        <v>0</v>
      </c>
      <c r="EF158" s="7">
        <v>0</v>
      </c>
      <c r="EG158" s="59">
        <v>0</v>
      </c>
      <c r="EH158" s="58">
        <v>39.6</v>
      </c>
      <c r="EI158" s="7">
        <v>236.03</v>
      </c>
      <c r="EJ158" s="59">
        <f t="shared" si="1341"/>
        <v>5960.3535353535353</v>
      </c>
      <c r="EK158" s="58">
        <v>0</v>
      </c>
      <c r="EL158" s="7">
        <v>0</v>
      </c>
      <c r="EM158" s="59">
        <v>0</v>
      </c>
      <c r="EN158" s="58">
        <v>584.64700000000005</v>
      </c>
      <c r="EO158" s="7">
        <v>4493.8999999999996</v>
      </c>
      <c r="EP158" s="59">
        <f t="shared" si="1334"/>
        <v>7686.518531695192</v>
      </c>
      <c r="EQ158" s="58">
        <v>0</v>
      </c>
      <c r="ER158" s="7">
        <v>0</v>
      </c>
      <c r="ES158" s="59">
        <v>0</v>
      </c>
      <c r="ET158" s="58">
        <v>0</v>
      </c>
      <c r="EU158" s="7">
        <v>0</v>
      </c>
      <c r="EV158" s="59">
        <v>0</v>
      </c>
      <c r="EW158" s="58">
        <v>0</v>
      </c>
      <c r="EX158" s="7">
        <v>0</v>
      </c>
      <c r="EY158" s="59">
        <v>0</v>
      </c>
      <c r="EZ158" s="58">
        <v>0</v>
      </c>
      <c r="FA158" s="7">
        <v>0</v>
      </c>
      <c r="FB158" s="59">
        <v>0</v>
      </c>
      <c r="FC158" s="6">
        <f t="shared" si="1156"/>
        <v>700.66200000000003</v>
      </c>
      <c r="FD158" s="16">
        <f t="shared" si="1157"/>
        <v>5429.9299999999994</v>
      </c>
    </row>
    <row r="159" spans="1:160" x14ac:dyDescent="0.3">
      <c r="A159" s="55">
        <v>2015</v>
      </c>
      <c r="B159" s="51" t="s">
        <v>15</v>
      </c>
      <c r="C159" s="58">
        <v>0</v>
      </c>
      <c r="D159" s="7">
        <v>0</v>
      </c>
      <c r="E159" s="59">
        <v>0</v>
      </c>
      <c r="F159" s="58">
        <v>56.994999999999997</v>
      </c>
      <c r="G159" s="7">
        <v>463.09</v>
      </c>
      <c r="H159" s="59">
        <f t="shared" si="1328"/>
        <v>8125.0986928677949</v>
      </c>
      <c r="I159" s="58">
        <v>0</v>
      </c>
      <c r="J159" s="7">
        <v>0</v>
      </c>
      <c r="K159" s="59">
        <v>0</v>
      </c>
      <c r="L159" s="58">
        <v>0</v>
      </c>
      <c r="M159" s="7">
        <v>0</v>
      </c>
      <c r="N159" s="59">
        <v>0</v>
      </c>
      <c r="O159" s="58">
        <v>0</v>
      </c>
      <c r="P159" s="7">
        <v>0</v>
      </c>
      <c r="Q159" s="59">
        <v>0</v>
      </c>
      <c r="R159" s="58">
        <v>0</v>
      </c>
      <c r="S159" s="7">
        <v>0</v>
      </c>
      <c r="T159" s="59">
        <v>0</v>
      </c>
      <c r="U159" s="60">
        <v>0</v>
      </c>
      <c r="V159" s="15">
        <v>0</v>
      </c>
      <c r="W159" s="59">
        <v>0</v>
      </c>
      <c r="X159" s="58">
        <v>0</v>
      </c>
      <c r="Y159" s="7">
        <v>0</v>
      </c>
      <c r="Z159" s="59">
        <v>0</v>
      </c>
      <c r="AA159" s="58">
        <v>0</v>
      </c>
      <c r="AB159" s="7">
        <v>0</v>
      </c>
      <c r="AC159" s="59">
        <v>0</v>
      </c>
      <c r="AD159" s="58">
        <v>0</v>
      </c>
      <c r="AE159" s="7">
        <v>0</v>
      </c>
      <c r="AF159" s="59">
        <v>0</v>
      </c>
      <c r="AG159" s="58">
        <v>0</v>
      </c>
      <c r="AH159" s="7">
        <v>0</v>
      </c>
      <c r="AI159" s="59">
        <v>0</v>
      </c>
      <c r="AJ159" s="58">
        <v>0</v>
      </c>
      <c r="AK159" s="7">
        <v>0</v>
      </c>
      <c r="AL159" s="59">
        <v>0</v>
      </c>
      <c r="AM159" s="58">
        <v>0.35</v>
      </c>
      <c r="AN159" s="7">
        <v>6.68</v>
      </c>
      <c r="AO159" s="59">
        <f t="shared" si="1340"/>
        <v>19085.714285714286</v>
      </c>
      <c r="AP159" s="60">
        <v>0</v>
      </c>
      <c r="AQ159" s="15">
        <v>0</v>
      </c>
      <c r="AR159" s="59">
        <f t="shared" si="1329"/>
        <v>0</v>
      </c>
      <c r="AS159" s="60">
        <v>0</v>
      </c>
      <c r="AT159" s="15">
        <v>0</v>
      </c>
      <c r="AU159" s="59">
        <v>0</v>
      </c>
      <c r="AV159" s="58">
        <v>0</v>
      </c>
      <c r="AW159" s="7">
        <v>0</v>
      </c>
      <c r="AX159" s="59">
        <v>0</v>
      </c>
      <c r="AY159" s="58">
        <v>0</v>
      </c>
      <c r="AZ159" s="7">
        <v>0</v>
      </c>
      <c r="BA159" s="59">
        <v>0</v>
      </c>
      <c r="BB159" s="58">
        <v>0</v>
      </c>
      <c r="BC159" s="7">
        <v>0</v>
      </c>
      <c r="BD159" s="59">
        <f t="shared" si="1331"/>
        <v>0</v>
      </c>
      <c r="BE159" s="58">
        <v>0</v>
      </c>
      <c r="BF159" s="7">
        <v>0</v>
      </c>
      <c r="BG159" s="59">
        <v>0</v>
      </c>
      <c r="BH159" s="58">
        <v>0</v>
      </c>
      <c r="BI159" s="7">
        <v>0</v>
      </c>
      <c r="BJ159" s="59">
        <v>0</v>
      </c>
      <c r="BK159" s="58">
        <v>0</v>
      </c>
      <c r="BL159" s="7">
        <v>0</v>
      </c>
      <c r="BM159" s="59">
        <v>0</v>
      </c>
      <c r="BN159" s="58">
        <v>0</v>
      </c>
      <c r="BO159" s="7">
        <v>0</v>
      </c>
      <c r="BP159" s="59">
        <v>0</v>
      </c>
      <c r="BQ159" s="58">
        <v>0</v>
      </c>
      <c r="BR159" s="7">
        <v>0</v>
      </c>
      <c r="BS159" s="59">
        <v>0</v>
      </c>
      <c r="BT159" s="60">
        <v>0</v>
      </c>
      <c r="BU159" s="15">
        <v>0</v>
      </c>
      <c r="BV159" s="59">
        <f t="shared" si="1336"/>
        <v>0</v>
      </c>
      <c r="BW159" s="60">
        <v>0</v>
      </c>
      <c r="BX159" s="15">
        <v>0</v>
      </c>
      <c r="BY159" s="59">
        <f t="shared" si="1337"/>
        <v>0</v>
      </c>
      <c r="BZ159" s="58">
        <v>1.0999999999999999E-2</v>
      </c>
      <c r="CA159" s="7">
        <v>0.22</v>
      </c>
      <c r="CB159" s="59">
        <f t="shared" si="1338"/>
        <v>20000</v>
      </c>
      <c r="CC159" s="58">
        <v>0</v>
      </c>
      <c r="CD159" s="7">
        <v>0</v>
      </c>
      <c r="CE159" s="59">
        <v>0</v>
      </c>
      <c r="CF159" s="58">
        <v>0</v>
      </c>
      <c r="CG159" s="7">
        <v>0</v>
      </c>
      <c r="CH159" s="59">
        <v>0</v>
      </c>
      <c r="CI159" s="58">
        <v>0</v>
      </c>
      <c r="CJ159" s="7">
        <v>0</v>
      </c>
      <c r="CK159" s="59">
        <v>0</v>
      </c>
      <c r="CL159" s="58">
        <v>0</v>
      </c>
      <c r="CM159" s="7">
        <v>0</v>
      </c>
      <c r="CN159" s="59">
        <v>0</v>
      </c>
      <c r="CO159" s="58">
        <v>0</v>
      </c>
      <c r="CP159" s="7">
        <v>0</v>
      </c>
      <c r="CQ159" s="59">
        <v>0</v>
      </c>
      <c r="CR159" s="58">
        <v>0</v>
      </c>
      <c r="CS159" s="7">
        <v>0</v>
      </c>
      <c r="CT159" s="59">
        <v>0</v>
      </c>
      <c r="CU159" s="58">
        <v>0</v>
      </c>
      <c r="CV159" s="7">
        <v>0</v>
      </c>
      <c r="CW159" s="59">
        <v>0</v>
      </c>
      <c r="CX159" s="58">
        <v>0</v>
      </c>
      <c r="CY159" s="7">
        <v>0</v>
      </c>
      <c r="CZ159" s="59">
        <f t="shared" si="1332"/>
        <v>0</v>
      </c>
      <c r="DA159" s="58">
        <v>0</v>
      </c>
      <c r="DB159" s="7">
        <v>0</v>
      </c>
      <c r="DC159" s="59">
        <v>0</v>
      </c>
      <c r="DD159" s="58">
        <v>0</v>
      </c>
      <c r="DE159" s="7">
        <v>0</v>
      </c>
      <c r="DF159" s="59">
        <f t="shared" si="1333"/>
        <v>0</v>
      </c>
      <c r="DG159" s="58">
        <v>0</v>
      </c>
      <c r="DH159" s="7">
        <v>0</v>
      </c>
      <c r="DI159" s="59">
        <v>0</v>
      </c>
      <c r="DJ159" s="58">
        <v>0</v>
      </c>
      <c r="DK159" s="7">
        <v>0</v>
      </c>
      <c r="DL159" s="59">
        <v>0</v>
      </c>
      <c r="DM159" s="58"/>
      <c r="DN159" s="7"/>
      <c r="DO159" s="59"/>
      <c r="DP159" s="58">
        <v>0</v>
      </c>
      <c r="DQ159" s="7">
        <v>0</v>
      </c>
      <c r="DR159" s="59">
        <v>0</v>
      </c>
      <c r="DS159" s="58">
        <v>0</v>
      </c>
      <c r="DT159" s="7">
        <v>0</v>
      </c>
      <c r="DU159" s="59">
        <v>0</v>
      </c>
      <c r="DV159" s="58">
        <v>0</v>
      </c>
      <c r="DW159" s="7">
        <v>0</v>
      </c>
      <c r="DX159" s="59">
        <v>0</v>
      </c>
      <c r="DY159" s="58">
        <v>0</v>
      </c>
      <c r="DZ159" s="7">
        <v>0</v>
      </c>
      <c r="EA159" s="59">
        <v>0</v>
      </c>
      <c r="EB159" s="58">
        <v>0</v>
      </c>
      <c r="EC159" s="7">
        <v>0</v>
      </c>
      <c r="ED159" s="59">
        <v>0</v>
      </c>
      <c r="EE159" s="58">
        <v>0</v>
      </c>
      <c r="EF159" s="7">
        <v>0</v>
      </c>
      <c r="EG159" s="59">
        <v>0</v>
      </c>
      <c r="EH159" s="58">
        <v>66</v>
      </c>
      <c r="EI159" s="7">
        <v>410.61</v>
      </c>
      <c r="EJ159" s="59">
        <f t="shared" si="1341"/>
        <v>6221.3636363636369</v>
      </c>
      <c r="EK159" s="58">
        <v>0</v>
      </c>
      <c r="EL159" s="7">
        <v>0</v>
      </c>
      <c r="EM159" s="59">
        <v>0</v>
      </c>
      <c r="EN159" s="58">
        <v>621.48800000000006</v>
      </c>
      <c r="EO159" s="7">
        <v>5130.01</v>
      </c>
      <c r="EP159" s="59">
        <f t="shared" si="1334"/>
        <v>8254.3991195324761</v>
      </c>
      <c r="EQ159" s="58">
        <v>0</v>
      </c>
      <c r="ER159" s="7">
        <v>0</v>
      </c>
      <c r="ES159" s="59">
        <v>0</v>
      </c>
      <c r="ET159" s="58">
        <v>0</v>
      </c>
      <c r="EU159" s="7">
        <v>0</v>
      </c>
      <c r="EV159" s="59">
        <v>0</v>
      </c>
      <c r="EW159" s="58">
        <v>0</v>
      </c>
      <c r="EX159" s="7">
        <v>0</v>
      </c>
      <c r="EY159" s="59">
        <v>0</v>
      </c>
      <c r="EZ159" s="58">
        <v>0</v>
      </c>
      <c r="FA159" s="7">
        <v>0</v>
      </c>
      <c r="FB159" s="59">
        <v>0</v>
      </c>
      <c r="FC159" s="6">
        <f t="shared" si="1156"/>
        <v>744.84400000000005</v>
      </c>
      <c r="FD159" s="16">
        <f t="shared" si="1157"/>
        <v>6010.6100000000006</v>
      </c>
    </row>
    <row r="160" spans="1:160" x14ac:dyDescent="0.3">
      <c r="A160" s="55">
        <v>2015</v>
      </c>
      <c r="B160" s="51" t="s">
        <v>16</v>
      </c>
      <c r="C160" s="58">
        <v>0</v>
      </c>
      <c r="D160" s="7">
        <v>0</v>
      </c>
      <c r="E160" s="59">
        <v>0</v>
      </c>
      <c r="F160" s="58">
        <v>142.77000000000001</v>
      </c>
      <c r="G160" s="7">
        <v>1345.32</v>
      </c>
      <c r="H160" s="59">
        <f t="shared" si="1328"/>
        <v>9422.9880226938421</v>
      </c>
      <c r="I160" s="58">
        <v>0</v>
      </c>
      <c r="J160" s="7">
        <v>0</v>
      </c>
      <c r="K160" s="59">
        <v>0</v>
      </c>
      <c r="L160" s="58">
        <v>0</v>
      </c>
      <c r="M160" s="7">
        <v>0</v>
      </c>
      <c r="N160" s="59">
        <v>0</v>
      </c>
      <c r="O160" s="58">
        <v>0</v>
      </c>
      <c r="P160" s="7">
        <v>0</v>
      </c>
      <c r="Q160" s="59">
        <v>0</v>
      </c>
      <c r="R160" s="58">
        <v>0</v>
      </c>
      <c r="S160" s="7">
        <v>0</v>
      </c>
      <c r="T160" s="59">
        <v>0</v>
      </c>
      <c r="U160" s="60">
        <v>0</v>
      </c>
      <c r="V160" s="15">
        <v>0</v>
      </c>
      <c r="W160" s="59">
        <v>0</v>
      </c>
      <c r="X160" s="58">
        <v>0</v>
      </c>
      <c r="Y160" s="7">
        <v>0</v>
      </c>
      <c r="Z160" s="59">
        <v>0</v>
      </c>
      <c r="AA160" s="58">
        <v>0</v>
      </c>
      <c r="AB160" s="7">
        <v>0</v>
      </c>
      <c r="AC160" s="59">
        <v>0</v>
      </c>
      <c r="AD160" s="58">
        <v>0</v>
      </c>
      <c r="AE160" s="7">
        <v>0</v>
      </c>
      <c r="AF160" s="59">
        <v>0</v>
      </c>
      <c r="AG160" s="58">
        <v>0</v>
      </c>
      <c r="AH160" s="7">
        <v>0</v>
      </c>
      <c r="AI160" s="59">
        <v>0</v>
      </c>
      <c r="AJ160" s="58">
        <v>0</v>
      </c>
      <c r="AK160" s="7">
        <v>0</v>
      </c>
      <c r="AL160" s="59">
        <v>0</v>
      </c>
      <c r="AM160" s="58">
        <v>6.375</v>
      </c>
      <c r="AN160" s="7">
        <v>106.53</v>
      </c>
      <c r="AO160" s="59">
        <f t="shared" si="1340"/>
        <v>16710.588235294119</v>
      </c>
      <c r="AP160" s="60">
        <v>0</v>
      </c>
      <c r="AQ160" s="15">
        <v>0</v>
      </c>
      <c r="AR160" s="59">
        <f t="shared" si="1329"/>
        <v>0</v>
      </c>
      <c r="AS160" s="60">
        <v>0</v>
      </c>
      <c r="AT160" s="15">
        <v>0</v>
      </c>
      <c r="AU160" s="59">
        <v>0</v>
      </c>
      <c r="AV160" s="58">
        <v>0</v>
      </c>
      <c r="AW160" s="7">
        <v>0</v>
      </c>
      <c r="AX160" s="59">
        <v>0</v>
      </c>
      <c r="AY160" s="58">
        <v>0</v>
      </c>
      <c r="AZ160" s="7">
        <v>0</v>
      </c>
      <c r="BA160" s="59">
        <v>0</v>
      </c>
      <c r="BB160" s="58">
        <v>0</v>
      </c>
      <c r="BC160" s="7">
        <v>0</v>
      </c>
      <c r="BD160" s="59">
        <f t="shared" si="1331"/>
        <v>0</v>
      </c>
      <c r="BE160" s="58">
        <v>0</v>
      </c>
      <c r="BF160" s="7">
        <v>0</v>
      </c>
      <c r="BG160" s="59">
        <v>0</v>
      </c>
      <c r="BH160" s="58">
        <v>0</v>
      </c>
      <c r="BI160" s="7">
        <v>0</v>
      </c>
      <c r="BJ160" s="59">
        <v>0</v>
      </c>
      <c r="BK160" s="58">
        <v>0</v>
      </c>
      <c r="BL160" s="7">
        <v>0</v>
      </c>
      <c r="BM160" s="59">
        <v>0</v>
      </c>
      <c r="BN160" s="58">
        <v>0</v>
      </c>
      <c r="BO160" s="7">
        <v>0</v>
      </c>
      <c r="BP160" s="59">
        <v>0</v>
      </c>
      <c r="BQ160" s="58">
        <v>0</v>
      </c>
      <c r="BR160" s="7">
        <v>0</v>
      </c>
      <c r="BS160" s="59">
        <v>0</v>
      </c>
      <c r="BT160" s="60">
        <v>0</v>
      </c>
      <c r="BU160" s="15">
        <v>0</v>
      </c>
      <c r="BV160" s="59">
        <f t="shared" si="1336"/>
        <v>0</v>
      </c>
      <c r="BW160" s="60">
        <v>0</v>
      </c>
      <c r="BX160" s="15">
        <v>0</v>
      </c>
      <c r="BY160" s="59">
        <f t="shared" si="1337"/>
        <v>0</v>
      </c>
      <c r="BZ160" s="58">
        <v>1.7000000000000001E-2</v>
      </c>
      <c r="CA160" s="7">
        <v>0.27</v>
      </c>
      <c r="CB160" s="59">
        <f t="shared" si="1338"/>
        <v>15882.35294117647</v>
      </c>
      <c r="CC160" s="58">
        <v>0</v>
      </c>
      <c r="CD160" s="7">
        <v>0</v>
      </c>
      <c r="CE160" s="59">
        <v>0</v>
      </c>
      <c r="CF160" s="58">
        <v>0</v>
      </c>
      <c r="CG160" s="7">
        <v>0</v>
      </c>
      <c r="CH160" s="59">
        <v>0</v>
      </c>
      <c r="CI160" s="58">
        <v>0</v>
      </c>
      <c r="CJ160" s="7">
        <v>0</v>
      </c>
      <c r="CK160" s="59">
        <v>0</v>
      </c>
      <c r="CL160" s="58">
        <v>0</v>
      </c>
      <c r="CM160" s="7">
        <v>0</v>
      </c>
      <c r="CN160" s="59">
        <v>0</v>
      </c>
      <c r="CO160" s="58">
        <v>0</v>
      </c>
      <c r="CP160" s="7">
        <v>0</v>
      </c>
      <c r="CQ160" s="59">
        <v>0</v>
      </c>
      <c r="CR160" s="58">
        <v>0</v>
      </c>
      <c r="CS160" s="7">
        <v>0</v>
      </c>
      <c r="CT160" s="59">
        <v>0</v>
      </c>
      <c r="CU160" s="58">
        <v>0</v>
      </c>
      <c r="CV160" s="7">
        <v>0</v>
      </c>
      <c r="CW160" s="59">
        <v>0</v>
      </c>
      <c r="CX160" s="58">
        <v>0</v>
      </c>
      <c r="CY160" s="7">
        <v>0</v>
      </c>
      <c r="CZ160" s="59">
        <f t="shared" si="1332"/>
        <v>0</v>
      </c>
      <c r="DA160" s="58">
        <v>0</v>
      </c>
      <c r="DB160" s="7">
        <v>0</v>
      </c>
      <c r="DC160" s="59">
        <v>0</v>
      </c>
      <c r="DD160" s="58">
        <v>0</v>
      </c>
      <c r="DE160" s="7">
        <v>0</v>
      </c>
      <c r="DF160" s="59">
        <f t="shared" si="1333"/>
        <v>0</v>
      </c>
      <c r="DG160" s="58">
        <v>0</v>
      </c>
      <c r="DH160" s="7">
        <v>0</v>
      </c>
      <c r="DI160" s="59">
        <v>0</v>
      </c>
      <c r="DJ160" s="58">
        <v>0</v>
      </c>
      <c r="DK160" s="7">
        <v>0</v>
      </c>
      <c r="DL160" s="59">
        <v>0</v>
      </c>
      <c r="DM160" s="58"/>
      <c r="DN160" s="7"/>
      <c r="DO160" s="59"/>
      <c r="DP160" s="58">
        <v>0</v>
      </c>
      <c r="DQ160" s="7">
        <v>0</v>
      </c>
      <c r="DR160" s="59">
        <v>0</v>
      </c>
      <c r="DS160" s="58">
        <v>0</v>
      </c>
      <c r="DT160" s="7">
        <v>0</v>
      </c>
      <c r="DU160" s="59">
        <v>0</v>
      </c>
      <c r="DV160" s="58">
        <v>0</v>
      </c>
      <c r="DW160" s="7">
        <v>0</v>
      </c>
      <c r="DX160" s="59">
        <v>0</v>
      </c>
      <c r="DY160" s="58">
        <v>0</v>
      </c>
      <c r="DZ160" s="7">
        <v>0</v>
      </c>
      <c r="EA160" s="59">
        <v>0</v>
      </c>
      <c r="EB160" s="58">
        <v>0</v>
      </c>
      <c r="EC160" s="7">
        <v>0</v>
      </c>
      <c r="ED160" s="59">
        <v>0</v>
      </c>
      <c r="EE160" s="58">
        <v>0</v>
      </c>
      <c r="EF160" s="7">
        <v>0</v>
      </c>
      <c r="EG160" s="59">
        <v>0</v>
      </c>
      <c r="EH160" s="58">
        <v>28</v>
      </c>
      <c r="EI160" s="7">
        <v>171.28</v>
      </c>
      <c r="EJ160" s="59">
        <f t="shared" si="1341"/>
        <v>6117.1428571428578</v>
      </c>
      <c r="EK160" s="58">
        <v>0</v>
      </c>
      <c r="EL160" s="7">
        <v>0</v>
      </c>
      <c r="EM160" s="59">
        <v>0</v>
      </c>
      <c r="EN160" s="58">
        <v>629.327</v>
      </c>
      <c r="EO160" s="7">
        <v>4886.72</v>
      </c>
      <c r="EP160" s="59">
        <f t="shared" si="1334"/>
        <v>7764.9933977089822</v>
      </c>
      <c r="EQ160" s="58">
        <v>0</v>
      </c>
      <c r="ER160" s="7">
        <v>0</v>
      </c>
      <c r="ES160" s="59">
        <v>0</v>
      </c>
      <c r="ET160" s="58">
        <v>0</v>
      </c>
      <c r="EU160" s="7">
        <v>0</v>
      </c>
      <c r="EV160" s="59">
        <v>0</v>
      </c>
      <c r="EW160" s="58">
        <v>0</v>
      </c>
      <c r="EX160" s="7">
        <v>0</v>
      </c>
      <c r="EY160" s="59">
        <v>0</v>
      </c>
      <c r="EZ160" s="58">
        <v>0</v>
      </c>
      <c r="FA160" s="7">
        <v>0</v>
      </c>
      <c r="FB160" s="59">
        <v>0</v>
      </c>
      <c r="FC160" s="6">
        <f t="shared" si="1156"/>
        <v>806.48900000000003</v>
      </c>
      <c r="FD160" s="16">
        <f t="shared" si="1157"/>
        <v>6510.12</v>
      </c>
    </row>
    <row r="161" spans="1:160" ht="15" thickBot="1" x14ac:dyDescent="0.35">
      <c r="A161" s="52"/>
      <c r="B161" s="53" t="s">
        <v>17</v>
      </c>
      <c r="C161" s="61">
        <f t="shared" ref="C161:D161" si="1342">SUM(C149:C160)</f>
        <v>0</v>
      </c>
      <c r="D161" s="39">
        <f t="shared" si="1342"/>
        <v>0</v>
      </c>
      <c r="E161" s="62"/>
      <c r="F161" s="61">
        <f t="shared" ref="F161" si="1343">SUM(F149:F160)</f>
        <v>1050.5150000000001</v>
      </c>
      <c r="G161" s="39">
        <f t="shared" ref="G161" si="1344">SUM(G149:G160)</f>
        <v>7456.0599999999995</v>
      </c>
      <c r="H161" s="62"/>
      <c r="I161" s="61">
        <f t="shared" ref="I161:J161" si="1345">SUM(I149:I160)</f>
        <v>0</v>
      </c>
      <c r="J161" s="39">
        <f t="shared" si="1345"/>
        <v>0</v>
      </c>
      <c r="K161" s="62"/>
      <c r="L161" s="61">
        <f t="shared" ref="L161:M161" si="1346">SUM(L149:L160)</f>
        <v>0</v>
      </c>
      <c r="M161" s="39">
        <f t="shared" si="1346"/>
        <v>0</v>
      </c>
      <c r="N161" s="62"/>
      <c r="O161" s="61">
        <f t="shared" ref="O161:P161" si="1347">SUM(O149:O160)</f>
        <v>0</v>
      </c>
      <c r="P161" s="39">
        <f t="shared" si="1347"/>
        <v>0</v>
      </c>
      <c r="Q161" s="62"/>
      <c r="R161" s="61">
        <f t="shared" ref="R161:S161" si="1348">SUM(R149:R160)</f>
        <v>0</v>
      </c>
      <c r="S161" s="39">
        <f t="shared" si="1348"/>
        <v>0</v>
      </c>
      <c r="T161" s="62"/>
      <c r="U161" s="61">
        <f t="shared" ref="U161:V161" si="1349">SUM(U149:U160)</f>
        <v>0</v>
      </c>
      <c r="V161" s="39">
        <f t="shared" si="1349"/>
        <v>0</v>
      </c>
      <c r="W161" s="62"/>
      <c r="X161" s="61">
        <f t="shared" ref="X161:Y161" si="1350">SUM(X149:X160)</f>
        <v>25.721999999999998</v>
      </c>
      <c r="Y161" s="39">
        <f t="shared" si="1350"/>
        <v>474.58</v>
      </c>
      <c r="Z161" s="62"/>
      <c r="AA161" s="61">
        <f t="shared" ref="AA161:AB161" si="1351">SUM(AA149:AA160)</f>
        <v>0</v>
      </c>
      <c r="AB161" s="39">
        <f t="shared" si="1351"/>
        <v>0</v>
      </c>
      <c r="AC161" s="62"/>
      <c r="AD161" s="61">
        <f t="shared" ref="AD161:AE161" si="1352">SUM(AD149:AD160)</f>
        <v>0</v>
      </c>
      <c r="AE161" s="39">
        <f t="shared" si="1352"/>
        <v>0</v>
      </c>
      <c r="AF161" s="62"/>
      <c r="AG161" s="61">
        <f t="shared" ref="AG161:AH161" si="1353">SUM(AG149:AG160)</f>
        <v>0</v>
      </c>
      <c r="AH161" s="39">
        <f t="shared" si="1353"/>
        <v>0</v>
      </c>
      <c r="AI161" s="62"/>
      <c r="AJ161" s="61">
        <f t="shared" ref="AJ161:AK161" si="1354">SUM(AJ149:AJ160)</f>
        <v>0</v>
      </c>
      <c r="AK161" s="39">
        <f t="shared" si="1354"/>
        <v>0</v>
      </c>
      <c r="AL161" s="62"/>
      <c r="AM161" s="61">
        <f t="shared" ref="AM161:AN161" si="1355">SUM(AM149:AM160)</f>
        <v>23.208000000000002</v>
      </c>
      <c r="AN161" s="39">
        <f t="shared" si="1355"/>
        <v>383.11</v>
      </c>
      <c r="AO161" s="62"/>
      <c r="AP161" s="61">
        <f t="shared" ref="AP161:AQ161" si="1356">SUM(AP149:AP160)</f>
        <v>0</v>
      </c>
      <c r="AQ161" s="39">
        <f t="shared" si="1356"/>
        <v>0</v>
      </c>
      <c r="AR161" s="62"/>
      <c r="AS161" s="61">
        <f t="shared" ref="AS161:AT161" si="1357">SUM(AS149:AS160)</f>
        <v>0</v>
      </c>
      <c r="AT161" s="39">
        <f t="shared" si="1357"/>
        <v>0</v>
      </c>
      <c r="AU161" s="62"/>
      <c r="AV161" s="61">
        <f t="shared" ref="AV161:AW161" si="1358">SUM(AV149:AV160)</f>
        <v>22.989000000000001</v>
      </c>
      <c r="AW161" s="39">
        <f t="shared" si="1358"/>
        <v>262.44</v>
      </c>
      <c r="AX161" s="62"/>
      <c r="AY161" s="61">
        <f t="shared" ref="AY161:AZ161" si="1359">SUM(AY149:AY160)</f>
        <v>0</v>
      </c>
      <c r="AZ161" s="39">
        <f t="shared" si="1359"/>
        <v>0</v>
      </c>
      <c r="BA161" s="62"/>
      <c r="BB161" s="61">
        <f t="shared" ref="BB161:BC161" si="1360">SUM(BB149:BB160)</f>
        <v>0</v>
      </c>
      <c r="BC161" s="39">
        <f t="shared" si="1360"/>
        <v>0</v>
      </c>
      <c r="BD161" s="62"/>
      <c r="BE161" s="61">
        <f t="shared" ref="BE161:BF161" si="1361">SUM(BE149:BE160)</f>
        <v>0</v>
      </c>
      <c r="BF161" s="39">
        <f t="shared" si="1361"/>
        <v>0</v>
      </c>
      <c r="BG161" s="62"/>
      <c r="BH161" s="61">
        <f t="shared" ref="BH161:BI161" si="1362">SUM(BH149:BH160)</f>
        <v>0</v>
      </c>
      <c r="BI161" s="39">
        <f t="shared" si="1362"/>
        <v>0</v>
      </c>
      <c r="BJ161" s="62"/>
      <c r="BK161" s="61">
        <f t="shared" ref="BK161:BL161" si="1363">SUM(BK149:BK160)</f>
        <v>0</v>
      </c>
      <c r="BL161" s="39">
        <f t="shared" si="1363"/>
        <v>0</v>
      </c>
      <c r="BM161" s="62"/>
      <c r="BN161" s="61">
        <f t="shared" ref="BN161:BO161" si="1364">SUM(BN149:BN160)</f>
        <v>0</v>
      </c>
      <c r="BO161" s="39">
        <f t="shared" si="1364"/>
        <v>0</v>
      </c>
      <c r="BP161" s="62"/>
      <c r="BQ161" s="61">
        <f t="shared" ref="BQ161:BR161" si="1365">SUM(BQ149:BQ160)</f>
        <v>0</v>
      </c>
      <c r="BR161" s="39">
        <f t="shared" si="1365"/>
        <v>0</v>
      </c>
      <c r="BS161" s="62"/>
      <c r="BT161" s="61">
        <f t="shared" ref="BT161:BU161" si="1366">SUM(BT149:BT160)</f>
        <v>0</v>
      </c>
      <c r="BU161" s="39">
        <f t="shared" si="1366"/>
        <v>0</v>
      </c>
      <c r="BV161" s="62"/>
      <c r="BW161" s="61">
        <f t="shared" ref="BW161:BX161" si="1367">SUM(BW149:BW160)</f>
        <v>0</v>
      </c>
      <c r="BX161" s="39">
        <f t="shared" si="1367"/>
        <v>0</v>
      </c>
      <c r="BY161" s="62"/>
      <c r="BZ161" s="61">
        <f t="shared" ref="BZ161:CA161" si="1368">SUM(BZ149:BZ160)</f>
        <v>6.6000000000000003E-2</v>
      </c>
      <c r="CA161" s="39">
        <f t="shared" si="1368"/>
        <v>1.2200000000000002</v>
      </c>
      <c r="CB161" s="62"/>
      <c r="CC161" s="61">
        <f t="shared" ref="CC161:CD161" si="1369">SUM(CC149:CC160)</f>
        <v>0</v>
      </c>
      <c r="CD161" s="39">
        <f t="shared" si="1369"/>
        <v>0</v>
      </c>
      <c r="CE161" s="62"/>
      <c r="CF161" s="61">
        <f t="shared" ref="CF161:CG161" si="1370">SUM(CF149:CF160)</f>
        <v>0</v>
      </c>
      <c r="CG161" s="39">
        <f t="shared" si="1370"/>
        <v>0</v>
      </c>
      <c r="CH161" s="62"/>
      <c r="CI161" s="61">
        <f t="shared" ref="CI161:CJ161" si="1371">SUM(CI149:CI160)</f>
        <v>0</v>
      </c>
      <c r="CJ161" s="39">
        <f t="shared" si="1371"/>
        <v>0</v>
      </c>
      <c r="CK161" s="62"/>
      <c r="CL161" s="61">
        <f t="shared" ref="CL161:CM161" si="1372">SUM(CL149:CL160)</f>
        <v>0</v>
      </c>
      <c r="CM161" s="39">
        <f t="shared" si="1372"/>
        <v>0</v>
      </c>
      <c r="CN161" s="62"/>
      <c r="CO161" s="61">
        <f t="shared" ref="CO161:CP161" si="1373">SUM(CO149:CO160)</f>
        <v>2.5</v>
      </c>
      <c r="CP161" s="39">
        <f t="shared" si="1373"/>
        <v>41.1</v>
      </c>
      <c r="CQ161" s="62"/>
      <c r="CR161" s="61">
        <f t="shared" ref="CR161:CS161" si="1374">SUM(CR149:CR160)</f>
        <v>0</v>
      </c>
      <c r="CS161" s="39">
        <f t="shared" si="1374"/>
        <v>0</v>
      </c>
      <c r="CT161" s="62"/>
      <c r="CU161" s="61">
        <f t="shared" ref="CU161:CV161" si="1375">SUM(CU149:CU160)</f>
        <v>0</v>
      </c>
      <c r="CV161" s="39">
        <f t="shared" si="1375"/>
        <v>0</v>
      </c>
      <c r="CW161" s="62"/>
      <c r="CX161" s="61">
        <f t="shared" ref="CX161:CY161" si="1376">SUM(CX149:CX160)</f>
        <v>0</v>
      </c>
      <c r="CY161" s="39">
        <f t="shared" si="1376"/>
        <v>0</v>
      </c>
      <c r="CZ161" s="62"/>
      <c r="DA161" s="61">
        <f t="shared" ref="DA161:DB161" si="1377">SUM(DA149:DA160)</f>
        <v>0</v>
      </c>
      <c r="DB161" s="39">
        <f t="shared" si="1377"/>
        <v>0</v>
      </c>
      <c r="DC161" s="62"/>
      <c r="DD161" s="61">
        <f t="shared" ref="DD161:DE161" si="1378">SUM(DD149:DD160)</f>
        <v>0</v>
      </c>
      <c r="DE161" s="39">
        <f t="shared" si="1378"/>
        <v>0</v>
      </c>
      <c r="DF161" s="62"/>
      <c r="DG161" s="61">
        <f t="shared" ref="DG161:DH161" si="1379">SUM(DG149:DG160)</f>
        <v>0</v>
      </c>
      <c r="DH161" s="39">
        <f t="shared" si="1379"/>
        <v>0</v>
      </c>
      <c r="DI161" s="62"/>
      <c r="DJ161" s="61">
        <f t="shared" ref="DJ161:DK161" si="1380">SUM(DJ149:DJ160)</f>
        <v>0</v>
      </c>
      <c r="DK161" s="39">
        <f t="shared" si="1380"/>
        <v>0</v>
      </c>
      <c r="DL161" s="62"/>
      <c r="DM161" s="61"/>
      <c r="DN161" s="39"/>
      <c r="DO161" s="62"/>
      <c r="DP161" s="61">
        <f t="shared" ref="DP161:DQ161" si="1381">SUM(DP149:DP160)</f>
        <v>0</v>
      </c>
      <c r="DQ161" s="39">
        <f t="shared" si="1381"/>
        <v>0</v>
      </c>
      <c r="DR161" s="62"/>
      <c r="DS161" s="61">
        <f t="shared" ref="DS161:DT161" si="1382">SUM(DS149:DS160)</f>
        <v>0</v>
      </c>
      <c r="DT161" s="39">
        <f t="shared" si="1382"/>
        <v>0</v>
      </c>
      <c r="DU161" s="62"/>
      <c r="DV161" s="61">
        <f t="shared" ref="DV161:DW161" si="1383">SUM(DV149:DV160)</f>
        <v>0</v>
      </c>
      <c r="DW161" s="39">
        <f t="shared" si="1383"/>
        <v>0</v>
      </c>
      <c r="DX161" s="62"/>
      <c r="DY161" s="61">
        <f t="shared" ref="DY161:DZ161" si="1384">SUM(DY149:DY160)</f>
        <v>0</v>
      </c>
      <c r="DZ161" s="39">
        <f t="shared" si="1384"/>
        <v>0</v>
      </c>
      <c r="EA161" s="62"/>
      <c r="EB161" s="61">
        <f t="shared" ref="EB161:EC161" si="1385">SUM(EB149:EB160)</f>
        <v>0</v>
      </c>
      <c r="EC161" s="39">
        <f t="shared" si="1385"/>
        <v>0</v>
      </c>
      <c r="ED161" s="62"/>
      <c r="EE161" s="61">
        <f t="shared" ref="EE161:EF161" si="1386">SUM(EE149:EE160)</f>
        <v>0</v>
      </c>
      <c r="EF161" s="39">
        <f t="shared" si="1386"/>
        <v>0</v>
      </c>
      <c r="EG161" s="62"/>
      <c r="EH161" s="61">
        <f t="shared" ref="EH161:EI161" si="1387">SUM(EH149:EH160)</f>
        <v>243.52</v>
      </c>
      <c r="EI161" s="39">
        <f t="shared" si="1387"/>
        <v>1535.7099999999998</v>
      </c>
      <c r="EJ161" s="62"/>
      <c r="EK161" s="61">
        <f t="shared" ref="EK161:EL161" si="1388">SUM(EK149:EK160)</f>
        <v>0</v>
      </c>
      <c r="EL161" s="39">
        <f t="shared" si="1388"/>
        <v>0</v>
      </c>
      <c r="EM161" s="62"/>
      <c r="EN161" s="61">
        <f t="shared" ref="EN161:EO161" si="1389">SUM(EN149:EN160)</f>
        <v>4869.2299999999996</v>
      </c>
      <c r="EO161" s="39">
        <f t="shared" si="1389"/>
        <v>34242.980000000003</v>
      </c>
      <c r="EP161" s="62"/>
      <c r="EQ161" s="61">
        <f t="shared" ref="EQ161:ER161" si="1390">SUM(EQ149:EQ160)</f>
        <v>0</v>
      </c>
      <c r="ER161" s="39">
        <f t="shared" si="1390"/>
        <v>0</v>
      </c>
      <c r="ES161" s="62"/>
      <c r="ET161" s="61">
        <f t="shared" ref="ET161:EU161" si="1391">SUM(ET149:ET160)</f>
        <v>0</v>
      </c>
      <c r="EU161" s="39">
        <f t="shared" si="1391"/>
        <v>0</v>
      </c>
      <c r="EV161" s="62"/>
      <c r="EW161" s="61">
        <f t="shared" ref="EW161:EX161" si="1392">SUM(EW149:EW160)</f>
        <v>0</v>
      </c>
      <c r="EX161" s="39">
        <f t="shared" si="1392"/>
        <v>0</v>
      </c>
      <c r="EY161" s="62"/>
      <c r="EZ161" s="61">
        <f t="shared" ref="EZ161:FA161" si="1393">SUM(EZ149:EZ160)</f>
        <v>0</v>
      </c>
      <c r="FA161" s="39">
        <f t="shared" si="1393"/>
        <v>0</v>
      </c>
      <c r="FB161" s="62"/>
      <c r="FC161" s="40">
        <f t="shared" si="1156"/>
        <v>6237.75</v>
      </c>
      <c r="FD161" s="41">
        <f t="shared" si="1157"/>
        <v>44397.200000000004</v>
      </c>
    </row>
    <row r="162" spans="1:160" x14ac:dyDescent="0.3">
      <c r="A162" s="55">
        <v>2016</v>
      </c>
      <c r="B162" s="51" t="s">
        <v>5</v>
      </c>
      <c r="C162" s="60">
        <v>0</v>
      </c>
      <c r="D162" s="15">
        <v>0</v>
      </c>
      <c r="E162" s="59">
        <v>0</v>
      </c>
      <c r="F162" s="60">
        <v>167.68</v>
      </c>
      <c r="G162" s="15">
        <v>1450.58</v>
      </c>
      <c r="H162" s="59">
        <f t="shared" ref="H162:H173" si="1394">G162/F162*1000</f>
        <v>8650.8826335877857</v>
      </c>
      <c r="I162" s="60">
        <v>0</v>
      </c>
      <c r="J162" s="15">
        <v>0</v>
      </c>
      <c r="K162" s="59">
        <v>0</v>
      </c>
      <c r="L162" s="60">
        <v>0</v>
      </c>
      <c r="M162" s="15">
        <v>0</v>
      </c>
      <c r="N162" s="59">
        <v>0</v>
      </c>
      <c r="O162" s="60">
        <v>0</v>
      </c>
      <c r="P162" s="15">
        <v>0</v>
      </c>
      <c r="Q162" s="59">
        <v>0</v>
      </c>
      <c r="R162" s="60">
        <v>0</v>
      </c>
      <c r="S162" s="15">
        <v>0</v>
      </c>
      <c r="T162" s="59">
        <v>0</v>
      </c>
      <c r="U162" s="60">
        <v>0</v>
      </c>
      <c r="V162" s="15">
        <v>0</v>
      </c>
      <c r="W162" s="59">
        <v>0</v>
      </c>
      <c r="X162" s="60">
        <v>0</v>
      </c>
      <c r="Y162" s="15">
        <v>0</v>
      </c>
      <c r="Z162" s="59">
        <v>0</v>
      </c>
      <c r="AA162" s="60">
        <v>0</v>
      </c>
      <c r="AB162" s="15">
        <v>0</v>
      </c>
      <c r="AC162" s="59">
        <v>0</v>
      </c>
      <c r="AD162" s="60">
        <v>0</v>
      </c>
      <c r="AE162" s="15">
        <v>0</v>
      </c>
      <c r="AF162" s="59">
        <v>0</v>
      </c>
      <c r="AG162" s="60">
        <v>0</v>
      </c>
      <c r="AH162" s="15">
        <v>0</v>
      </c>
      <c r="AI162" s="59">
        <v>0</v>
      </c>
      <c r="AJ162" s="60">
        <v>0</v>
      </c>
      <c r="AK162" s="15">
        <v>0</v>
      </c>
      <c r="AL162" s="59">
        <v>0</v>
      </c>
      <c r="AM162" s="60">
        <v>8.8000000000000007</v>
      </c>
      <c r="AN162" s="15">
        <v>147.99</v>
      </c>
      <c r="AO162" s="59">
        <f t="shared" ref="AO162:AO173" si="1395">AN162/AM162*1000</f>
        <v>16817.045454545452</v>
      </c>
      <c r="AP162" s="60">
        <v>0</v>
      </c>
      <c r="AQ162" s="15">
        <v>0</v>
      </c>
      <c r="AR162" s="59">
        <f t="shared" ref="AR162:AR173" si="1396">IF(AP162=0,0,AQ162/AP162*1000)</f>
        <v>0</v>
      </c>
      <c r="AS162" s="60">
        <v>0</v>
      </c>
      <c r="AT162" s="15">
        <v>0</v>
      </c>
      <c r="AU162" s="59">
        <v>0</v>
      </c>
      <c r="AV162" s="60">
        <v>0</v>
      </c>
      <c r="AW162" s="15">
        <v>0</v>
      </c>
      <c r="AX162" s="59">
        <v>0</v>
      </c>
      <c r="AY162" s="60">
        <v>0</v>
      </c>
      <c r="AZ162" s="15">
        <v>0</v>
      </c>
      <c r="BA162" s="59">
        <v>0</v>
      </c>
      <c r="BB162" s="58">
        <v>0</v>
      </c>
      <c r="BC162" s="7">
        <v>0</v>
      </c>
      <c r="BD162" s="59">
        <f t="shared" ref="BD162:BD173" si="1397">IF(BB162=0,0,BC162/BB162*1000)</f>
        <v>0</v>
      </c>
      <c r="BE162" s="60">
        <v>0</v>
      </c>
      <c r="BF162" s="15">
        <v>0</v>
      </c>
      <c r="BG162" s="59">
        <v>0</v>
      </c>
      <c r="BH162" s="60">
        <v>0</v>
      </c>
      <c r="BI162" s="15">
        <v>0</v>
      </c>
      <c r="BJ162" s="59">
        <v>0</v>
      </c>
      <c r="BK162" s="60">
        <v>0</v>
      </c>
      <c r="BL162" s="15">
        <v>0</v>
      </c>
      <c r="BM162" s="59">
        <v>0</v>
      </c>
      <c r="BN162" s="60">
        <v>0</v>
      </c>
      <c r="BO162" s="15">
        <v>0</v>
      </c>
      <c r="BP162" s="59">
        <v>0</v>
      </c>
      <c r="BQ162" s="60">
        <v>0</v>
      </c>
      <c r="BR162" s="15">
        <v>0</v>
      </c>
      <c r="BS162" s="59">
        <v>0</v>
      </c>
      <c r="BT162" s="58">
        <v>0</v>
      </c>
      <c r="BU162" s="7">
        <v>0</v>
      </c>
      <c r="BV162" s="59">
        <f>IFERROR(BU162/BT162*1000,0)</f>
        <v>0</v>
      </c>
      <c r="BW162" s="58">
        <v>0</v>
      </c>
      <c r="BX162" s="7">
        <v>0</v>
      </c>
      <c r="BY162" s="59">
        <f>IFERROR(BX162/BW162*1000,0)</f>
        <v>0</v>
      </c>
      <c r="BZ162" s="60">
        <v>0</v>
      </c>
      <c r="CA162" s="15">
        <v>0</v>
      </c>
      <c r="CB162" s="59">
        <v>0</v>
      </c>
      <c r="CC162" s="60">
        <v>0</v>
      </c>
      <c r="CD162" s="15">
        <v>0</v>
      </c>
      <c r="CE162" s="59">
        <v>0</v>
      </c>
      <c r="CF162" s="60">
        <v>0</v>
      </c>
      <c r="CG162" s="15">
        <v>0</v>
      </c>
      <c r="CH162" s="59">
        <v>0</v>
      </c>
      <c r="CI162" s="60">
        <v>0</v>
      </c>
      <c r="CJ162" s="15">
        <v>0</v>
      </c>
      <c r="CK162" s="59">
        <v>0</v>
      </c>
      <c r="CL162" s="60">
        <v>0</v>
      </c>
      <c r="CM162" s="15">
        <v>0</v>
      </c>
      <c r="CN162" s="59">
        <v>0</v>
      </c>
      <c r="CO162" s="60">
        <v>0</v>
      </c>
      <c r="CP162" s="15">
        <v>0</v>
      </c>
      <c r="CQ162" s="59">
        <v>0</v>
      </c>
      <c r="CR162" s="60">
        <v>0</v>
      </c>
      <c r="CS162" s="15">
        <v>0</v>
      </c>
      <c r="CT162" s="59">
        <v>0</v>
      </c>
      <c r="CU162" s="60">
        <v>0</v>
      </c>
      <c r="CV162" s="15">
        <v>0</v>
      </c>
      <c r="CW162" s="59">
        <v>0</v>
      </c>
      <c r="CX162" s="60">
        <v>0</v>
      </c>
      <c r="CY162" s="15">
        <v>0</v>
      </c>
      <c r="CZ162" s="59">
        <f t="shared" ref="CZ162:CZ173" si="1398">IF(CX162=0,0,CY162/CX162*1000)</f>
        <v>0</v>
      </c>
      <c r="DA162" s="60">
        <v>0</v>
      </c>
      <c r="DB162" s="15">
        <v>0</v>
      </c>
      <c r="DC162" s="59">
        <v>0</v>
      </c>
      <c r="DD162" s="60">
        <v>0</v>
      </c>
      <c r="DE162" s="15">
        <v>0</v>
      </c>
      <c r="DF162" s="59">
        <f t="shared" ref="DF162:DF173" si="1399">IF(DD162=0,0,DE162/DD162*1000)</f>
        <v>0</v>
      </c>
      <c r="DG162" s="60">
        <v>0</v>
      </c>
      <c r="DH162" s="15">
        <v>0</v>
      </c>
      <c r="DI162" s="59">
        <v>0</v>
      </c>
      <c r="DJ162" s="60">
        <v>0</v>
      </c>
      <c r="DK162" s="15">
        <v>0</v>
      </c>
      <c r="DL162" s="59">
        <v>0</v>
      </c>
      <c r="DM162" s="60"/>
      <c r="DN162" s="15"/>
      <c r="DO162" s="59"/>
      <c r="DP162" s="60">
        <v>0</v>
      </c>
      <c r="DQ162" s="15">
        <v>0</v>
      </c>
      <c r="DR162" s="59">
        <v>0</v>
      </c>
      <c r="DS162" s="60">
        <v>0</v>
      </c>
      <c r="DT162" s="15">
        <v>0</v>
      </c>
      <c r="DU162" s="59">
        <v>0</v>
      </c>
      <c r="DV162" s="60">
        <v>0</v>
      </c>
      <c r="DW162" s="15">
        <v>0</v>
      </c>
      <c r="DX162" s="59">
        <v>0</v>
      </c>
      <c r="DY162" s="60">
        <v>0</v>
      </c>
      <c r="DZ162" s="15">
        <v>0</v>
      </c>
      <c r="EA162" s="59">
        <v>0</v>
      </c>
      <c r="EB162" s="60">
        <v>0</v>
      </c>
      <c r="EC162" s="15">
        <v>0</v>
      </c>
      <c r="ED162" s="59">
        <v>0</v>
      </c>
      <c r="EE162" s="60">
        <v>0</v>
      </c>
      <c r="EF162" s="15">
        <v>0</v>
      </c>
      <c r="EG162" s="59">
        <v>0</v>
      </c>
      <c r="EH162" s="60">
        <v>0</v>
      </c>
      <c r="EI162" s="15">
        <v>0</v>
      </c>
      <c r="EJ162" s="59">
        <v>0</v>
      </c>
      <c r="EK162" s="60">
        <v>0</v>
      </c>
      <c r="EL162" s="15">
        <v>0</v>
      </c>
      <c r="EM162" s="59">
        <v>0</v>
      </c>
      <c r="EN162" s="60">
        <v>292.06200000000001</v>
      </c>
      <c r="EO162" s="15">
        <v>2398.75</v>
      </c>
      <c r="EP162" s="59">
        <f t="shared" ref="EP162:EP173" si="1400">EO162/EN162*1000</f>
        <v>8213.1533715443966</v>
      </c>
      <c r="EQ162" s="60">
        <v>1E-3</v>
      </c>
      <c r="ER162" s="15">
        <v>0.26</v>
      </c>
      <c r="ES162" s="59">
        <f t="shared" ref="ES162:ES172" si="1401">ER162/EQ162*1000</f>
        <v>260000</v>
      </c>
      <c r="ET162" s="60">
        <v>0</v>
      </c>
      <c r="EU162" s="15">
        <v>0</v>
      </c>
      <c r="EV162" s="59">
        <v>0</v>
      </c>
      <c r="EW162" s="60">
        <v>0</v>
      </c>
      <c r="EX162" s="15">
        <v>0</v>
      </c>
      <c r="EY162" s="59">
        <v>0</v>
      </c>
      <c r="EZ162" s="60">
        <v>0</v>
      </c>
      <c r="FA162" s="15">
        <v>0</v>
      </c>
      <c r="FB162" s="59">
        <v>0</v>
      </c>
      <c r="FC162" s="6">
        <f t="shared" si="1156"/>
        <v>468.54300000000001</v>
      </c>
      <c r="FD162" s="16">
        <f t="shared" si="1157"/>
        <v>3997.58</v>
      </c>
    </row>
    <row r="163" spans="1:160" x14ac:dyDescent="0.3">
      <c r="A163" s="55">
        <v>2016</v>
      </c>
      <c r="B163" s="51" t="s">
        <v>6</v>
      </c>
      <c r="C163" s="60">
        <v>0</v>
      </c>
      <c r="D163" s="15">
        <v>0</v>
      </c>
      <c r="E163" s="59">
        <v>0</v>
      </c>
      <c r="F163" s="60">
        <v>104.27500000000001</v>
      </c>
      <c r="G163" s="15">
        <v>963.9</v>
      </c>
      <c r="H163" s="59">
        <f t="shared" si="1394"/>
        <v>9243.8264205226551</v>
      </c>
      <c r="I163" s="60">
        <v>0</v>
      </c>
      <c r="J163" s="15">
        <v>0</v>
      </c>
      <c r="K163" s="59">
        <v>0</v>
      </c>
      <c r="L163" s="60">
        <v>0</v>
      </c>
      <c r="M163" s="15">
        <v>0</v>
      </c>
      <c r="N163" s="59">
        <v>0</v>
      </c>
      <c r="O163" s="60">
        <v>0</v>
      </c>
      <c r="P163" s="15">
        <v>0</v>
      </c>
      <c r="Q163" s="59">
        <v>0</v>
      </c>
      <c r="R163" s="60">
        <v>0</v>
      </c>
      <c r="S163" s="15">
        <v>0</v>
      </c>
      <c r="T163" s="59">
        <v>0</v>
      </c>
      <c r="U163" s="60">
        <v>0</v>
      </c>
      <c r="V163" s="15">
        <v>0</v>
      </c>
      <c r="W163" s="59">
        <v>0</v>
      </c>
      <c r="X163" s="60">
        <v>0</v>
      </c>
      <c r="Y163" s="15">
        <v>0</v>
      </c>
      <c r="Z163" s="59">
        <v>0</v>
      </c>
      <c r="AA163" s="60">
        <v>50</v>
      </c>
      <c r="AB163" s="15">
        <v>480.71</v>
      </c>
      <c r="AC163" s="59">
        <f t="shared" ref="AC163" si="1402">AB163/AA163*1000</f>
        <v>9614.2000000000007</v>
      </c>
      <c r="AD163" s="60">
        <v>0</v>
      </c>
      <c r="AE163" s="15">
        <v>0</v>
      </c>
      <c r="AF163" s="59">
        <v>0</v>
      </c>
      <c r="AG163" s="60">
        <v>0</v>
      </c>
      <c r="AH163" s="15">
        <v>0</v>
      </c>
      <c r="AI163" s="59">
        <v>0</v>
      </c>
      <c r="AJ163" s="60">
        <v>0</v>
      </c>
      <c r="AK163" s="15">
        <v>0</v>
      </c>
      <c r="AL163" s="59">
        <v>0</v>
      </c>
      <c r="AM163" s="60">
        <v>0</v>
      </c>
      <c r="AN163" s="15">
        <v>0</v>
      </c>
      <c r="AO163" s="59">
        <v>0</v>
      </c>
      <c r="AP163" s="60">
        <v>0</v>
      </c>
      <c r="AQ163" s="15">
        <v>0</v>
      </c>
      <c r="AR163" s="59">
        <f t="shared" si="1396"/>
        <v>0</v>
      </c>
      <c r="AS163" s="60">
        <v>0</v>
      </c>
      <c r="AT163" s="15">
        <v>0</v>
      </c>
      <c r="AU163" s="59">
        <v>0</v>
      </c>
      <c r="AV163" s="60">
        <v>9.85</v>
      </c>
      <c r="AW163" s="15">
        <v>200.88</v>
      </c>
      <c r="AX163" s="59">
        <f t="shared" ref="AX163:AX173" si="1403">AW163/AV163*1000</f>
        <v>20393.908629441627</v>
      </c>
      <c r="AY163" s="60">
        <v>0</v>
      </c>
      <c r="AZ163" s="15">
        <v>0</v>
      </c>
      <c r="BA163" s="59">
        <v>0</v>
      </c>
      <c r="BB163" s="58">
        <v>0</v>
      </c>
      <c r="BC163" s="7">
        <v>0</v>
      </c>
      <c r="BD163" s="59">
        <f t="shared" si="1397"/>
        <v>0</v>
      </c>
      <c r="BE163" s="60">
        <v>0</v>
      </c>
      <c r="BF163" s="15">
        <v>0</v>
      </c>
      <c r="BG163" s="59">
        <v>0</v>
      </c>
      <c r="BH163" s="60">
        <v>0</v>
      </c>
      <c r="BI163" s="15">
        <v>0</v>
      </c>
      <c r="BJ163" s="59">
        <v>0</v>
      </c>
      <c r="BK163" s="60">
        <v>0</v>
      </c>
      <c r="BL163" s="15">
        <v>0</v>
      </c>
      <c r="BM163" s="59">
        <v>0</v>
      </c>
      <c r="BN163" s="60">
        <v>1.2</v>
      </c>
      <c r="BO163" s="15">
        <v>43.21</v>
      </c>
      <c r="BP163" s="59">
        <f t="shared" ref="BP163:BP170" si="1404">BO163/BN163*1000</f>
        <v>36008.333333333336</v>
      </c>
      <c r="BQ163" s="60">
        <v>0</v>
      </c>
      <c r="BR163" s="15">
        <v>0</v>
      </c>
      <c r="BS163" s="59">
        <v>0</v>
      </c>
      <c r="BT163" s="60">
        <v>0</v>
      </c>
      <c r="BU163" s="15">
        <v>0</v>
      </c>
      <c r="BV163" s="59">
        <f t="shared" ref="BV163:BV173" si="1405">IFERROR(BU163/BT163*1000,0)</f>
        <v>0</v>
      </c>
      <c r="BW163" s="60">
        <v>0</v>
      </c>
      <c r="BX163" s="15">
        <v>0</v>
      </c>
      <c r="BY163" s="59">
        <f t="shared" ref="BY163:BY173" si="1406">IFERROR(BX163/BW163*1000,0)</f>
        <v>0</v>
      </c>
      <c r="BZ163" s="60">
        <v>3.2000000000000001E-2</v>
      </c>
      <c r="CA163" s="15">
        <v>0.94</v>
      </c>
      <c r="CB163" s="59">
        <f t="shared" ref="CB163:CB170" si="1407">CA163/BZ163*1000</f>
        <v>29374.999999999996</v>
      </c>
      <c r="CC163" s="60">
        <v>0</v>
      </c>
      <c r="CD163" s="15">
        <v>0</v>
      </c>
      <c r="CE163" s="59">
        <v>0</v>
      </c>
      <c r="CF163" s="60">
        <v>0</v>
      </c>
      <c r="CG163" s="15">
        <v>0</v>
      </c>
      <c r="CH163" s="59">
        <v>0</v>
      </c>
      <c r="CI163" s="60">
        <v>0</v>
      </c>
      <c r="CJ163" s="15">
        <v>0</v>
      </c>
      <c r="CK163" s="59">
        <v>0</v>
      </c>
      <c r="CL163" s="60">
        <v>20</v>
      </c>
      <c r="CM163" s="15">
        <v>163.41</v>
      </c>
      <c r="CN163" s="59">
        <f t="shared" ref="CN163" si="1408">CM163/CL163*1000</f>
        <v>8170.5000000000009</v>
      </c>
      <c r="CO163" s="60">
        <v>0</v>
      </c>
      <c r="CP163" s="15">
        <v>0</v>
      </c>
      <c r="CQ163" s="59">
        <v>0</v>
      </c>
      <c r="CR163" s="60">
        <v>0</v>
      </c>
      <c r="CS163" s="15">
        <v>0</v>
      </c>
      <c r="CT163" s="59">
        <v>0</v>
      </c>
      <c r="CU163" s="60">
        <v>0</v>
      </c>
      <c r="CV163" s="15">
        <v>0</v>
      </c>
      <c r="CW163" s="59">
        <v>0</v>
      </c>
      <c r="CX163" s="60">
        <v>0</v>
      </c>
      <c r="CY163" s="15">
        <v>0</v>
      </c>
      <c r="CZ163" s="59">
        <f t="shared" si="1398"/>
        <v>0</v>
      </c>
      <c r="DA163" s="60">
        <v>0</v>
      </c>
      <c r="DB163" s="15">
        <v>0</v>
      </c>
      <c r="DC163" s="59">
        <v>0</v>
      </c>
      <c r="DD163" s="60">
        <v>0</v>
      </c>
      <c r="DE163" s="15">
        <v>0</v>
      </c>
      <c r="DF163" s="59">
        <f t="shared" si="1399"/>
        <v>0</v>
      </c>
      <c r="DG163" s="60">
        <v>0</v>
      </c>
      <c r="DH163" s="15">
        <v>0</v>
      </c>
      <c r="DI163" s="59">
        <v>0</v>
      </c>
      <c r="DJ163" s="60">
        <v>0</v>
      </c>
      <c r="DK163" s="15">
        <v>0</v>
      </c>
      <c r="DL163" s="59">
        <v>0</v>
      </c>
      <c r="DM163" s="60"/>
      <c r="DN163" s="15"/>
      <c r="DO163" s="59"/>
      <c r="DP163" s="60">
        <v>0</v>
      </c>
      <c r="DQ163" s="15">
        <v>0</v>
      </c>
      <c r="DR163" s="59">
        <v>0</v>
      </c>
      <c r="DS163" s="60">
        <v>0</v>
      </c>
      <c r="DT163" s="15">
        <v>0</v>
      </c>
      <c r="DU163" s="59">
        <v>0</v>
      </c>
      <c r="DV163" s="60">
        <v>0</v>
      </c>
      <c r="DW163" s="15">
        <v>0</v>
      </c>
      <c r="DX163" s="59">
        <v>0</v>
      </c>
      <c r="DY163" s="60">
        <v>0</v>
      </c>
      <c r="DZ163" s="15">
        <v>0</v>
      </c>
      <c r="EA163" s="59">
        <v>0</v>
      </c>
      <c r="EB163" s="60">
        <v>0</v>
      </c>
      <c r="EC163" s="15">
        <v>0</v>
      </c>
      <c r="ED163" s="59">
        <v>0</v>
      </c>
      <c r="EE163" s="60">
        <v>0</v>
      </c>
      <c r="EF163" s="15">
        <v>0</v>
      </c>
      <c r="EG163" s="59">
        <v>0</v>
      </c>
      <c r="EH163" s="60">
        <v>0</v>
      </c>
      <c r="EI163" s="15">
        <v>0</v>
      </c>
      <c r="EJ163" s="59">
        <v>0</v>
      </c>
      <c r="EK163" s="60">
        <v>0</v>
      </c>
      <c r="EL163" s="15">
        <v>0</v>
      </c>
      <c r="EM163" s="59">
        <v>0</v>
      </c>
      <c r="EN163" s="60">
        <v>905.10699999999997</v>
      </c>
      <c r="EO163" s="15">
        <v>8114.94</v>
      </c>
      <c r="EP163" s="59">
        <f t="shared" si="1400"/>
        <v>8965.7244944520371</v>
      </c>
      <c r="EQ163" s="60">
        <v>0</v>
      </c>
      <c r="ER163" s="15">
        <v>0</v>
      </c>
      <c r="ES163" s="59">
        <v>0</v>
      </c>
      <c r="ET163" s="60">
        <v>0</v>
      </c>
      <c r="EU163" s="15">
        <v>0</v>
      </c>
      <c r="EV163" s="59">
        <v>0</v>
      </c>
      <c r="EW163" s="60">
        <v>0</v>
      </c>
      <c r="EX163" s="15">
        <v>0</v>
      </c>
      <c r="EY163" s="59">
        <v>0</v>
      </c>
      <c r="EZ163" s="60">
        <v>0</v>
      </c>
      <c r="FA163" s="15">
        <v>0</v>
      </c>
      <c r="FB163" s="59">
        <v>0</v>
      </c>
      <c r="FC163" s="6">
        <f t="shared" si="1156"/>
        <v>1090.4639999999999</v>
      </c>
      <c r="FD163" s="16">
        <f t="shared" si="1157"/>
        <v>9967.99</v>
      </c>
    </row>
    <row r="164" spans="1:160" x14ac:dyDescent="0.3">
      <c r="A164" s="55">
        <v>2016</v>
      </c>
      <c r="B164" s="51" t="s">
        <v>7</v>
      </c>
      <c r="C164" s="60">
        <v>0</v>
      </c>
      <c r="D164" s="15">
        <v>0</v>
      </c>
      <c r="E164" s="59">
        <v>0</v>
      </c>
      <c r="F164" s="60">
        <v>157.77000000000001</v>
      </c>
      <c r="G164" s="15">
        <v>1717.99</v>
      </c>
      <c r="H164" s="59">
        <f t="shared" si="1394"/>
        <v>10889.20580592001</v>
      </c>
      <c r="I164" s="60">
        <v>0</v>
      </c>
      <c r="J164" s="15">
        <v>0</v>
      </c>
      <c r="K164" s="59">
        <v>0</v>
      </c>
      <c r="L164" s="60">
        <v>0</v>
      </c>
      <c r="M164" s="15">
        <v>0</v>
      </c>
      <c r="N164" s="59">
        <v>0</v>
      </c>
      <c r="O164" s="60">
        <v>0</v>
      </c>
      <c r="P164" s="15">
        <v>0</v>
      </c>
      <c r="Q164" s="59">
        <v>0</v>
      </c>
      <c r="R164" s="60">
        <v>0</v>
      </c>
      <c r="S164" s="15">
        <v>0</v>
      </c>
      <c r="T164" s="59">
        <v>0</v>
      </c>
      <c r="U164" s="60">
        <v>0</v>
      </c>
      <c r="V164" s="15">
        <v>0</v>
      </c>
      <c r="W164" s="59">
        <v>0</v>
      </c>
      <c r="X164" s="60">
        <v>0</v>
      </c>
      <c r="Y164" s="15">
        <v>0</v>
      </c>
      <c r="Z164" s="59">
        <v>0</v>
      </c>
      <c r="AA164" s="60">
        <v>0</v>
      </c>
      <c r="AB164" s="15">
        <v>0</v>
      </c>
      <c r="AC164" s="59">
        <v>0</v>
      </c>
      <c r="AD164" s="60">
        <v>0</v>
      </c>
      <c r="AE164" s="15">
        <v>0</v>
      </c>
      <c r="AF164" s="59">
        <v>0</v>
      </c>
      <c r="AG164" s="60">
        <v>0</v>
      </c>
      <c r="AH164" s="15">
        <v>0</v>
      </c>
      <c r="AI164" s="59">
        <v>0</v>
      </c>
      <c r="AJ164" s="60">
        <v>0</v>
      </c>
      <c r="AK164" s="15">
        <v>0</v>
      </c>
      <c r="AL164" s="59">
        <v>0</v>
      </c>
      <c r="AM164" s="60">
        <v>0.5</v>
      </c>
      <c r="AN164" s="15">
        <v>11.09</v>
      </c>
      <c r="AO164" s="59">
        <f t="shared" si="1395"/>
        <v>22180</v>
      </c>
      <c r="AP164" s="60">
        <v>0</v>
      </c>
      <c r="AQ164" s="15">
        <v>0</v>
      </c>
      <c r="AR164" s="59">
        <f t="shared" si="1396"/>
        <v>0</v>
      </c>
      <c r="AS164" s="60">
        <v>0</v>
      </c>
      <c r="AT164" s="15">
        <v>0</v>
      </c>
      <c r="AU164" s="59">
        <v>0</v>
      </c>
      <c r="AV164" s="60">
        <v>12.5</v>
      </c>
      <c r="AW164" s="15">
        <v>117.62</v>
      </c>
      <c r="AX164" s="59">
        <f t="shared" si="1403"/>
        <v>9409.6</v>
      </c>
      <c r="AY164" s="60">
        <v>0</v>
      </c>
      <c r="AZ164" s="15">
        <v>0</v>
      </c>
      <c r="BA164" s="59">
        <v>0</v>
      </c>
      <c r="BB164" s="58">
        <v>0</v>
      </c>
      <c r="BC164" s="7">
        <v>0</v>
      </c>
      <c r="BD164" s="59">
        <f t="shared" si="1397"/>
        <v>0</v>
      </c>
      <c r="BE164" s="60">
        <v>0</v>
      </c>
      <c r="BF164" s="15">
        <v>0</v>
      </c>
      <c r="BG164" s="59">
        <v>0</v>
      </c>
      <c r="BH164" s="60">
        <v>0</v>
      </c>
      <c r="BI164" s="15">
        <v>0</v>
      </c>
      <c r="BJ164" s="59">
        <v>0</v>
      </c>
      <c r="BK164" s="60">
        <v>0</v>
      </c>
      <c r="BL164" s="15">
        <v>0</v>
      </c>
      <c r="BM164" s="59">
        <v>0</v>
      </c>
      <c r="BN164" s="60">
        <v>10.5</v>
      </c>
      <c r="BO164" s="15">
        <v>281.36</v>
      </c>
      <c r="BP164" s="59">
        <f t="shared" si="1404"/>
        <v>26796.190476190477</v>
      </c>
      <c r="BQ164" s="60">
        <v>0</v>
      </c>
      <c r="BR164" s="15">
        <v>0</v>
      </c>
      <c r="BS164" s="59">
        <v>0</v>
      </c>
      <c r="BT164" s="60">
        <v>0</v>
      </c>
      <c r="BU164" s="15">
        <v>0</v>
      </c>
      <c r="BV164" s="59">
        <f t="shared" si="1405"/>
        <v>0</v>
      </c>
      <c r="BW164" s="60">
        <v>0</v>
      </c>
      <c r="BX164" s="15">
        <v>0</v>
      </c>
      <c r="BY164" s="59">
        <f t="shared" si="1406"/>
        <v>0</v>
      </c>
      <c r="BZ164" s="60">
        <v>0.75</v>
      </c>
      <c r="CA164" s="15">
        <v>14.82</v>
      </c>
      <c r="CB164" s="59">
        <f t="shared" si="1407"/>
        <v>19760</v>
      </c>
      <c r="CC164" s="60">
        <v>0</v>
      </c>
      <c r="CD164" s="15">
        <v>0</v>
      </c>
      <c r="CE164" s="59">
        <v>0</v>
      </c>
      <c r="CF164" s="60">
        <v>0</v>
      </c>
      <c r="CG164" s="15">
        <v>0</v>
      </c>
      <c r="CH164" s="59">
        <v>0</v>
      </c>
      <c r="CI164" s="60">
        <v>0</v>
      </c>
      <c r="CJ164" s="15">
        <v>0</v>
      </c>
      <c r="CK164" s="59">
        <v>0</v>
      </c>
      <c r="CL164" s="60">
        <v>0</v>
      </c>
      <c r="CM164" s="15">
        <v>0</v>
      </c>
      <c r="CN164" s="59">
        <v>0</v>
      </c>
      <c r="CO164" s="60">
        <v>0</v>
      </c>
      <c r="CP164" s="15">
        <v>0</v>
      </c>
      <c r="CQ164" s="59">
        <v>0</v>
      </c>
      <c r="CR164" s="60">
        <v>0</v>
      </c>
      <c r="CS164" s="15">
        <v>0</v>
      </c>
      <c r="CT164" s="59">
        <v>0</v>
      </c>
      <c r="CU164" s="60">
        <v>0</v>
      </c>
      <c r="CV164" s="15">
        <v>0</v>
      </c>
      <c r="CW164" s="59">
        <v>0</v>
      </c>
      <c r="CX164" s="60">
        <v>0</v>
      </c>
      <c r="CY164" s="15">
        <v>0</v>
      </c>
      <c r="CZ164" s="59">
        <f t="shared" si="1398"/>
        <v>0</v>
      </c>
      <c r="DA164" s="60">
        <v>0</v>
      </c>
      <c r="DB164" s="15">
        <v>0</v>
      </c>
      <c r="DC164" s="59">
        <v>0</v>
      </c>
      <c r="DD164" s="60">
        <v>0</v>
      </c>
      <c r="DE164" s="15">
        <v>0</v>
      </c>
      <c r="DF164" s="59">
        <f t="shared" si="1399"/>
        <v>0</v>
      </c>
      <c r="DG164" s="60">
        <v>0</v>
      </c>
      <c r="DH164" s="15">
        <v>0</v>
      </c>
      <c r="DI164" s="59">
        <v>0</v>
      </c>
      <c r="DJ164" s="60">
        <v>0</v>
      </c>
      <c r="DK164" s="15">
        <v>0</v>
      </c>
      <c r="DL164" s="59">
        <v>0</v>
      </c>
      <c r="DM164" s="60"/>
      <c r="DN164" s="15"/>
      <c r="DO164" s="59"/>
      <c r="DP164" s="60">
        <v>0</v>
      </c>
      <c r="DQ164" s="15">
        <v>0</v>
      </c>
      <c r="DR164" s="59">
        <v>0</v>
      </c>
      <c r="DS164" s="60">
        <v>0</v>
      </c>
      <c r="DT164" s="15">
        <v>0</v>
      </c>
      <c r="DU164" s="59">
        <v>0</v>
      </c>
      <c r="DV164" s="60">
        <v>0</v>
      </c>
      <c r="DW164" s="15">
        <v>0</v>
      </c>
      <c r="DX164" s="59">
        <v>0</v>
      </c>
      <c r="DY164" s="60">
        <v>0</v>
      </c>
      <c r="DZ164" s="15">
        <v>0</v>
      </c>
      <c r="EA164" s="59">
        <v>0</v>
      </c>
      <c r="EB164" s="60">
        <v>0</v>
      </c>
      <c r="EC164" s="15">
        <v>0</v>
      </c>
      <c r="ED164" s="59">
        <v>0</v>
      </c>
      <c r="EE164" s="60">
        <v>0</v>
      </c>
      <c r="EF164" s="15">
        <v>0</v>
      </c>
      <c r="EG164" s="59">
        <v>0</v>
      </c>
      <c r="EH164" s="60">
        <v>79.8</v>
      </c>
      <c r="EI164" s="15">
        <v>555.53</v>
      </c>
      <c r="EJ164" s="59">
        <f t="shared" ref="EJ164:EJ169" si="1409">EI164/EH164*1000</f>
        <v>6961.5288220551383</v>
      </c>
      <c r="EK164" s="60">
        <v>0</v>
      </c>
      <c r="EL164" s="15">
        <v>0</v>
      </c>
      <c r="EM164" s="59">
        <v>0</v>
      </c>
      <c r="EN164" s="60">
        <v>883.76199999999994</v>
      </c>
      <c r="EO164" s="15">
        <v>6552.84</v>
      </c>
      <c r="EP164" s="59">
        <f t="shared" si="1400"/>
        <v>7414.7112005268391</v>
      </c>
      <c r="EQ164" s="60">
        <v>0</v>
      </c>
      <c r="ER164" s="15">
        <v>0</v>
      </c>
      <c r="ES164" s="59">
        <v>0</v>
      </c>
      <c r="ET164" s="60">
        <v>0</v>
      </c>
      <c r="EU164" s="15">
        <v>0</v>
      </c>
      <c r="EV164" s="59">
        <v>0</v>
      </c>
      <c r="EW164" s="60">
        <v>0</v>
      </c>
      <c r="EX164" s="15">
        <v>0</v>
      </c>
      <c r="EY164" s="59">
        <v>0</v>
      </c>
      <c r="EZ164" s="60">
        <v>0</v>
      </c>
      <c r="FA164" s="15">
        <v>0</v>
      </c>
      <c r="FB164" s="59">
        <v>0</v>
      </c>
      <c r="FC164" s="6">
        <f t="shared" si="1156"/>
        <v>1145.5819999999999</v>
      </c>
      <c r="FD164" s="16">
        <f t="shared" si="1157"/>
        <v>9251.25</v>
      </c>
    </row>
    <row r="165" spans="1:160" x14ac:dyDescent="0.3">
      <c r="A165" s="55">
        <v>2016</v>
      </c>
      <c r="B165" s="51" t="s">
        <v>8</v>
      </c>
      <c r="C165" s="60">
        <v>0</v>
      </c>
      <c r="D165" s="15">
        <v>0</v>
      </c>
      <c r="E165" s="59">
        <v>0</v>
      </c>
      <c r="F165" s="60">
        <v>56.125</v>
      </c>
      <c r="G165" s="15">
        <v>585.72</v>
      </c>
      <c r="H165" s="59">
        <f t="shared" si="1394"/>
        <v>10435.991091314032</v>
      </c>
      <c r="I165" s="60">
        <v>0</v>
      </c>
      <c r="J165" s="15">
        <v>0</v>
      </c>
      <c r="K165" s="59">
        <v>0</v>
      </c>
      <c r="L165" s="60">
        <v>0</v>
      </c>
      <c r="M165" s="15">
        <v>0</v>
      </c>
      <c r="N165" s="59">
        <v>0</v>
      </c>
      <c r="O165" s="60">
        <v>0</v>
      </c>
      <c r="P165" s="15">
        <v>0</v>
      </c>
      <c r="Q165" s="59">
        <v>0</v>
      </c>
      <c r="R165" s="60">
        <v>0</v>
      </c>
      <c r="S165" s="15">
        <v>0</v>
      </c>
      <c r="T165" s="59">
        <v>0</v>
      </c>
      <c r="U165" s="60">
        <v>0</v>
      </c>
      <c r="V165" s="15">
        <v>0</v>
      </c>
      <c r="W165" s="59">
        <v>0</v>
      </c>
      <c r="X165" s="60">
        <v>0</v>
      </c>
      <c r="Y165" s="15">
        <v>0</v>
      </c>
      <c r="Z165" s="59">
        <v>0</v>
      </c>
      <c r="AA165" s="60">
        <v>0</v>
      </c>
      <c r="AB165" s="15">
        <v>0</v>
      </c>
      <c r="AC165" s="59">
        <v>0</v>
      </c>
      <c r="AD165" s="60">
        <v>0</v>
      </c>
      <c r="AE165" s="15">
        <v>0</v>
      </c>
      <c r="AF165" s="59">
        <v>0</v>
      </c>
      <c r="AG165" s="60">
        <v>0</v>
      </c>
      <c r="AH165" s="15">
        <v>0</v>
      </c>
      <c r="AI165" s="59">
        <v>0</v>
      </c>
      <c r="AJ165" s="60">
        <v>0</v>
      </c>
      <c r="AK165" s="15">
        <v>0</v>
      </c>
      <c r="AL165" s="59">
        <v>0</v>
      </c>
      <c r="AM165" s="60">
        <v>2.4E-2</v>
      </c>
      <c r="AN165" s="15">
        <v>9.83</v>
      </c>
      <c r="AO165" s="59">
        <f t="shared" si="1395"/>
        <v>409583.33333333331</v>
      </c>
      <c r="AP165" s="60">
        <v>0</v>
      </c>
      <c r="AQ165" s="15">
        <v>0</v>
      </c>
      <c r="AR165" s="59">
        <f t="shared" si="1396"/>
        <v>0</v>
      </c>
      <c r="AS165" s="60">
        <v>0</v>
      </c>
      <c r="AT165" s="15">
        <v>0</v>
      </c>
      <c r="AU165" s="59">
        <v>0</v>
      </c>
      <c r="AV165" s="60">
        <v>0</v>
      </c>
      <c r="AW165" s="15">
        <v>0</v>
      </c>
      <c r="AX165" s="59">
        <v>0</v>
      </c>
      <c r="AY165" s="60">
        <v>0</v>
      </c>
      <c r="AZ165" s="15">
        <v>0</v>
      </c>
      <c r="BA165" s="59">
        <v>0</v>
      </c>
      <c r="BB165" s="58">
        <v>0</v>
      </c>
      <c r="BC165" s="7">
        <v>0</v>
      </c>
      <c r="BD165" s="59">
        <f t="shared" si="1397"/>
        <v>0</v>
      </c>
      <c r="BE165" s="60">
        <v>0</v>
      </c>
      <c r="BF165" s="15">
        <v>0</v>
      </c>
      <c r="BG165" s="59">
        <v>0</v>
      </c>
      <c r="BH165" s="60">
        <v>0</v>
      </c>
      <c r="BI165" s="15">
        <v>0</v>
      </c>
      <c r="BJ165" s="59">
        <v>0</v>
      </c>
      <c r="BK165" s="60">
        <v>0</v>
      </c>
      <c r="BL165" s="15">
        <v>0</v>
      </c>
      <c r="BM165" s="59">
        <v>0</v>
      </c>
      <c r="BN165" s="60">
        <v>0</v>
      </c>
      <c r="BO165" s="15">
        <v>0</v>
      </c>
      <c r="BP165" s="59">
        <v>0</v>
      </c>
      <c r="BQ165" s="60">
        <v>0</v>
      </c>
      <c r="BR165" s="15">
        <v>0</v>
      </c>
      <c r="BS165" s="59">
        <v>0</v>
      </c>
      <c r="BT165" s="58">
        <v>0</v>
      </c>
      <c r="BU165" s="7">
        <v>0</v>
      </c>
      <c r="BV165" s="59">
        <f t="shared" si="1405"/>
        <v>0</v>
      </c>
      <c r="BW165" s="58">
        <v>0</v>
      </c>
      <c r="BX165" s="7">
        <v>0</v>
      </c>
      <c r="BY165" s="59">
        <f t="shared" si="1406"/>
        <v>0</v>
      </c>
      <c r="BZ165" s="60">
        <v>0</v>
      </c>
      <c r="CA165" s="15">
        <v>0</v>
      </c>
      <c r="CB165" s="59">
        <v>0</v>
      </c>
      <c r="CC165" s="60">
        <v>0</v>
      </c>
      <c r="CD165" s="15">
        <v>0</v>
      </c>
      <c r="CE165" s="59">
        <v>0</v>
      </c>
      <c r="CF165" s="60">
        <v>0</v>
      </c>
      <c r="CG165" s="15">
        <v>0</v>
      </c>
      <c r="CH165" s="59">
        <v>0</v>
      </c>
      <c r="CI165" s="60">
        <v>0</v>
      </c>
      <c r="CJ165" s="15">
        <v>0</v>
      </c>
      <c r="CK165" s="59">
        <v>0</v>
      </c>
      <c r="CL165" s="60">
        <v>0</v>
      </c>
      <c r="CM165" s="15">
        <v>0</v>
      </c>
      <c r="CN165" s="59">
        <v>0</v>
      </c>
      <c r="CO165" s="60">
        <v>0</v>
      </c>
      <c r="CP165" s="15">
        <v>0</v>
      </c>
      <c r="CQ165" s="59">
        <v>0</v>
      </c>
      <c r="CR165" s="60">
        <v>0</v>
      </c>
      <c r="CS165" s="15">
        <v>0</v>
      </c>
      <c r="CT165" s="59">
        <v>0</v>
      </c>
      <c r="CU165" s="60">
        <v>0</v>
      </c>
      <c r="CV165" s="15">
        <v>0</v>
      </c>
      <c r="CW165" s="59">
        <v>0</v>
      </c>
      <c r="CX165" s="60">
        <v>0</v>
      </c>
      <c r="CY165" s="15">
        <v>0</v>
      </c>
      <c r="CZ165" s="59">
        <f t="shared" si="1398"/>
        <v>0</v>
      </c>
      <c r="DA165" s="60">
        <v>0</v>
      </c>
      <c r="DB165" s="15">
        <v>0</v>
      </c>
      <c r="DC165" s="59">
        <v>0</v>
      </c>
      <c r="DD165" s="60">
        <v>0</v>
      </c>
      <c r="DE165" s="15">
        <v>0</v>
      </c>
      <c r="DF165" s="59">
        <f t="shared" si="1399"/>
        <v>0</v>
      </c>
      <c r="DG165" s="60">
        <v>0</v>
      </c>
      <c r="DH165" s="15">
        <v>0</v>
      </c>
      <c r="DI165" s="59">
        <v>0</v>
      </c>
      <c r="DJ165" s="60">
        <v>0</v>
      </c>
      <c r="DK165" s="15">
        <v>0</v>
      </c>
      <c r="DL165" s="59">
        <v>0</v>
      </c>
      <c r="DM165" s="60"/>
      <c r="DN165" s="15"/>
      <c r="DO165" s="59"/>
      <c r="DP165" s="60">
        <v>0</v>
      </c>
      <c r="DQ165" s="15">
        <v>0</v>
      </c>
      <c r="DR165" s="59">
        <v>0</v>
      </c>
      <c r="DS165" s="60">
        <v>0</v>
      </c>
      <c r="DT165" s="15">
        <v>0</v>
      </c>
      <c r="DU165" s="59">
        <v>0</v>
      </c>
      <c r="DV165" s="60">
        <v>0</v>
      </c>
      <c r="DW165" s="15">
        <v>0</v>
      </c>
      <c r="DX165" s="59">
        <v>0</v>
      </c>
      <c r="DY165" s="60">
        <v>0</v>
      </c>
      <c r="DZ165" s="15">
        <v>0</v>
      </c>
      <c r="EA165" s="59">
        <v>0</v>
      </c>
      <c r="EB165" s="60">
        <v>0</v>
      </c>
      <c r="EC165" s="15">
        <v>0</v>
      </c>
      <c r="ED165" s="59">
        <v>0</v>
      </c>
      <c r="EE165" s="60">
        <v>0</v>
      </c>
      <c r="EF165" s="15">
        <v>0</v>
      </c>
      <c r="EG165" s="59">
        <v>0</v>
      </c>
      <c r="EH165" s="60">
        <v>0</v>
      </c>
      <c r="EI165" s="15">
        <v>0</v>
      </c>
      <c r="EJ165" s="59">
        <v>0</v>
      </c>
      <c r="EK165" s="60">
        <v>0</v>
      </c>
      <c r="EL165" s="15">
        <v>0</v>
      </c>
      <c r="EM165" s="59">
        <v>0</v>
      </c>
      <c r="EN165" s="60">
        <v>659.42600000000004</v>
      </c>
      <c r="EO165" s="15">
        <v>4929.03</v>
      </c>
      <c r="EP165" s="59">
        <f t="shared" si="1400"/>
        <v>7474.7280210364761</v>
      </c>
      <c r="EQ165" s="60">
        <v>5.4480000000000004</v>
      </c>
      <c r="ER165" s="15">
        <v>10.64</v>
      </c>
      <c r="ES165" s="59">
        <f t="shared" si="1401"/>
        <v>1953.0102790014682</v>
      </c>
      <c r="ET165" s="60">
        <v>0</v>
      </c>
      <c r="EU165" s="15">
        <v>0</v>
      </c>
      <c r="EV165" s="59">
        <v>0</v>
      </c>
      <c r="EW165" s="60">
        <v>0</v>
      </c>
      <c r="EX165" s="15">
        <v>0</v>
      </c>
      <c r="EY165" s="59">
        <v>0</v>
      </c>
      <c r="EZ165" s="60">
        <v>0</v>
      </c>
      <c r="FA165" s="15">
        <v>0</v>
      </c>
      <c r="FB165" s="59">
        <v>0</v>
      </c>
      <c r="FC165" s="6">
        <f t="shared" si="1156"/>
        <v>721.02300000000002</v>
      </c>
      <c r="FD165" s="16">
        <f t="shared" si="1157"/>
        <v>5535.22</v>
      </c>
    </row>
    <row r="166" spans="1:160" x14ac:dyDescent="0.3">
      <c r="A166" s="55">
        <v>2016</v>
      </c>
      <c r="B166" s="51" t="s">
        <v>9</v>
      </c>
      <c r="C166" s="60">
        <v>0</v>
      </c>
      <c r="D166" s="15">
        <v>0</v>
      </c>
      <c r="E166" s="59">
        <v>0</v>
      </c>
      <c r="F166" s="60">
        <v>262.82499999999999</v>
      </c>
      <c r="G166" s="15">
        <v>2608.13</v>
      </c>
      <c r="H166" s="59">
        <f t="shared" si="1394"/>
        <v>9923.447160658232</v>
      </c>
      <c r="I166" s="60">
        <v>0</v>
      </c>
      <c r="J166" s="15">
        <v>0</v>
      </c>
      <c r="K166" s="59">
        <v>0</v>
      </c>
      <c r="L166" s="60">
        <v>0</v>
      </c>
      <c r="M166" s="15">
        <v>0</v>
      </c>
      <c r="N166" s="59">
        <v>0</v>
      </c>
      <c r="O166" s="60">
        <v>0</v>
      </c>
      <c r="P166" s="15">
        <v>0</v>
      </c>
      <c r="Q166" s="59">
        <v>0</v>
      </c>
      <c r="R166" s="60">
        <v>0</v>
      </c>
      <c r="S166" s="15">
        <v>0</v>
      </c>
      <c r="T166" s="59">
        <v>0</v>
      </c>
      <c r="U166" s="60">
        <v>0</v>
      </c>
      <c r="V166" s="15">
        <v>0</v>
      </c>
      <c r="W166" s="59">
        <v>0</v>
      </c>
      <c r="X166" s="60">
        <v>0</v>
      </c>
      <c r="Y166" s="15">
        <v>0</v>
      </c>
      <c r="Z166" s="59">
        <v>0</v>
      </c>
      <c r="AA166" s="60">
        <v>0</v>
      </c>
      <c r="AB166" s="15">
        <v>0</v>
      </c>
      <c r="AC166" s="59">
        <v>0</v>
      </c>
      <c r="AD166" s="60">
        <v>0</v>
      </c>
      <c r="AE166" s="15">
        <v>0</v>
      </c>
      <c r="AF166" s="59">
        <v>0</v>
      </c>
      <c r="AG166" s="60">
        <v>0</v>
      </c>
      <c r="AH166" s="15">
        <v>0</v>
      </c>
      <c r="AI166" s="59">
        <v>0</v>
      </c>
      <c r="AJ166" s="60">
        <v>0</v>
      </c>
      <c r="AK166" s="15">
        <v>0</v>
      </c>
      <c r="AL166" s="59">
        <v>0</v>
      </c>
      <c r="AM166" s="60">
        <v>0.28899999999999998</v>
      </c>
      <c r="AN166" s="15">
        <v>9.27</v>
      </c>
      <c r="AO166" s="59">
        <f t="shared" si="1395"/>
        <v>32076.124567474046</v>
      </c>
      <c r="AP166" s="60">
        <v>0</v>
      </c>
      <c r="AQ166" s="15">
        <v>0</v>
      </c>
      <c r="AR166" s="59">
        <f t="shared" si="1396"/>
        <v>0</v>
      </c>
      <c r="AS166" s="60">
        <v>0</v>
      </c>
      <c r="AT166" s="15">
        <v>0</v>
      </c>
      <c r="AU166" s="59">
        <v>0</v>
      </c>
      <c r="AV166" s="60">
        <v>0</v>
      </c>
      <c r="AW166" s="15">
        <v>0</v>
      </c>
      <c r="AX166" s="59">
        <v>0</v>
      </c>
      <c r="AY166" s="60">
        <v>0</v>
      </c>
      <c r="AZ166" s="15">
        <v>0</v>
      </c>
      <c r="BA166" s="59">
        <v>0</v>
      </c>
      <c r="BB166" s="58">
        <v>0</v>
      </c>
      <c r="BC166" s="7">
        <v>0</v>
      </c>
      <c r="BD166" s="59">
        <f t="shared" si="1397"/>
        <v>0</v>
      </c>
      <c r="BE166" s="60">
        <v>0</v>
      </c>
      <c r="BF166" s="15">
        <v>0</v>
      </c>
      <c r="BG166" s="59">
        <v>0</v>
      </c>
      <c r="BH166" s="60">
        <v>0</v>
      </c>
      <c r="BI166" s="15">
        <v>0</v>
      </c>
      <c r="BJ166" s="59">
        <v>0</v>
      </c>
      <c r="BK166" s="60">
        <v>0</v>
      </c>
      <c r="BL166" s="15">
        <v>0</v>
      </c>
      <c r="BM166" s="59">
        <v>0</v>
      </c>
      <c r="BN166" s="60">
        <v>0</v>
      </c>
      <c r="BO166" s="15">
        <v>0</v>
      </c>
      <c r="BP166" s="59">
        <v>0</v>
      </c>
      <c r="BQ166" s="60">
        <v>0</v>
      </c>
      <c r="BR166" s="15">
        <v>0</v>
      </c>
      <c r="BS166" s="59">
        <v>0</v>
      </c>
      <c r="BT166" s="60">
        <v>0</v>
      </c>
      <c r="BU166" s="15">
        <v>0</v>
      </c>
      <c r="BV166" s="59">
        <f t="shared" si="1405"/>
        <v>0</v>
      </c>
      <c r="BW166" s="60">
        <v>0</v>
      </c>
      <c r="BX166" s="15">
        <v>0</v>
      </c>
      <c r="BY166" s="59">
        <f t="shared" si="1406"/>
        <v>0</v>
      </c>
      <c r="BZ166" s="60">
        <v>1.4999999999999999E-2</v>
      </c>
      <c r="CA166" s="15">
        <v>0.68</v>
      </c>
      <c r="CB166" s="59">
        <f t="shared" si="1407"/>
        <v>45333.333333333336</v>
      </c>
      <c r="CC166" s="60">
        <v>0</v>
      </c>
      <c r="CD166" s="15">
        <v>0</v>
      </c>
      <c r="CE166" s="59">
        <v>0</v>
      </c>
      <c r="CF166" s="60">
        <v>0</v>
      </c>
      <c r="CG166" s="15">
        <v>0</v>
      </c>
      <c r="CH166" s="59">
        <v>0</v>
      </c>
      <c r="CI166" s="60">
        <v>0</v>
      </c>
      <c r="CJ166" s="15">
        <v>0</v>
      </c>
      <c r="CK166" s="59">
        <v>0</v>
      </c>
      <c r="CL166" s="60">
        <v>0</v>
      </c>
      <c r="CM166" s="15">
        <v>0</v>
      </c>
      <c r="CN166" s="59">
        <v>0</v>
      </c>
      <c r="CO166" s="60">
        <v>0</v>
      </c>
      <c r="CP166" s="15">
        <v>0</v>
      </c>
      <c r="CQ166" s="59">
        <v>0</v>
      </c>
      <c r="CR166" s="60">
        <v>1.3</v>
      </c>
      <c r="CS166" s="15">
        <v>0.59</v>
      </c>
      <c r="CT166" s="59">
        <f t="shared" ref="CT166" si="1410">CS166/CR166*1000</f>
        <v>453.84615384615381</v>
      </c>
      <c r="CU166" s="60">
        <v>0</v>
      </c>
      <c r="CV166" s="15">
        <v>0</v>
      </c>
      <c r="CW166" s="59">
        <v>0</v>
      </c>
      <c r="CX166" s="60">
        <v>0</v>
      </c>
      <c r="CY166" s="15">
        <v>0</v>
      </c>
      <c r="CZ166" s="59">
        <f t="shared" si="1398"/>
        <v>0</v>
      </c>
      <c r="DA166" s="60">
        <v>0</v>
      </c>
      <c r="DB166" s="15">
        <v>0</v>
      </c>
      <c r="DC166" s="59">
        <v>0</v>
      </c>
      <c r="DD166" s="60">
        <v>0</v>
      </c>
      <c r="DE166" s="15">
        <v>0</v>
      </c>
      <c r="DF166" s="59">
        <f t="shared" si="1399"/>
        <v>0</v>
      </c>
      <c r="DG166" s="60">
        <v>0</v>
      </c>
      <c r="DH166" s="15">
        <v>0</v>
      </c>
      <c r="DI166" s="59">
        <v>0</v>
      </c>
      <c r="DJ166" s="60">
        <v>0</v>
      </c>
      <c r="DK166" s="15">
        <v>0</v>
      </c>
      <c r="DL166" s="59">
        <v>0</v>
      </c>
      <c r="DM166" s="60"/>
      <c r="DN166" s="15"/>
      <c r="DO166" s="59"/>
      <c r="DP166" s="60">
        <v>0</v>
      </c>
      <c r="DQ166" s="15">
        <v>0</v>
      </c>
      <c r="DR166" s="59">
        <v>0</v>
      </c>
      <c r="DS166" s="60">
        <v>0</v>
      </c>
      <c r="DT166" s="15">
        <v>0</v>
      </c>
      <c r="DU166" s="59">
        <v>0</v>
      </c>
      <c r="DV166" s="60">
        <v>0</v>
      </c>
      <c r="DW166" s="15">
        <v>0</v>
      </c>
      <c r="DX166" s="59">
        <v>0</v>
      </c>
      <c r="DY166" s="60">
        <v>0</v>
      </c>
      <c r="DZ166" s="15">
        <v>0</v>
      </c>
      <c r="EA166" s="59">
        <v>0</v>
      </c>
      <c r="EB166" s="60">
        <v>0</v>
      </c>
      <c r="EC166" s="15">
        <v>0</v>
      </c>
      <c r="ED166" s="59">
        <v>0</v>
      </c>
      <c r="EE166" s="60">
        <v>0</v>
      </c>
      <c r="EF166" s="15">
        <v>0</v>
      </c>
      <c r="EG166" s="59">
        <v>0</v>
      </c>
      <c r="EH166" s="60">
        <v>0</v>
      </c>
      <c r="EI166" s="15">
        <v>0</v>
      </c>
      <c r="EJ166" s="59">
        <v>0</v>
      </c>
      <c r="EK166" s="60">
        <v>0</v>
      </c>
      <c r="EL166" s="15">
        <v>0</v>
      </c>
      <c r="EM166" s="59">
        <v>0</v>
      </c>
      <c r="EN166" s="60">
        <v>879.14099999999996</v>
      </c>
      <c r="EO166" s="15">
        <v>5808.74</v>
      </c>
      <c r="EP166" s="59">
        <f t="shared" si="1400"/>
        <v>6607.2905256380946</v>
      </c>
      <c r="EQ166" s="60">
        <v>0</v>
      </c>
      <c r="ER166" s="15">
        <v>0</v>
      </c>
      <c r="ES166" s="59">
        <v>0</v>
      </c>
      <c r="ET166" s="60">
        <v>0</v>
      </c>
      <c r="EU166" s="15">
        <v>0</v>
      </c>
      <c r="EV166" s="59">
        <v>0</v>
      </c>
      <c r="EW166" s="60">
        <v>0</v>
      </c>
      <c r="EX166" s="15">
        <v>0</v>
      </c>
      <c r="EY166" s="59">
        <v>0</v>
      </c>
      <c r="EZ166" s="60">
        <v>0</v>
      </c>
      <c r="FA166" s="15">
        <v>0</v>
      </c>
      <c r="FB166" s="59">
        <v>0</v>
      </c>
      <c r="FC166" s="6">
        <f t="shared" si="1156"/>
        <v>1143.57</v>
      </c>
      <c r="FD166" s="16">
        <f t="shared" si="1157"/>
        <v>8427.41</v>
      </c>
    </row>
    <row r="167" spans="1:160" x14ac:dyDescent="0.3">
      <c r="A167" s="55">
        <v>2016</v>
      </c>
      <c r="B167" s="51" t="s">
        <v>10</v>
      </c>
      <c r="C167" s="60">
        <v>0</v>
      </c>
      <c r="D167" s="15">
        <v>0</v>
      </c>
      <c r="E167" s="59">
        <v>0</v>
      </c>
      <c r="F167" s="60">
        <v>63.93</v>
      </c>
      <c r="G167" s="15">
        <v>556.71</v>
      </c>
      <c r="H167" s="59">
        <f t="shared" si="1394"/>
        <v>8708.1182543406867</v>
      </c>
      <c r="I167" s="60">
        <v>0</v>
      </c>
      <c r="J167" s="15">
        <v>0</v>
      </c>
      <c r="K167" s="59">
        <v>0</v>
      </c>
      <c r="L167" s="60">
        <v>0</v>
      </c>
      <c r="M167" s="15">
        <v>0</v>
      </c>
      <c r="N167" s="59">
        <v>0</v>
      </c>
      <c r="O167" s="60">
        <v>0</v>
      </c>
      <c r="P167" s="15">
        <v>0</v>
      </c>
      <c r="Q167" s="59">
        <v>0</v>
      </c>
      <c r="R167" s="60">
        <v>0</v>
      </c>
      <c r="S167" s="15">
        <v>0</v>
      </c>
      <c r="T167" s="59">
        <v>0</v>
      </c>
      <c r="U167" s="60">
        <v>0</v>
      </c>
      <c r="V167" s="15">
        <v>0</v>
      </c>
      <c r="W167" s="59">
        <v>0</v>
      </c>
      <c r="X167" s="60">
        <v>0</v>
      </c>
      <c r="Y167" s="15">
        <v>0</v>
      </c>
      <c r="Z167" s="59">
        <v>0</v>
      </c>
      <c r="AA167" s="60">
        <v>0</v>
      </c>
      <c r="AB167" s="15">
        <v>0</v>
      </c>
      <c r="AC167" s="59">
        <v>0</v>
      </c>
      <c r="AD167" s="60">
        <v>0</v>
      </c>
      <c r="AE167" s="15">
        <v>0</v>
      </c>
      <c r="AF167" s="59">
        <v>0</v>
      </c>
      <c r="AG167" s="60">
        <v>0</v>
      </c>
      <c r="AH167" s="15">
        <v>0</v>
      </c>
      <c r="AI167" s="59">
        <v>0</v>
      </c>
      <c r="AJ167" s="60">
        <v>0</v>
      </c>
      <c r="AK167" s="15">
        <v>0</v>
      </c>
      <c r="AL167" s="59">
        <v>0</v>
      </c>
      <c r="AM167" s="60">
        <v>0.5</v>
      </c>
      <c r="AN167" s="15">
        <v>11.27</v>
      </c>
      <c r="AO167" s="59">
        <f t="shared" si="1395"/>
        <v>22540</v>
      </c>
      <c r="AP167" s="60">
        <v>0</v>
      </c>
      <c r="AQ167" s="15">
        <v>0</v>
      </c>
      <c r="AR167" s="59">
        <f t="shared" si="1396"/>
        <v>0</v>
      </c>
      <c r="AS167" s="60">
        <v>0</v>
      </c>
      <c r="AT167" s="15">
        <v>0</v>
      </c>
      <c r="AU167" s="59">
        <v>0</v>
      </c>
      <c r="AV167" s="60">
        <v>0</v>
      </c>
      <c r="AW167" s="15">
        <v>0</v>
      </c>
      <c r="AX167" s="59">
        <v>0</v>
      </c>
      <c r="AY167" s="60">
        <v>0</v>
      </c>
      <c r="AZ167" s="15">
        <v>0</v>
      </c>
      <c r="BA167" s="59">
        <v>0</v>
      </c>
      <c r="BB167" s="58">
        <v>0</v>
      </c>
      <c r="BC167" s="7">
        <v>0</v>
      </c>
      <c r="BD167" s="59">
        <f t="shared" si="1397"/>
        <v>0</v>
      </c>
      <c r="BE167" s="60">
        <v>0</v>
      </c>
      <c r="BF167" s="15">
        <v>0</v>
      </c>
      <c r="BG167" s="59">
        <v>0</v>
      </c>
      <c r="BH167" s="60">
        <v>0</v>
      </c>
      <c r="BI167" s="15">
        <v>0</v>
      </c>
      <c r="BJ167" s="59">
        <v>0</v>
      </c>
      <c r="BK167" s="60">
        <v>0</v>
      </c>
      <c r="BL167" s="15">
        <v>0</v>
      </c>
      <c r="BM167" s="59">
        <v>0</v>
      </c>
      <c r="BN167" s="60">
        <v>0</v>
      </c>
      <c r="BO167" s="15">
        <v>0</v>
      </c>
      <c r="BP167" s="59">
        <v>0</v>
      </c>
      <c r="BQ167" s="60">
        <v>0</v>
      </c>
      <c r="BR167" s="15">
        <v>0</v>
      </c>
      <c r="BS167" s="59">
        <v>0</v>
      </c>
      <c r="BT167" s="58">
        <v>0</v>
      </c>
      <c r="BU167" s="7">
        <v>0</v>
      </c>
      <c r="BV167" s="59">
        <f t="shared" si="1405"/>
        <v>0</v>
      </c>
      <c r="BW167" s="58">
        <v>0</v>
      </c>
      <c r="BX167" s="7">
        <v>0</v>
      </c>
      <c r="BY167" s="59">
        <f t="shared" si="1406"/>
        <v>0</v>
      </c>
      <c r="BZ167" s="60">
        <v>0</v>
      </c>
      <c r="CA167" s="15">
        <v>0</v>
      </c>
      <c r="CB167" s="59">
        <v>0</v>
      </c>
      <c r="CC167" s="60">
        <v>0</v>
      </c>
      <c r="CD167" s="15">
        <v>0</v>
      </c>
      <c r="CE167" s="59">
        <v>0</v>
      </c>
      <c r="CF167" s="60">
        <v>0</v>
      </c>
      <c r="CG167" s="15">
        <v>0</v>
      </c>
      <c r="CH167" s="59">
        <v>0</v>
      </c>
      <c r="CI167" s="60">
        <v>0</v>
      </c>
      <c r="CJ167" s="15">
        <v>0</v>
      </c>
      <c r="CK167" s="59">
        <v>0</v>
      </c>
      <c r="CL167" s="60">
        <v>0</v>
      </c>
      <c r="CM167" s="15">
        <v>0</v>
      </c>
      <c r="CN167" s="59">
        <v>0</v>
      </c>
      <c r="CO167" s="60">
        <v>0</v>
      </c>
      <c r="CP167" s="15">
        <v>0</v>
      </c>
      <c r="CQ167" s="59">
        <v>0</v>
      </c>
      <c r="CR167" s="60">
        <v>0</v>
      </c>
      <c r="CS167" s="15">
        <v>0</v>
      </c>
      <c r="CT167" s="59">
        <v>0</v>
      </c>
      <c r="CU167" s="60">
        <v>0</v>
      </c>
      <c r="CV167" s="15">
        <v>0</v>
      </c>
      <c r="CW167" s="59">
        <v>0</v>
      </c>
      <c r="CX167" s="60">
        <v>0</v>
      </c>
      <c r="CY167" s="15">
        <v>0</v>
      </c>
      <c r="CZ167" s="59">
        <f t="shared" si="1398"/>
        <v>0</v>
      </c>
      <c r="DA167" s="60">
        <v>0</v>
      </c>
      <c r="DB167" s="15">
        <v>0</v>
      </c>
      <c r="DC167" s="59">
        <v>0</v>
      </c>
      <c r="DD167" s="60">
        <v>0</v>
      </c>
      <c r="DE167" s="15">
        <v>0</v>
      </c>
      <c r="DF167" s="59">
        <f t="shared" si="1399"/>
        <v>0</v>
      </c>
      <c r="DG167" s="60">
        <v>0</v>
      </c>
      <c r="DH167" s="15">
        <v>0</v>
      </c>
      <c r="DI167" s="59">
        <v>0</v>
      </c>
      <c r="DJ167" s="60">
        <v>0</v>
      </c>
      <c r="DK167" s="15">
        <v>0</v>
      </c>
      <c r="DL167" s="59">
        <v>0</v>
      </c>
      <c r="DM167" s="60"/>
      <c r="DN167" s="15"/>
      <c r="DO167" s="59"/>
      <c r="DP167" s="60">
        <v>0</v>
      </c>
      <c r="DQ167" s="15">
        <v>0</v>
      </c>
      <c r="DR167" s="59">
        <v>0</v>
      </c>
      <c r="DS167" s="60">
        <v>0</v>
      </c>
      <c r="DT167" s="15">
        <v>0</v>
      </c>
      <c r="DU167" s="59">
        <v>0</v>
      </c>
      <c r="DV167" s="60">
        <v>0</v>
      </c>
      <c r="DW167" s="15">
        <v>0</v>
      </c>
      <c r="DX167" s="59">
        <v>0</v>
      </c>
      <c r="DY167" s="60">
        <v>0</v>
      </c>
      <c r="DZ167" s="15">
        <v>0</v>
      </c>
      <c r="EA167" s="59">
        <v>0</v>
      </c>
      <c r="EB167" s="60">
        <v>0</v>
      </c>
      <c r="EC167" s="15">
        <v>0</v>
      </c>
      <c r="ED167" s="59">
        <v>0</v>
      </c>
      <c r="EE167" s="60">
        <v>0</v>
      </c>
      <c r="EF167" s="15">
        <v>0</v>
      </c>
      <c r="EG167" s="59">
        <v>0</v>
      </c>
      <c r="EH167" s="60">
        <v>0</v>
      </c>
      <c r="EI167" s="15">
        <v>0</v>
      </c>
      <c r="EJ167" s="59">
        <v>0</v>
      </c>
      <c r="EK167" s="60">
        <v>0</v>
      </c>
      <c r="EL167" s="15">
        <v>0</v>
      </c>
      <c r="EM167" s="59">
        <v>0</v>
      </c>
      <c r="EN167" s="60">
        <v>493.23899999999998</v>
      </c>
      <c r="EO167" s="15">
        <v>3592.57</v>
      </c>
      <c r="EP167" s="59">
        <f t="shared" si="1400"/>
        <v>7283.6292345090324</v>
      </c>
      <c r="EQ167" s="60">
        <v>1E-3</v>
      </c>
      <c r="ER167" s="15">
        <v>0.48</v>
      </c>
      <c r="ES167" s="59">
        <f t="shared" si="1401"/>
        <v>480000</v>
      </c>
      <c r="ET167" s="60">
        <v>0</v>
      </c>
      <c r="EU167" s="15">
        <v>0</v>
      </c>
      <c r="EV167" s="59">
        <v>0</v>
      </c>
      <c r="EW167" s="60">
        <v>0</v>
      </c>
      <c r="EX167" s="15">
        <v>0</v>
      </c>
      <c r="EY167" s="59">
        <v>0</v>
      </c>
      <c r="EZ167" s="60">
        <v>0</v>
      </c>
      <c r="FA167" s="15">
        <v>0</v>
      </c>
      <c r="FB167" s="59">
        <v>0</v>
      </c>
      <c r="FC167" s="6">
        <f t="shared" si="1156"/>
        <v>557.66999999999996</v>
      </c>
      <c r="FD167" s="16">
        <f t="shared" si="1157"/>
        <v>4161.03</v>
      </c>
    </row>
    <row r="168" spans="1:160" x14ac:dyDescent="0.3">
      <c r="A168" s="55">
        <v>2016</v>
      </c>
      <c r="B168" s="51" t="s">
        <v>11</v>
      </c>
      <c r="C168" s="58">
        <v>0</v>
      </c>
      <c r="D168" s="7">
        <v>0</v>
      </c>
      <c r="E168" s="59">
        <v>0</v>
      </c>
      <c r="F168" s="58">
        <v>273.55</v>
      </c>
      <c r="G168" s="7">
        <v>2486.2399999999998</v>
      </c>
      <c r="H168" s="59">
        <f t="shared" si="1394"/>
        <v>9088.7954670078598</v>
      </c>
      <c r="I168" s="58">
        <v>0</v>
      </c>
      <c r="J168" s="7">
        <v>0</v>
      </c>
      <c r="K168" s="59">
        <v>0</v>
      </c>
      <c r="L168" s="58">
        <v>0</v>
      </c>
      <c r="M168" s="7">
        <v>0</v>
      </c>
      <c r="N168" s="59">
        <v>0</v>
      </c>
      <c r="O168" s="58">
        <v>0</v>
      </c>
      <c r="P168" s="7">
        <v>0</v>
      </c>
      <c r="Q168" s="59">
        <v>0</v>
      </c>
      <c r="R168" s="58">
        <v>0</v>
      </c>
      <c r="S168" s="7">
        <v>0</v>
      </c>
      <c r="T168" s="59">
        <v>0</v>
      </c>
      <c r="U168" s="58">
        <v>0</v>
      </c>
      <c r="V168" s="7">
        <v>0</v>
      </c>
      <c r="W168" s="59">
        <v>0</v>
      </c>
      <c r="X168" s="58">
        <v>0</v>
      </c>
      <c r="Y168" s="7">
        <v>0</v>
      </c>
      <c r="Z168" s="59">
        <v>0</v>
      </c>
      <c r="AA168" s="58">
        <v>0</v>
      </c>
      <c r="AB168" s="7">
        <v>0</v>
      </c>
      <c r="AC168" s="59">
        <v>0</v>
      </c>
      <c r="AD168" s="58">
        <v>0</v>
      </c>
      <c r="AE168" s="7">
        <v>0</v>
      </c>
      <c r="AF168" s="59">
        <v>0</v>
      </c>
      <c r="AG168" s="58">
        <v>0</v>
      </c>
      <c r="AH168" s="7">
        <v>0</v>
      </c>
      <c r="AI168" s="59">
        <v>0</v>
      </c>
      <c r="AJ168" s="58">
        <v>0</v>
      </c>
      <c r="AK168" s="7">
        <v>0</v>
      </c>
      <c r="AL168" s="59">
        <v>0</v>
      </c>
      <c r="AM168" s="58">
        <v>7.4999999999999997E-2</v>
      </c>
      <c r="AN168" s="7">
        <v>1.57</v>
      </c>
      <c r="AO168" s="59">
        <f t="shared" si="1395"/>
        <v>20933.333333333332</v>
      </c>
      <c r="AP168" s="60">
        <v>0</v>
      </c>
      <c r="AQ168" s="15">
        <v>0</v>
      </c>
      <c r="AR168" s="59">
        <f t="shared" si="1396"/>
        <v>0</v>
      </c>
      <c r="AS168" s="60">
        <v>0</v>
      </c>
      <c r="AT168" s="15">
        <v>0</v>
      </c>
      <c r="AU168" s="59">
        <v>0</v>
      </c>
      <c r="AV168" s="58">
        <v>0</v>
      </c>
      <c r="AW168" s="7">
        <v>0</v>
      </c>
      <c r="AX168" s="59">
        <v>0</v>
      </c>
      <c r="AY168" s="58">
        <v>0</v>
      </c>
      <c r="AZ168" s="7">
        <v>0</v>
      </c>
      <c r="BA168" s="59">
        <v>0</v>
      </c>
      <c r="BB168" s="58">
        <v>0</v>
      </c>
      <c r="BC168" s="7">
        <v>0</v>
      </c>
      <c r="BD168" s="59">
        <f t="shared" si="1397"/>
        <v>0</v>
      </c>
      <c r="BE168" s="58">
        <v>0</v>
      </c>
      <c r="BF168" s="7">
        <v>0</v>
      </c>
      <c r="BG168" s="59">
        <v>0</v>
      </c>
      <c r="BH168" s="58">
        <v>0</v>
      </c>
      <c r="BI168" s="7">
        <v>0</v>
      </c>
      <c r="BJ168" s="59">
        <v>0</v>
      </c>
      <c r="BK168" s="60">
        <v>0</v>
      </c>
      <c r="BL168" s="15">
        <v>0</v>
      </c>
      <c r="BM168" s="59">
        <v>0</v>
      </c>
      <c r="BN168" s="58">
        <v>9</v>
      </c>
      <c r="BO168" s="7">
        <v>242.68</v>
      </c>
      <c r="BP168" s="59">
        <f t="shared" si="1404"/>
        <v>26964.444444444445</v>
      </c>
      <c r="BQ168" s="60">
        <v>0</v>
      </c>
      <c r="BR168" s="15">
        <v>0</v>
      </c>
      <c r="BS168" s="59">
        <v>0</v>
      </c>
      <c r="BT168" s="60">
        <v>0</v>
      </c>
      <c r="BU168" s="15">
        <v>0</v>
      </c>
      <c r="BV168" s="59">
        <f t="shared" si="1405"/>
        <v>0</v>
      </c>
      <c r="BW168" s="60">
        <v>0</v>
      </c>
      <c r="BX168" s="15">
        <v>0</v>
      </c>
      <c r="BY168" s="59">
        <f t="shared" si="1406"/>
        <v>0</v>
      </c>
      <c r="BZ168" s="58">
        <v>0</v>
      </c>
      <c r="CA168" s="7">
        <v>0</v>
      </c>
      <c r="CB168" s="59">
        <v>0</v>
      </c>
      <c r="CC168" s="58">
        <v>0</v>
      </c>
      <c r="CD168" s="7">
        <v>0</v>
      </c>
      <c r="CE168" s="59">
        <v>0</v>
      </c>
      <c r="CF168" s="58">
        <v>0</v>
      </c>
      <c r="CG168" s="7">
        <v>0</v>
      </c>
      <c r="CH168" s="59">
        <v>0</v>
      </c>
      <c r="CI168" s="58">
        <v>0</v>
      </c>
      <c r="CJ168" s="7">
        <v>0</v>
      </c>
      <c r="CK168" s="59">
        <v>0</v>
      </c>
      <c r="CL168" s="58">
        <v>0</v>
      </c>
      <c r="CM168" s="7">
        <v>0</v>
      </c>
      <c r="CN168" s="59">
        <v>0</v>
      </c>
      <c r="CO168" s="58">
        <v>0</v>
      </c>
      <c r="CP168" s="7">
        <v>0</v>
      </c>
      <c r="CQ168" s="59">
        <v>0</v>
      </c>
      <c r="CR168" s="58">
        <v>0</v>
      </c>
      <c r="CS168" s="7">
        <v>0</v>
      </c>
      <c r="CT168" s="59">
        <v>0</v>
      </c>
      <c r="CU168" s="58">
        <v>0</v>
      </c>
      <c r="CV168" s="7">
        <v>0</v>
      </c>
      <c r="CW168" s="59">
        <v>0</v>
      </c>
      <c r="CX168" s="58">
        <v>0</v>
      </c>
      <c r="CY168" s="7">
        <v>0</v>
      </c>
      <c r="CZ168" s="59">
        <f t="shared" si="1398"/>
        <v>0</v>
      </c>
      <c r="DA168" s="58">
        <v>0</v>
      </c>
      <c r="DB168" s="7">
        <v>0</v>
      </c>
      <c r="DC168" s="59">
        <v>0</v>
      </c>
      <c r="DD168" s="58">
        <v>0</v>
      </c>
      <c r="DE168" s="7">
        <v>0</v>
      </c>
      <c r="DF168" s="59">
        <f t="shared" si="1399"/>
        <v>0</v>
      </c>
      <c r="DG168" s="58">
        <v>0</v>
      </c>
      <c r="DH168" s="7">
        <v>0</v>
      </c>
      <c r="DI168" s="59">
        <v>0</v>
      </c>
      <c r="DJ168" s="58">
        <v>0</v>
      </c>
      <c r="DK168" s="7">
        <v>0</v>
      </c>
      <c r="DL168" s="59">
        <v>0</v>
      </c>
      <c r="DM168" s="60"/>
      <c r="DN168" s="15"/>
      <c r="DO168" s="59"/>
      <c r="DP168" s="60">
        <v>0</v>
      </c>
      <c r="DQ168" s="15">
        <v>0</v>
      </c>
      <c r="DR168" s="59">
        <v>0</v>
      </c>
      <c r="DS168" s="58">
        <v>2E-3</v>
      </c>
      <c r="DT168" s="7">
        <v>0.4</v>
      </c>
      <c r="DU168" s="59">
        <f t="shared" ref="DU168" si="1411">DT168/DS168*1000</f>
        <v>200000</v>
      </c>
      <c r="DV168" s="58">
        <v>0</v>
      </c>
      <c r="DW168" s="7">
        <v>0</v>
      </c>
      <c r="DX168" s="59">
        <v>0</v>
      </c>
      <c r="DY168" s="58">
        <v>0</v>
      </c>
      <c r="DZ168" s="7">
        <v>0</v>
      </c>
      <c r="EA168" s="59">
        <v>0</v>
      </c>
      <c r="EB168" s="58">
        <v>0</v>
      </c>
      <c r="EC168" s="7">
        <v>0</v>
      </c>
      <c r="ED168" s="59">
        <v>0</v>
      </c>
      <c r="EE168" s="58">
        <v>0</v>
      </c>
      <c r="EF168" s="7">
        <v>0</v>
      </c>
      <c r="EG168" s="59">
        <v>0</v>
      </c>
      <c r="EH168" s="58">
        <v>26</v>
      </c>
      <c r="EI168" s="7">
        <v>168.65</v>
      </c>
      <c r="EJ168" s="59">
        <f t="shared" si="1409"/>
        <v>6486.5384615384619</v>
      </c>
      <c r="EK168" s="58">
        <v>0</v>
      </c>
      <c r="EL168" s="7">
        <v>0</v>
      </c>
      <c r="EM168" s="59">
        <v>0</v>
      </c>
      <c r="EN168" s="58">
        <v>360.30399999999997</v>
      </c>
      <c r="EO168" s="7">
        <v>2624.98</v>
      </c>
      <c r="EP168" s="59">
        <f t="shared" si="1400"/>
        <v>7285.4589457791199</v>
      </c>
      <c r="EQ168" s="58">
        <v>0</v>
      </c>
      <c r="ER168" s="7">
        <v>0</v>
      </c>
      <c r="ES168" s="59">
        <v>0</v>
      </c>
      <c r="ET168" s="60">
        <v>0</v>
      </c>
      <c r="EU168" s="15">
        <v>0</v>
      </c>
      <c r="EV168" s="59">
        <v>0</v>
      </c>
      <c r="EW168" s="60">
        <v>0</v>
      </c>
      <c r="EX168" s="15">
        <v>0</v>
      </c>
      <c r="EY168" s="59">
        <v>0</v>
      </c>
      <c r="EZ168" s="60">
        <v>0</v>
      </c>
      <c r="FA168" s="15">
        <v>0</v>
      </c>
      <c r="FB168" s="59">
        <v>0</v>
      </c>
      <c r="FC168" s="6">
        <f t="shared" si="1156"/>
        <v>668.93100000000004</v>
      </c>
      <c r="FD168" s="16">
        <f t="shared" si="1157"/>
        <v>5524.52</v>
      </c>
    </row>
    <row r="169" spans="1:160" x14ac:dyDescent="0.3">
      <c r="A169" s="55">
        <v>2016</v>
      </c>
      <c r="B169" s="51" t="s">
        <v>12</v>
      </c>
      <c r="C169" s="58">
        <v>0</v>
      </c>
      <c r="D169" s="7">
        <v>0</v>
      </c>
      <c r="E169" s="59">
        <v>0</v>
      </c>
      <c r="F169" s="58">
        <v>168.98</v>
      </c>
      <c r="G169" s="7">
        <v>1565.76</v>
      </c>
      <c r="H169" s="59">
        <f t="shared" si="1394"/>
        <v>9265.9486329743158</v>
      </c>
      <c r="I169" s="58">
        <v>0</v>
      </c>
      <c r="J169" s="7">
        <v>0</v>
      </c>
      <c r="K169" s="59">
        <v>0</v>
      </c>
      <c r="L169" s="58">
        <v>0</v>
      </c>
      <c r="M169" s="7">
        <v>0</v>
      </c>
      <c r="N169" s="59">
        <v>0</v>
      </c>
      <c r="O169" s="58">
        <v>0</v>
      </c>
      <c r="P169" s="7">
        <v>0</v>
      </c>
      <c r="Q169" s="59">
        <v>0</v>
      </c>
      <c r="R169" s="58">
        <v>0</v>
      </c>
      <c r="S169" s="7">
        <v>0</v>
      </c>
      <c r="T169" s="59">
        <v>0</v>
      </c>
      <c r="U169" s="58">
        <v>0</v>
      </c>
      <c r="V169" s="7">
        <v>0</v>
      </c>
      <c r="W169" s="59">
        <v>0</v>
      </c>
      <c r="X169" s="58">
        <v>0</v>
      </c>
      <c r="Y169" s="7">
        <v>0</v>
      </c>
      <c r="Z169" s="59">
        <v>0</v>
      </c>
      <c r="AA169" s="58">
        <v>0</v>
      </c>
      <c r="AB169" s="7">
        <v>0</v>
      </c>
      <c r="AC169" s="59">
        <v>0</v>
      </c>
      <c r="AD169" s="58">
        <v>0</v>
      </c>
      <c r="AE169" s="7">
        <v>0</v>
      </c>
      <c r="AF169" s="59">
        <v>0</v>
      </c>
      <c r="AG169" s="58">
        <v>0</v>
      </c>
      <c r="AH169" s="7">
        <v>0</v>
      </c>
      <c r="AI169" s="59">
        <v>0</v>
      </c>
      <c r="AJ169" s="58">
        <v>0</v>
      </c>
      <c r="AK169" s="7">
        <v>0</v>
      </c>
      <c r="AL169" s="59">
        <v>0</v>
      </c>
      <c r="AM169" s="58">
        <v>1.2250000000000001</v>
      </c>
      <c r="AN169" s="7">
        <v>26.22</v>
      </c>
      <c r="AO169" s="59">
        <f t="shared" si="1395"/>
        <v>21404.081632653062</v>
      </c>
      <c r="AP169" s="60">
        <v>0</v>
      </c>
      <c r="AQ169" s="15">
        <v>0</v>
      </c>
      <c r="AR169" s="59">
        <f t="shared" si="1396"/>
        <v>0</v>
      </c>
      <c r="AS169" s="60">
        <v>0</v>
      </c>
      <c r="AT169" s="15">
        <v>0</v>
      </c>
      <c r="AU169" s="59">
        <v>0</v>
      </c>
      <c r="AV169" s="58">
        <v>0</v>
      </c>
      <c r="AW169" s="7">
        <v>0</v>
      </c>
      <c r="AX169" s="59">
        <v>0</v>
      </c>
      <c r="AY169" s="58">
        <v>0</v>
      </c>
      <c r="AZ169" s="7">
        <v>0</v>
      </c>
      <c r="BA169" s="59">
        <v>0</v>
      </c>
      <c r="BB169" s="58">
        <v>0</v>
      </c>
      <c r="BC169" s="7">
        <v>0</v>
      </c>
      <c r="BD169" s="59">
        <f t="shared" si="1397"/>
        <v>0</v>
      </c>
      <c r="BE169" s="58">
        <v>0</v>
      </c>
      <c r="BF169" s="7">
        <v>0</v>
      </c>
      <c r="BG169" s="59">
        <v>0</v>
      </c>
      <c r="BH169" s="58">
        <v>0</v>
      </c>
      <c r="BI169" s="7">
        <v>0</v>
      </c>
      <c r="BJ169" s="59">
        <v>0</v>
      </c>
      <c r="BK169" s="60">
        <v>0</v>
      </c>
      <c r="BL169" s="15">
        <v>0</v>
      </c>
      <c r="BM169" s="59">
        <v>0</v>
      </c>
      <c r="BN169" s="58">
        <v>0</v>
      </c>
      <c r="BO169" s="7">
        <v>0</v>
      </c>
      <c r="BP169" s="59">
        <v>0</v>
      </c>
      <c r="BQ169" s="60">
        <v>0</v>
      </c>
      <c r="BR169" s="15">
        <v>0</v>
      </c>
      <c r="BS169" s="59">
        <v>0</v>
      </c>
      <c r="BT169" s="60">
        <v>0</v>
      </c>
      <c r="BU169" s="15">
        <v>0</v>
      </c>
      <c r="BV169" s="59">
        <f t="shared" si="1405"/>
        <v>0</v>
      </c>
      <c r="BW169" s="60">
        <v>0</v>
      </c>
      <c r="BX169" s="15">
        <v>0</v>
      </c>
      <c r="BY169" s="59">
        <f t="shared" si="1406"/>
        <v>0</v>
      </c>
      <c r="BZ169" s="58">
        <v>1.6E-2</v>
      </c>
      <c r="CA169" s="7">
        <v>0.73</v>
      </c>
      <c r="CB169" s="59">
        <f t="shared" si="1407"/>
        <v>45625</v>
      </c>
      <c r="CC169" s="58">
        <v>0</v>
      </c>
      <c r="CD169" s="7">
        <v>0</v>
      </c>
      <c r="CE169" s="59">
        <v>0</v>
      </c>
      <c r="CF169" s="58">
        <v>0</v>
      </c>
      <c r="CG169" s="7">
        <v>0</v>
      </c>
      <c r="CH169" s="59">
        <v>0</v>
      </c>
      <c r="CI169" s="58">
        <v>0</v>
      </c>
      <c r="CJ169" s="7">
        <v>0</v>
      </c>
      <c r="CK169" s="59">
        <v>0</v>
      </c>
      <c r="CL169" s="58">
        <v>0</v>
      </c>
      <c r="CM169" s="7">
        <v>0</v>
      </c>
      <c r="CN169" s="59">
        <v>0</v>
      </c>
      <c r="CO169" s="58">
        <v>0</v>
      </c>
      <c r="CP169" s="7">
        <v>0</v>
      </c>
      <c r="CQ169" s="59">
        <v>0</v>
      </c>
      <c r="CR169" s="58">
        <v>0</v>
      </c>
      <c r="CS169" s="7">
        <v>0</v>
      </c>
      <c r="CT169" s="59">
        <v>0</v>
      </c>
      <c r="CU169" s="58">
        <v>0</v>
      </c>
      <c r="CV169" s="7">
        <v>0</v>
      </c>
      <c r="CW169" s="59">
        <v>0</v>
      </c>
      <c r="CX169" s="58">
        <v>0</v>
      </c>
      <c r="CY169" s="7">
        <v>0</v>
      </c>
      <c r="CZ169" s="59">
        <f t="shared" si="1398"/>
        <v>0</v>
      </c>
      <c r="DA169" s="58">
        <v>0</v>
      </c>
      <c r="DB169" s="7">
        <v>0</v>
      </c>
      <c r="DC169" s="59">
        <v>0</v>
      </c>
      <c r="DD169" s="58">
        <v>0</v>
      </c>
      <c r="DE169" s="7">
        <v>0</v>
      </c>
      <c r="DF169" s="59">
        <f t="shared" si="1399"/>
        <v>0</v>
      </c>
      <c r="DG169" s="58">
        <v>0</v>
      </c>
      <c r="DH169" s="7">
        <v>0</v>
      </c>
      <c r="DI169" s="59">
        <v>0</v>
      </c>
      <c r="DJ169" s="58">
        <v>0</v>
      </c>
      <c r="DK169" s="7">
        <v>0</v>
      </c>
      <c r="DL169" s="59">
        <v>0</v>
      </c>
      <c r="DM169" s="58"/>
      <c r="DN169" s="7"/>
      <c r="DO169" s="59"/>
      <c r="DP169" s="58">
        <v>0</v>
      </c>
      <c r="DQ169" s="7">
        <v>0</v>
      </c>
      <c r="DR169" s="59">
        <v>0</v>
      </c>
      <c r="DS169" s="58">
        <v>0</v>
      </c>
      <c r="DT169" s="7">
        <v>0</v>
      </c>
      <c r="DU169" s="59">
        <v>0</v>
      </c>
      <c r="DV169" s="58">
        <v>0</v>
      </c>
      <c r="DW169" s="7">
        <v>0</v>
      </c>
      <c r="DX169" s="59">
        <v>0</v>
      </c>
      <c r="DY169" s="58">
        <v>0</v>
      </c>
      <c r="DZ169" s="7">
        <v>0</v>
      </c>
      <c r="EA169" s="59">
        <v>0</v>
      </c>
      <c r="EB169" s="58">
        <v>0</v>
      </c>
      <c r="EC169" s="7">
        <v>0</v>
      </c>
      <c r="ED169" s="59">
        <v>0</v>
      </c>
      <c r="EE169" s="58">
        <v>0</v>
      </c>
      <c r="EF169" s="7">
        <v>0</v>
      </c>
      <c r="EG169" s="59">
        <v>0</v>
      </c>
      <c r="EH169" s="58">
        <v>25</v>
      </c>
      <c r="EI169" s="7">
        <v>150.99</v>
      </c>
      <c r="EJ169" s="59">
        <f t="shared" si="1409"/>
        <v>6039.6</v>
      </c>
      <c r="EK169" s="58">
        <v>0</v>
      </c>
      <c r="EL169" s="7">
        <v>0</v>
      </c>
      <c r="EM169" s="59">
        <v>0</v>
      </c>
      <c r="EN169" s="58">
        <v>481.12099999999998</v>
      </c>
      <c r="EO169" s="7">
        <v>2951.06</v>
      </c>
      <c r="EP169" s="59">
        <f t="shared" si="1400"/>
        <v>6133.7168820317547</v>
      </c>
      <c r="EQ169" s="58">
        <v>0</v>
      </c>
      <c r="ER169" s="7">
        <v>0</v>
      </c>
      <c r="ES169" s="59">
        <v>0</v>
      </c>
      <c r="ET169" s="60">
        <v>0</v>
      </c>
      <c r="EU169" s="15">
        <v>0</v>
      </c>
      <c r="EV169" s="59">
        <v>0</v>
      </c>
      <c r="EW169" s="60">
        <v>0</v>
      </c>
      <c r="EX169" s="15">
        <v>0</v>
      </c>
      <c r="EY169" s="59">
        <v>0</v>
      </c>
      <c r="EZ169" s="60">
        <v>0</v>
      </c>
      <c r="FA169" s="15">
        <v>0</v>
      </c>
      <c r="FB169" s="59">
        <v>0</v>
      </c>
      <c r="FC169" s="6">
        <f t="shared" si="1156"/>
        <v>676.34199999999998</v>
      </c>
      <c r="FD169" s="16">
        <f t="shared" si="1157"/>
        <v>4694.76</v>
      </c>
    </row>
    <row r="170" spans="1:160" x14ac:dyDescent="0.3">
      <c r="A170" s="55">
        <v>2016</v>
      </c>
      <c r="B170" s="51" t="s">
        <v>13</v>
      </c>
      <c r="C170" s="58">
        <v>0</v>
      </c>
      <c r="D170" s="7">
        <v>0</v>
      </c>
      <c r="E170" s="59">
        <v>0</v>
      </c>
      <c r="F170" s="58">
        <v>79.355000000000004</v>
      </c>
      <c r="G170" s="7">
        <v>649.16</v>
      </c>
      <c r="H170" s="59">
        <f t="shared" si="1394"/>
        <v>8180.4549177745557</v>
      </c>
      <c r="I170" s="58">
        <v>0</v>
      </c>
      <c r="J170" s="7">
        <v>0</v>
      </c>
      <c r="K170" s="59">
        <v>0</v>
      </c>
      <c r="L170" s="58">
        <v>0</v>
      </c>
      <c r="M170" s="7">
        <v>0</v>
      </c>
      <c r="N170" s="59">
        <v>0</v>
      </c>
      <c r="O170" s="58">
        <v>0</v>
      </c>
      <c r="P170" s="7">
        <v>0</v>
      </c>
      <c r="Q170" s="59">
        <v>0</v>
      </c>
      <c r="R170" s="58">
        <v>0</v>
      </c>
      <c r="S170" s="7">
        <v>0</v>
      </c>
      <c r="T170" s="59">
        <v>0</v>
      </c>
      <c r="U170" s="58">
        <v>0</v>
      </c>
      <c r="V170" s="7">
        <v>0</v>
      </c>
      <c r="W170" s="59">
        <v>0</v>
      </c>
      <c r="X170" s="58">
        <v>0</v>
      </c>
      <c r="Y170" s="7">
        <v>0</v>
      </c>
      <c r="Z170" s="59">
        <v>0</v>
      </c>
      <c r="AA170" s="58">
        <v>0</v>
      </c>
      <c r="AB170" s="7">
        <v>0</v>
      </c>
      <c r="AC170" s="59">
        <v>0</v>
      </c>
      <c r="AD170" s="58">
        <v>0</v>
      </c>
      <c r="AE170" s="7">
        <v>0</v>
      </c>
      <c r="AF170" s="59">
        <v>0</v>
      </c>
      <c r="AG170" s="58">
        <v>0</v>
      </c>
      <c r="AH170" s="7">
        <v>0</v>
      </c>
      <c r="AI170" s="59">
        <v>0</v>
      </c>
      <c r="AJ170" s="58">
        <v>0</v>
      </c>
      <c r="AK170" s="7">
        <v>0</v>
      </c>
      <c r="AL170" s="59">
        <v>0</v>
      </c>
      <c r="AM170" s="58">
        <v>0</v>
      </c>
      <c r="AN170" s="7">
        <v>0</v>
      </c>
      <c r="AO170" s="59">
        <v>0</v>
      </c>
      <c r="AP170" s="60">
        <v>0</v>
      </c>
      <c r="AQ170" s="15">
        <v>0</v>
      </c>
      <c r="AR170" s="59">
        <f t="shared" si="1396"/>
        <v>0</v>
      </c>
      <c r="AS170" s="60">
        <v>0</v>
      </c>
      <c r="AT170" s="15">
        <v>0</v>
      </c>
      <c r="AU170" s="59">
        <v>0</v>
      </c>
      <c r="AV170" s="58">
        <v>0</v>
      </c>
      <c r="AW170" s="7">
        <v>0</v>
      </c>
      <c r="AX170" s="59">
        <v>0</v>
      </c>
      <c r="AY170" s="58">
        <v>0</v>
      </c>
      <c r="AZ170" s="7">
        <v>0</v>
      </c>
      <c r="BA170" s="59">
        <v>0</v>
      </c>
      <c r="BB170" s="58">
        <v>0</v>
      </c>
      <c r="BC170" s="7">
        <v>0</v>
      </c>
      <c r="BD170" s="59">
        <f t="shared" si="1397"/>
        <v>0</v>
      </c>
      <c r="BE170" s="58">
        <v>0</v>
      </c>
      <c r="BF170" s="7">
        <v>0</v>
      </c>
      <c r="BG170" s="59">
        <v>0</v>
      </c>
      <c r="BH170" s="58">
        <v>0</v>
      </c>
      <c r="BI170" s="7">
        <v>0</v>
      </c>
      <c r="BJ170" s="59">
        <v>0</v>
      </c>
      <c r="BK170" s="60">
        <v>0</v>
      </c>
      <c r="BL170" s="15">
        <v>0</v>
      </c>
      <c r="BM170" s="59">
        <v>0</v>
      </c>
      <c r="BN170" s="58">
        <v>10.577</v>
      </c>
      <c r="BO170" s="7">
        <v>249.99</v>
      </c>
      <c r="BP170" s="59">
        <f t="shared" si="1404"/>
        <v>23635.246289117898</v>
      </c>
      <c r="BQ170" s="60">
        <v>0</v>
      </c>
      <c r="BR170" s="15">
        <v>0</v>
      </c>
      <c r="BS170" s="59">
        <v>0</v>
      </c>
      <c r="BT170" s="58">
        <v>0</v>
      </c>
      <c r="BU170" s="7">
        <v>0</v>
      </c>
      <c r="BV170" s="59">
        <f t="shared" si="1405"/>
        <v>0</v>
      </c>
      <c r="BW170" s="58">
        <v>0</v>
      </c>
      <c r="BX170" s="7">
        <v>0</v>
      </c>
      <c r="BY170" s="59">
        <f t="shared" si="1406"/>
        <v>0</v>
      </c>
      <c r="BZ170" s="58">
        <v>1.4999999999999999E-2</v>
      </c>
      <c r="CA170" s="7">
        <v>0.28000000000000003</v>
      </c>
      <c r="CB170" s="59">
        <f t="shared" si="1407"/>
        <v>18666.666666666668</v>
      </c>
      <c r="CC170" s="58">
        <v>0</v>
      </c>
      <c r="CD170" s="7">
        <v>0</v>
      </c>
      <c r="CE170" s="59">
        <v>0</v>
      </c>
      <c r="CF170" s="58">
        <v>0</v>
      </c>
      <c r="CG170" s="7">
        <v>0</v>
      </c>
      <c r="CH170" s="59">
        <v>0</v>
      </c>
      <c r="CI170" s="58">
        <v>0</v>
      </c>
      <c r="CJ170" s="7">
        <v>0</v>
      </c>
      <c r="CK170" s="59">
        <v>0</v>
      </c>
      <c r="CL170" s="58">
        <v>0</v>
      </c>
      <c r="CM170" s="7">
        <v>0</v>
      </c>
      <c r="CN170" s="59">
        <v>0</v>
      </c>
      <c r="CO170" s="58">
        <v>0</v>
      </c>
      <c r="CP170" s="7">
        <v>0</v>
      </c>
      <c r="CQ170" s="59">
        <v>0</v>
      </c>
      <c r="CR170" s="58">
        <v>0</v>
      </c>
      <c r="CS170" s="7">
        <v>0</v>
      </c>
      <c r="CT170" s="59">
        <v>0</v>
      </c>
      <c r="CU170" s="58">
        <v>0</v>
      </c>
      <c r="CV170" s="7">
        <v>0</v>
      </c>
      <c r="CW170" s="59">
        <v>0</v>
      </c>
      <c r="CX170" s="58">
        <v>0</v>
      </c>
      <c r="CY170" s="7">
        <v>0</v>
      </c>
      <c r="CZ170" s="59">
        <f t="shared" si="1398"/>
        <v>0</v>
      </c>
      <c r="DA170" s="58">
        <v>0</v>
      </c>
      <c r="DB170" s="7">
        <v>0</v>
      </c>
      <c r="DC170" s="59">
        <v>0</v>
      </c>
      <c r="DD170" s="58">
        <v>0</v>
      </c>
      <c r="DE170" s="7">
        <v>0</v>
      </c>
      <c r="DF170" s="59">
        <f t="shared" si="1399"/>
        <v>0</v>
      </c>
      <c r="DG170" s="58">
        <v>0</v>
      </c>
      <c r="DH170" s="7">
        <v>0</v>
      </c>
      <c r="DI170" s="59">
        <v>0</v>
      </c>
      <c r="DJ170" s="58">
        <v>0</v>
      </c>
      <c r="DK170" s="7">
        <v>0</v>
      </c>
      <c r="DL170" s="59">
        <v>0</v>
      </c>
      <c r="DM170" s="58"/>
      <c r="DN170" s="7"/>
      <c r="DO170" s="59"/>
      <c r="DP170" s="58">
        <v>0</v>
      </c>
      <c r="DQ170" s="7">
        <v>0</v>
      </c>
      <c r="DR170" s="59">
        <v>0</v>
      </c>
      <c r="DS170" s="58">
        <v>0</v>
      </c>
      <c r="DT170" s="7">
        <v>0</v>
      </c>
      <c r="DU170" s="59">
        <v>0</v>
      </c>
      <c r="DV170" s="58">
        <v>0</v>
      </c>
      <c r="DW170" s="7">
        <v>0</v>
      </c>
      <c r="DX170" s="59">
        <v>0</v>
      </c>
      <c r="DY170" s="58">
        <v>0</v>
      </c>
      <c r="DZ170" s="7">
        <v>0</v>
      </c>
      <c r="EA170" s="59">
        <v>0</v>
      </c>
      <c r="EB170" s="58">
        <v>0</v>
      </c>
      <c r="EC170" s="7">
        <v>0</v>
      </c>
      <c r="ED170" s="59">
        <v>0</v>
      </c>
      <c r="EE170" s="58">
        <v>0</v>
      </c>
      <c r="EF170" s="7">
        <v>0</v>
      </c>
      <c r="EG170" s="59">
        <v>0</v>
      </c>
      <c r="EH170" s="58">
        <v>0</v>
      </c>
      <c r="EI170" s="7">
        <v>0</v>
      </c>
      <c r="EJ170" s="59">
        <v>0</v>
      </c>
      <c r="EK170" s="58">
        <v>0</v>
      </c>
      <c r="EL170" s="7">
        <v>0</v>
      </c>
      <c r="EM170" s="59">
        <v>0</v>
      </c>
      <c r="EN170" s="58">
        <v>414.64600000000002</v>
      </c>
      <c r="EO170" s="7">
        <v>3014.5</v>
      </c>
      <c r="EP170" s="59">
        <f t="shared" si="1400"/>
        <v>7270.0568677860147</v>
      </c>
      <c r="EQ170" s="58">
        <v>0</v>
      </c>
      <c r="ER170" s="7">
        <v>0</v>
      </c>
      <c r="ES170" s="59">
        <v>0</v>
      </c>
      <c r="ET170" s="60">
        <v>0</v>
      </c>
      <c r="EU170" s="15">
        <v>0</v>
      </c>
      <c r="EV170" s="59">
        <v>0</v>
      </c>
      <c r="EW170" s="60">
        <v>0</v>
      </c>
      <c r="EX170" s="15">
        <v>0</v>
      </c>
      <c r="EY170" s="59">
        <v>0</v>
      </c>
      <c r="EZ170" s="60">
        <v>0</v>
      </c>
      <c r="FA170" s="15">
        <v>0</v>
      </c>
      <c r="FB170" s="59">
        <v>0</v>
      </c>
      <c r="FC170" s="6">
        <f t="shared" si="1156"/>
        <v>504.59300000000002</v>
      </c>
      <c r="FD170" s="16">
        <f t="shared" si="1157"/>
        <v>3913.93</v>
      </c>
    </row>
    <row r="171" spans="1:160" x14ac:dyDescent="0.3">
      <c r="A171" s="55">
        <v>2016</v>
      </c>
      <c r="B171" s="51" t="s">
        <v>14</v>
      </c>
      <c r="C171" s="58">
        <v>0</v>
      </c>
      <c r="D171" s="7">
        <v>0</v>
      </c>
      <c r="E171" s="59">
        <v>0</v>
      </c>
      <c r="F171" s="58">
        <v>43.158000000000001</v>
      </c>
      <c r="G171" s="7">
        <v>527.79</v>
      </c>
      <c r="H171" s="59">
        <f t="shared" si="1394"/>
        <v>12229.250660364241</v>
      </c>
      <c r="I171" s="58">
        <v>0</v>
      </c>
      <c r="J171" s="7">
        <v>0</v>
      </c>
      <c r="K171" s="59">
        <v>0</v>
      </c>
      <c r="L171" s="58">
        <v>0</v>
      </c>
      <c r="M171" s="7">
        <v>0</v>
      </c>
      <c r="N171" s="59">
        <v>0</v>
      </c>
      <c r="O171" s="58">
        <v>0</v>
      </c>
      <c r="P171" s="7">
        <v>0</v>
      </c>
      <c r="Q171" s="59">
        <v>0</v>
      </c>
      <c r="R171" s="58">
        <v>0</v>
      </c>
      <c r="S171" s="7">
        <v>0</v>
      </c>
      <c r="T171" s="59">
        <v>0</v>
      </c>
      <c r="U171" s="58">
        <v>0</v>
      </c>
      <c r="V171" s="7">
        <v>0</v>
      </c>
      <c r="W171" s="59">
        <v>0</v>
      </c>
      <c r="X171" s="58">
        <v>0</v>
      </c>
      <c r="Y171" s="7">
        <v>0</v>
      </c>
      <c r="Z171" s="59">
        <v>0</v>
      </c>
      <c r="AA171" s="58">
        <v>0</v>
      </c>
      <c r="AB171" s="7">
        <v>0</v>
      </c>
      <c r="AC171" s="59">
        <v>0</v>
      </c>
      <c r="AD171" s="58">
        <v>0</v>
      </c>
      <c r="AE171" s="7">
        <v>0</v>
      </c>
      <c r="AF171" s="59">
        <v>0</v>
      </c>
      <c r="AG171" s="58">
        <v>0</v>
      </c>
      <c r="AH171" s="7">
        <v>0</v>
      </c>
      <c r="AI171" s="59">
        <v>0</v>
      </c>
      <c r="AJ171" s="58">
        <v>0</v>
      </c>
      <c r="AK171" s="7">
        <v>0</v>
      </c>
      <c r="AL171" s="59">
        <v>0</v>
      </c>
      <c r="AM171" s="58">
        <v>6.6</v>
      </c>
      <c r="AN171" s="7">
        <v>127.54</v>
      </c>
      <c r="AO171" s="59">
        <f t="shared" si="1395"/>
        <v>19324.242424242428</v>
      </c>
      <c r="AP171" s="60">
        <v>0</v>
      </c>
      <c r="AQ171" s="15">
        <v>0</v>
      </c>
      <c r="AR171" s="59">
        <f t="shared" si="1396"/>
        <v>0</v>
      </c>
      <c r="AS171" s="60">
        <v>0</v>
      </c>
      <c r="AT171" s="15">
        <v>0</v>
      </c>
      <c r="AU171" s="59">
        <v>0</v>
      </c>
      <c r="AV171" s="58">
        <v>0.1</v>
      </c>
      <c r="AW171" s="7">
        <v>1.81</v>
      </c>
      <c r="AX171" s="59">
        <f t="shared" si="1403"/>
        <v>18099.999999999996</v>
      </c>
      <c r="AY171" s="58">
        <v>0</v>
      </c>
      <c r="AZ171" s="7">
        <v>0</v>
      </c>
      <c r="BA171" s="59">
        <v>0</v>
      </c>
      <c r="BB171" s="58">
        <v>0</v>
      </c>
      <c r="BC171" s="7">
        <v>0</v>
      </c>
      <c r="BD171" s="59">
        <f t="shared" si="1397"/>
        <v>0</v>
      </c>
      <c r="BE171" s="58">
        <v>0</v>
      </c>
      <c r="BF171" s="7">
        <v>0</v>
      </c>
      <c r="BG171" s="59">
        <v>0</v>
      </c>
      <c r="BH171" s="58">
        <v>0</v>
      </c>
      <c r="BI171" s="7">
        <v>0</v>
      </c>
      <c r="BJ171" s="59">
        <v>0</v>
      </c>
      <c r="BK171" s="60">
        <v>0</v>
      </c>
      <c r="BL171" s="15">
        <v>0</v>
      </c>
      <c r="BM171" s="59">
        <v>0</v>
      </c>
      <c r="BN171" s="58">
        <v>0</v>
      </c>
      <c r="BO171" s="7">
        <v>0</v>
      </c>
      <c r="BP171" s="59">
        <v>0</v>
      </c>
      <c r="BQ171" s="60">
        <v>0</v>
      </c>
      <c r="BR171" s="15">
        <v>0</v>
      </c>
      <c r="BS171" s="59">
        <v>0</v>
      </c>
      <c r="BT171" s="58">
        <v>0</v>
      </c>
      <c r="BU171" s="7">
        <v>0</v>
      </c>
      <c r="BV171" s="59">
        <f t="shared" si="1405"/>
        <v>0</v>
      </c>
      <c r="BW171" s="58">
        <v>0</v>
      </c>
      <c r="BX171" s="7">
        <v>0</v>
      </c>
      <c r="BY171" s="59">
        <f t="shared" si="1406"/>
        <v>0</v>
      </c>
      <c r="BZ171" s="58">
        <v>0</v>
      </c>
      <c r="CA171" s="7">
        <v>0</v>
      </c>
      <c r="CB171" s="59">
        <v>0</v>
      </c>
      <c r="CC171" s="58">
        <v>0</v>
      </c>
      <c r="CD171" s="7">
        <v>0</v>
      </c>
      <c r="CE171" s="59">
        <v>0</v>
      </c>
      <c r="CF171" s="58">
        <v>0</v>
      </c>
      <c r="CG171" s="7">
        <v>0</v>
      </c>
      <c r="CH171" s="59">
        <v>0</v>
      </c>
      <c r="CI171" s="58">
        <v>0</v>
      </c>
      <c r="CJ171" s="7">
        <v>0</v>
      </c>
      <c r="CK171" s="59">
        <v>0</v>
      </c>
      <c r="CL171" s="58">
        <v>0</v>
      </c>
      <c r="CM171" s="7">
        <v>0</v>
      </c>
      <c r="CN171" s="59">
        <v>0</v>
      </c>
      <c r="CO171" s="58">
        <v>0</v>
      </c>
      <c r="CP171" s="7">
        <v>0</v>
      </c>
      <c r="CQ171" s="59">
        <v>0</v>
      </c>
      <c r="CR171" s="58">
        <v>0</v>
      </c>
      <c r="CS171" s="7">
        <v>0</v>
      </c>
      <c r="CT171" s="59">
        <v>0</v>
      </c>
      <c r="CU171" s="58">
        <v>0</v>
      </c>
      <c r="CV171" s="7">
        <v>0</v>
      </c>
      <c r="CW171" s="59">
        <v>0</v>
      </c>
      <c r="CX171" s="58">
        <v>0</v>
      </c>
      <c r="CY171" s="7">
        <v>0</v>
      </c>
      <c r="CZ171" s="59">
        <f t="shared" si="1398"/>
        <v>0</v>
      </c>
      <c r="DA171" s="58">
        <v>0</v>
      </c>
      <c r="DB171" s="7">
        <v>0</v>
      </c>
      <c r="DC171" s="59">
        <v>0</v>
      </c>
      <c r="DD171" s="58">
        <v>0</v>
      </c>
      <c r="DE171" s="7">
        <v>0</v>
      </c>
      <c r="DF171" s="59">
        <f t="shared" si="1399"/>
        <v>0</v>
      </c>
      <c r="DG171" s="58">
        <v>0</v>
      </c>
      <c r="DH171" s="7">
        <v>0</v>
      </c>
      <c r="DI171" s="59">
        <v>0</v>
      </c>
      <c r="DJ171" s="58">
        <v>0</v>
      </c>
      <c r="DK171" s="7">
        <v>0</v>
      </c>
      <c r="DL171" s="59">
        <v>0</v>
      </c>
      <c r="DM171" s="58"/>
      <c r="DN171" s="7"/>
      <c r="DO171" s="59"/>
      <c r="DP171" s="58">
        <v>0</v>
      </c>
      <c r="DQ171" s="7">
        <v>0</v>
      </c>
      <c r="DR171" s="59">
        <v>0</v>
      </c>
      <c r="DS171" s="58">
        <v>0</v>
      </c>
      <c r="DT171" s="7">
        <v>0</v>
      </c>
      <c r="DU171" s="59">
        <v>0</v>
      </c>
      <c r="DV171" s="58">
        <v>0</v>
      </c>
      <c r="DW171" s="7">
        <v>0</v>
      </c>
      <c r="DX171" s="59">
        <v>0</v>
      </c>
      <c r="DY171" s="58">
        <v>0</v>
      </c>
      <c r="DZ171" s="7">
        <v>0</v>
      </c>
      <c r="EA171" s="59">
        <v>0</v>
      </c>
      <c r="EB171" s="58">
        <v>0</v>
      </c>
      <c r="EC171" s="7">
        <v>0</v>
      </c>
      <c r="ED171" s="59">
        <v>0</v>
      </c>
      <c r="EE171" s="58">
        <v>0</v>
      </c>
      <c r="EF171" s="7">
        <v>0</v>
      </c>
      <c r="EG171" s="59">
        <v>0</v>
      </c>
      <c r="EH171" s="58">
        <v>0</v>
      </c>
      <c r="EI171" s="7">
        <v>0</v>
      </c>
      <c r="EJ171" s="59">
        <v>0</v>
      </c>
      <c r="EK171" s="58">
        <v>0</v>
      </c>
      <c r="EL171" s="7">
        <v>0</v>
      </c>
      <c r="EM171" s="59">
        <v>0</v>
      </c>
      <c r="EN171" s="58">
        <v>693.28700000000003</v>
      </c>
      <c r="EO171" s="7">
        <v>4869.58</v>
      </c>
      <c r="EP171" s="59">
        <f t="shared" si="1400"/>
        <v>7023.9020780715628</v>
      </c>
      <c r="EQ171" s="58">
        <v>0</v>
      </c>
      <c r="ER171" s="7">
        <v>0</v>
      </c>
      <c r="ES171" s="59">
        <v>0</v>
      </c>
      <c r="ET171" s="60">
        <v>0</v>
      </c>
      <c r="EU171" s="15">
        <v>0</v>
      </c>
      <c r="EV171" s="59">
        <v>0</v>
      </c>
      <c r="EW171" s="60">
        <v>0</v>
      </c>
      <c r="EX171" s="15">
        <v>0</v>
      </c>
      <c r="EY171" s="59">
        <v>0</v>
      </c>
      <c r="EZ171" s="60">
        <v>0</v>
      </c>
      <c r="FA171" s="15">
        <v>0</v>
      </c>
      <c r="FB171" s="59">
        <v>0</v>
      </c>
      <c r="FC171" s="6">
        <f t="shared" si="1156"/>
        <v>743.14499999999998</v>
      </c>
      <c r="FD171" s="16">
        <f t="shared" si="1157"/>
        <v>5526.7199999999993</v>
      </c>
    </row>
    <row r="172" spans="1:160" x14ac:dyDescent="0.3">
      <c r="A172" s="55">
        <v>2016</v>
      </c>
      <c r="B172" s="51" t="s">
        <v>15</v>
      </c>
      <c r="C172" s="58">
        <v>0</v>
      </c>
      <c r="D172" s="7">
        <v>0</v>
      </c>
      <c r="E172" s="59">
        <v>0</v>
      </c>
      <c r="F172" s="58">
        <v>26</v>
      </c>
      <c r="G172" s="7">
        <v>170.37</v>
      </c>
      <c r="H172" s="59">
        <f t="shared" si="1394"/>
        <v>6552.6923076923076</v>
      </c>
      <c r="I172" s="58">
        <v>0</v>
      </c>
      <c r="J172" s="7">
        <v>0</v>
      </c>
      <c r="K172" s="59">
        <v>0</v>
      </c>
      <c r="L172" s="58">
        <v>0</v>
      </c>
      <c r="M172" s="7">
        <v>0</v>
      </c>
      <c r="N172" s="59">
        <v>0</v>
      </c>
      <c r="O172" s="58">
        <v>0</v>
      </c>
      <c r="P172" s="7">
        <v>0</v>
      </c>
      <c r="Q172" s="59">
        <v>0</v>
      </c>
      <c r="R172" s="58">
        <v>0</v>
      </c>
      <c r="S172" s="7">
        <v>0</v>
      </c>
      <c r="T172" s="59">
        <v>0</v>
      </c>
      <c r="U172" s="58">
        <v>0</v>
      </c>
      <c r="V172" s="7">
        <v>0</v>
      </c>
      <c r="W172" s="59">
        <v>0</v>
      </c>
      <c r="X172" s="58">
        <v>0</v>
      </c>
      <c r="Y172" s="7">
        <v>0</v>
      </c>
      <c r="Z172" s="59">
        <v>0</v>
      </c>
      <c r="AA172" s="58">
        <v>0</v>
      </c>
      <c r="AB172" s="7">
        <v>0</v>
      </c>
      <c r="AC172" s="59">
        <v>0</v>
      </c>
      <c r="AD172" s="58">
        <v>0</v>
      </c>
      <c r="AE172" s="7">
        <v>0</v>
      </c>
      <c r="AF172" s="59">
        <v>0</v>
      </c>
      <c r="AG172" s="58">
        <v>0</v>
      </c>
      <c r="AH172" s="7">
        <v>0</v>
      </c>
      <c r="AI172" s="59">
        <v>0</v>
      </c>
      <c r="AJ172" s="58">
        <v>0</v>
      </c>
      <c r="AK172" s="7">
        <v>0</v>
      </c>
      <c r="AL172" s="59">
        <v>0</v>
      </c>
      <c r="AM172" s="58">
        <v>0.21</v>
      </c>
      <c r="AN172" s="7">
        <v>6.58</v>
      </c>
      <c r="AO172" s="59">
        <f t="shared" si="1395"/>
        <v>31333.333333333336</v>
      </c>
      <c r="AP172" s="60">
        <v>0</v>
      </c>
      <c r="AQ172" s="15">
        <v>0</v>
      </c>
      <c r="AR172" s="59">
        <f t="shared" si="1396"/>
        <v>0</v>
      </c>
      <c r="AS172" s="60">
        <v>0</v>
      </c>
      <c r="AT172" s="15">
        <v>0</v>
      </c>
      <c r="AU172" s="59">
        <v>0</v>
      </c>
      <c r="AV172" s="58">
        <v>0</v>
      </c>
      <c r="AW172" s="7">
        <v>0</v>
      </c>
      <c r="AX172" s="59">
        <v>0</v>
      </c>
      <c r="AY172" s="58">
        <v>0</v>
      </c>
      <c r="AZ172" s="7">
        <v>0</v>
      </c>
      <c r="BA172" s="59">
        <v>0</v>
      </c>
      <c r="BB172" s="58">
        <v>0</v>
      </c>
      <c r="BC172" s="7">
        <v>0</v>
      </c>
      <c r="BD172" s="59">
        <f t="shared" si="1397"/>
        <v>0</v>
      </c>
      <c r="BE172" s="58">
        <v>0</v>
      </c>
      <c r="BF172" s="7">
        <v>0</v>
      </c>
      <c r="BG172" s="59">
        <v>0</v>
      </c>
      <c r="BH172" s="58">
        <v>0</v>
      </c>
      <c r="BI172" s="7">
        <v>0</v>
      </c>
      <c r="BJ172" s="59">
        <v>0</v>
      </c>
      <c r="BK172" s="60">
        <v>0</v>
      </c>
      <c r="BL172" s="15">
        <v>0</v>
      </c>
      <c r="BM172" s="59">
        <v>0</v>
      </c>
      <c r="BN172" s="58">
        <v>0</v>
      </c>
      <c r="BO172" s="7">
        <v>0</v>
      </c>
      <c r="BP172" s="59">
        <v>0</v>
      </c>
      <c r="BQ172" s="60">
        <v>0</v>
      </c>
      <c r="BR172" s="15">
        <v>0</v>
      </c>
      <c r="BS172" s="59">
        <v>0</v>
      </c>
      <c r="BT172" s="60">
        <v>0</v>
      </c>
      <c r="BU172" s="15">
        <v>0</v>
      </c>
      <c r="BV172" s="59">
        <f t="shared" si="1405"/>
        <v>0</v>
      </c>
      <c r="BW172" s="60">
        <v>0</v>
      </c>
      <c r="BX172" s="15">
        <v>0</v>
      </c>
      <c r="BY172" s="59">
        <f t="shared" si="1406"/>
        <v>0</v>
      </c>
      <c r="BZ172" s="58">
        <v>0</v>
      </c>
      <c r="CA172" s="7">
        <v>0</v>
      </c>
      <c r="CB172" s="59">
        <v>0</v>
      </c>
      <c r="CC172" s="58">
        <v>0</v>
      </c>
      <c r="CD172" s="7">
        <v>0</v>
      </c>
      <c r="CE172" s="59">
        <v>0</v>
      </c>
      <c r="CF172" s="58">
        <v>0</v>
      </c>
      <c r="CG172" s="7">
        <v>0</v>
      </c>
      <c r="CH172" s="59">
        <v>0</v>
      </c>
      <c r="CI172" s="58">
        <v>0</v>
      </c>
      <c r="CJ172" s="7">
        <v>0</v>
      </c>
      <c r="CK172" s="59">
        <v>0</v>
      </c>
      <c r="CL172" s="58">
        <v>0</v>
      </c>
      <c r="CM172" s="7">
        <v>0</v>
      </c>
      <c r="CN172" s="59">
        <v>0</v>
      </c>
      <c r="CO172" s="58">
        <v>0</v>
      </c>
      <c r="CP172" s="7">
        <v>0</v>
      </c>
      <c r="CQ172" s="59">
        <v>0</v>
      </c>
      <c r="CR172" s="58">
        <v>0</v>
      </c>
      <c r="CS172" s="7">
        <v>0</v>
      </c>
      <c r="CT172" s="59">
        <v>0</v>
      </c>
      <c r="CU172" s="58">
        <v>0</v>
      </c>
      <c r="CV172" s="7">
        <v>0</v>
      </c>
      <c r="CW172" s="59">
        <v>0</v>
      </c>
      <c r="CX172" s="58">
        <v>0</v>
      </c>
      <c r="CY172" s="7">
        <v>0</v>
      </c>
      <c r="CZ172" s="59">
        <f t="shared" si="1398"/>
        <v>0</v>
      </c>
      <c r="DA172" s="58">
        <v>0</v>
      </c>
      <c r="DB172" s="7">
        <v>0</v>
      </c>
      <c r="DC172" s="59">
        <v>0</v>
      </c>
      <c r="DD172" s="58">
        <v>0</v>
      </c>
      <c r="DE172" s="7">
        <v>0</v>
      </c>
      <c r="DF172" s="59">
        <f t="shared" si="1399"/>
        <v>0</v>
      </c>
      <c r="DG172" s="58">
        <v>0</v>
      </c>
      <c r="DH172" s="7">
        <v>0</v>
      </c>
      <c r="DI172" s="59">
        <v>0</v>
      </c>
      <c r="DJ172" s="58">
        <v>0</v>
      </c>
      <c r="DK172" s="7">
        <v>0</v>
      </c>
      <c r="DL172" s="59">
        <v>0</v>
      </c>
      <c r="DM172" s="58"/>
      <c r="DN172" s="7"/>
      <c r="DO172" s="59"/>
      <c r="DP172" s="58">
        <v>0</v>
      </c>
      <c r="DQ172" s="7">
        <v>0</v>
      </c>
      <c r="DR172" s="59">
        <v>0</v>
      </c>
      <c r="DS172" s="58">
        <v>0</v>
      </c>
      <c r="DT172" s="7">
        <v>0</v>
      </c>
      <c r="DU172" s="59">
        <v>0</v>
      </c>
      <c r="DV172" s="58">
        <v>0</v>
      </c>
      <c r="DW172" s="7">
        <v>0</v>
      </c>
      <c r="DX172" s="59">
        <v>0</v>
      </c>
      <c r="DY172" s="58">
        <v>0</v>
      </c>
      <c r="DZ172" s="7">
        <v>0</v>
      </c>
      <c r="EA172" s="59">
        <v>0</v>
      </c>
      <c r="EB172" s="58">
        <v>0</v>
      </c>
      <c r="EC172" s="7">
        <v>0</v>
      </c>
      <c r="ED172" s="59">
        <v>0</v>
      </c>
      <c r="EE172" s="58">
        <v>0</v>
      </c>
      <c r="EF172" s="7">
        <v>0</v>
      </c>
      <c r="EG172" s="59">
        <v>0</v>
      </c>
      <c r="EH172" s="58">
        <v>0</v>
      </c>
      <c r="EI172" s="7">
        <v>0</v>
      </c>
      <c r="EJ172" s="59">
        <v>0</v>
      </c>
      <c r="EK172" s="58">
        <v>0</v>
      </c>
      <c r="EL172" s="7">
        <v>0</v>
      </c>
      <c r="EM172" s="59">
        <v>0</v>
      </c>
      <c r="EN172" s="58">
        <v>858.822</v>
      </c>
      <c r="EO172" s="7">
        <v>5021.49</v>
      </c>
      <c r="EP172" s="59">
        <f t="shared" si="1400"/>
        <v>5846.9508233370825</v>
      </c>
      <c r="EQ172" s="58">
        <v>2E-3</v>
      </c>
      <c r="ER172" s="7">
        <v>0.81</v>
      </c>
      <c r="ES172" s="59">
        <f t="shared" si="1401"/>
        <v>405000</v>
      </c>
      <c r="ET172" s="60">
        <v>0</v>
      </c>
      <c r="EU172" s="15">
        <v>0</v>
      </c>
      <c r="EV172" s="59">
        <v>0</v>
      </c>
      <c r="EW172" s="60">
        <v>0</v>
      </c>
      <c r="EX172" s="15">
        <v>0</v>
      </c>
      <c r="EY172" s="59">
        <v>0</v>
      </c>
      <c r="EZ172" s="60">
        <v>0</v>
      </c>
      <c r="FA172" s="15">
        <v>0</v>
      </c>
      <c r="FB172" s="59">
        <v>0</v>
      </c>
      <c r="FC172" s="6">
        <f t="shared" si="1156"/>
        <v>885.03399999999999</v>
      </c>
      <c r="FD172" s="16">
        <f t="shared" si="1157"/>
        <v>5199.25</v>
      </c>
    </row>
    <row r="173" spans="1:160" x14ac:dyDescent="0.3">
      <c r="A173" s="55">
        <v>2016</v>
      </c>
      <c r="B173" s="51" t="s">
        <v>16</v>
      </c>
      <c r="C173" s="58">
        <v>0</v>
      </c>
      <c r="D173" s="7">
        <v>0</v>
      </c>
      <c r="E173" s="59">
        <v>0</v>
      </c>
      <c r="F173" s="58">
        <v>75</v>
      </c>
      <c r="G173" s="7">
        <v>1973.01</v>
      </c>
      <c r="H173" s="59">
        <f t="shared" si="1394"/>
        <v>26306.799999999999</v>
      </c>
      <c r="I173" s="58">
        <v>0</v>
      </c>
      <c r="J173" s="7">
        <v>0</v>
      </c>
      <c r="K173" s="59">
        <v>0</v>
      </c>
      <c r="L173" s="58">
        <v>0</v>
      </c>
      <c r="M173" s="7">
        <v>0</v>
      </c>
      <c r="N173" s="59">
        <v>0</v>
      </c>
      <c r="O173" s="58">
        <v>0</v>
      </c>
      <c r="P173" s="7">
        <v>0</v>
      </c>
      <c r="Q173" s="59">
        <v>0</v>
      </c>
      <c r="R173" s="58">
        <v>0</v>
      </c>
      <c r="S173" s="7">
        <v>0</v>
      </c>
      <c r="T173" s="59">
        <v>0</v>
      </c>
      <c r="U173" s="58">
        <v>0</v>
      </c>
      <c r="V173" s="7">
        <v>0</v>
      </c>
      <c r="W173" s="59">
        <v>0</v>
      </c>
      <c r="X173" s="58">
        <v>0</v>
      </c>
      <c r="Y173" s="7">
        <v>0</v>
      </c>
      <c r="Z173" s="59">
        <v>0</v>
      </c>
      <c r="AA173" s="58">
        <v>0</v>
      </c>
      <c r="AB173" s="7">
        <v>0</v>
      </c>
      <c r="AC173" s="59">
        <v>0</v>
      </c>
      <c r="AD173" s="58">
        <v>0</v>
      </c>
      <c r="AE173" s="7">
        <v>0</v>
      </c>
      <c r="AF173" s="59">
        <v>0</v>
      </c>
      <c r="AG173" s="58">
        <v>0</v>
      </c>
      <c r="AH173" s="7">
        <v>0</v>
      </c>
      <c r="AI173" s="59">
        <v>0</v>
      </c>
      <c r="AJ173" s="58">
        <v>0</v>
      </c>
      <c r="AK173" s="7">
        <v>0</v>
      </c>
      <c r="AL173" s="59">
        <v>0</v>
      </c>
      <c r="AM173" s="58">
        <v>21.58</v>
      </c>
      <c r="AN173" s="7">
        <v>446.42</v>
      </c>
      <c r="AO173" s="59">
        <f t="shared" si="1395"/>
        <v>20686.74698795181</v>
      </c>
      <c r="AP173" s="60">
        <v>0</v>
      </c>
      <c r="AQ173" s="15">
        <v>0</v>
      </c>
      <c r="AR173" s="59">
        <f t="shared" si="1396"/>
        <v>0</v>
      </c>
      <c r="AS173" s="60">
        <v>0</v>
      </c>
      <c r="AT173" s="15">
        <v>0</v>
      </c>
      <c r="AU173" s="59">
        <v>0</v>
      </c>
      <c r="AV173" s="58">
        <v>10.788</v>
      </c>
      <c r="AW173" s="7">
        <v>96.12</v>
      </c>
      <c r="AX173" s="59">
        <f t="shared" si="1403"/>
        <v>8909.8998887652961</v>
      </c>
      <c r="AY173" s="58">
        <v>0</v>
      </c>
      <c r="AZ173" s="7">
        <v>0</v>
      </c>
      <c r="BA173" s="59">
        <v>0</v>
      </c>
      <c r="BB173" s="58">
        <v>0</v>
      </c>
      <c r="BC173" s="7">
        <v>0</v>
      </c>
      <c r="BD173" s="59">
        <f t="shared" si="1397"/>
        <v>0</v>
      </c>
      <c r="BE173" s="58">
        <v>0</v>
      </c>
      <c r="BF173" s="7">
        <v>0</v>
      </c>
      <c r="BG173" s="59">
        <v>0</v>
      </c>
      <c r="BH173" s="58">
        <v>0</v>
      </c>
      <c r="BI173" s="7">
        <v>0</v>
      </c>
      <c r="BJ173" s="59">
        <v>0</v>
      </c>
      <c r="BK173" s="60">
        <v>0</v>
      </c>
      <c r="BL173" s="15">
        <v>0</v>
      </c>
      <c r="BM173" s="59">
        <v>0</v>
      </c>
      <c r="BN173" s="58">
        <v>0</v>
      </c>
      <c r="BO173" s="7">
        <v>0</v>
      </c>
      <c r="BP173" s="59">
        <v>0</v>
      </c>
      <c r="BQ173" s="60">
        <v>0</v>
      </c>
      <c r="BR173" s="15">
        <v>0</v>
      </c>
      <c r="BS173" s="59">
        <v>0</v>
      </c>
      <c r="BT173" s="60">
        <v>0</v>
      </c>
      <c r="BU173" s="15">
        <v>0</v>
      </c>
      <c r="BV173" s="59">
        <f t="shared" si="1405"/>
        <v>0</v>
      </c>
      <c r="BW173" s="60">
        <v>0</v>
      </c>
      <c r="BX173" s="15">
        <v>0</v>
      </c>
      <c r="BY173" s="59">
        <f t="shared" si="1406"/>
        <v>0</v>
      </c>
      <c r="BZ173" s="58">
        <v>0</v>
      </c>
      <c r="CA173" s="7">
        <v>0</v>
      </c>
      <c r="CB173" s="59">
        <v>0</v>
      </c>
      <c r="CC173" s="58">
        <v>0</v>
      </c>
      <c r="CD173" s="7">
        <v>0</v>
      </c>
      <c r="CE173" s="59">
        <v>0</v>
      </c>
      <c r="CF173" s="58">
        <v>0</v>
      </c>
      <c r="CG173" s="7">
        <v>0</v>
      </c>
      <c r="CH173" s="59">
        <v>0</v>
      </c>
      <c r="CI173" s="58">
        <v>0</v>
      </c>
      <c r="CJ173" s="7">
        <v>0</v>
      </c>
      <c r="CK173" s="59">
        <v>0</v>
      </c>
      <c r="CL173" s="58">
        <v>0</v>
      </c>
      <c r="CM173" s="7">
        <v>0</v>
      </c>
      <c r="CN173" s="59">
        <v>0</v>
      </c>
      <c r="CO173" s="58">
        <v>0</v>
      </c>
      <c r="CP173" s="7">
        <v>0</v>
      </c>
      <c r="CQ173" s="59">
        <v>0</v>
      </c>
      <c r="CR173" s="58">
        <v>0</v>
      </c>
      <c r="CS173" s="7">
        <v>0</v>
      </c>
      <c r="CT173" s="59">
        <v>0</v>
      </c>
      <c r="CU173" s="58">
        <v>0</v>
      </c>
      <c r="CV173" s="7">
        <v>0</v>
      </c>
      <c r="CW173" s="59">
        <v>0</v>
      </c>
      <c r="CX173" s="58">
        <v>0</v>
      </c>
      <c r="CY173" s="7">
        <v>0</v>
      </c>
      <c r="CZ173" s="59">
        <f t="shared" si="1398"/>
        <v>0</v>
      </c>
      <c r="DA173" s="58">
        <v>0</v>
      </c>
      <c r="DB173" s="7">
        <v>0</v>
      </c>
      <c r="DC173" s="59">
        <v>0</v>
      </c>
      <c r="DD173" s="58">
        <v>0</v>
      </c>
      <c r="DE173" s="7">
        <v>0</v>
      </c>
      <c r="DF173" s="59">
        <f t="shared" si="1399"/>
        <v>0</v>
      </c>
      <c r="DG173" s="58">
        <v>0</v>
      </c>
      <c r="DH173" s="7">
        <v>0</v>
      </c>
      <c r="DI173" s="59">
        <v>0</v>
      </c>
      <c r="DJ173" s="58">
        <v>0</v>
      </c>
      <c r="DK173" s="7">
        <v>0</v>
      </c>
      <c r="DL173" s="59">
        <v>0</v>
      </c>
      <c r="DM173" s="58"/>
      <c r="DN173" s="7"/>
      <c r="DO173" s="59"/>
      <c r="DP173" s="58">
        <v>0</v>
      </c>
      <c r="DQ173" s="7">
        <v>0</v>
      </c>
      <c r="DR173" s="59">
        <v>0</v>
      </c>
      <c r="DS173" s="58">
        <v>0</v>
      </c>
      <c r="DT173" s="7">
        <v>0</v>
      </c>
      <c r="DU173" s="59">
        <v>0</v>
      </c>
      <c r="DV173" s="58">
        <v>0</v>
      </c>
      <c r="DW173" s="7">
        <v>0</v>
      </c>
      <c r="DX173" s="59">
        <v>0</v>
      </c>
      <c r="DY173" s="58">
        <v>0</v>
      </c>
      <c r="DZ173" s="7">
        <v>0</v>
      </c>
      <c r="EA173" s="59">
        <v>0</v>
      </c>
      <c r="EB173" s="58">
        <v>0</v>
      </c>
      <c r="EC173" s="7">
        <v>0</v>
      </c>
      <c r="ED173" s="59">
        <v>0</v>
      </c>
      <c r="EE173" s="58">
        <v>0</v>
      </c>
      <c r="EF173" s="7">
        <v>0</v>
      </c>
      <c r="EG173" s="59">
        <v>0</v>
      </c>
      <c r="EH173" s="58">
        <v>0</v>
      </c>
      <c r="EI173" s="7">
        <v>0</v>
      </c>
      <c r="EJ173" s="59">
        <v>0</v>
      </c>
      <c r="EK173" s="58">
        <v>0</v>
      </c>
      <c r="EL173" s="7">
        <v>0</v>
      </c>
      <c r="EM173" s="59">
        <v>0</v>
      </c>
      <c r="EN173" s="58">
        <v>780.54399999999998</v>
      </c>
      <c r="EO173" s="7">
        <v>4586.79</v>
      </c>
      <c r="EP173" s="59">
        <f t="shared" si="1400"/>
        <v>5876.4015865857664</v>
      </c>
      <c r="EQ173" s="58">
        <v>0</v>
      </c>
      <c r="ER173" s="7">
        <v>0</v>
      </c>
      <c r="ES173" s="59">
        <v>0</v>
      </c>
      <c r="ET173" s="60">
        <v>0</v>
      </c>
      <c r="EU173" s="15">
        <v>0</v>
      </c>
      <c r="EV173" s="59">
        <v>0</v>
      </c>
      <c r="EW173" s="60">
        <v>0</v>
      </c>
      <c r="EX173" s="15">
        <v>0</v>
      </c>
      <c r="EY173" s="59">
        <v>0</v>
      </c>
      <c r="EZ173" s="60">
        <v>0</v>
      </c>
      <c r="FA173" s="15">
        <v>0</v>
      </c>
      <c r="FB173" s="59">
        <v>0</v>
      </c>
      <c r="FC173" s="6">
        <f t="shared" si="1156"/>
        <v>887.91200000000003</v>
      </c>
      <c r="FD173" s="16">
        <f t="shared" si="1157"/>
        <v>7102.34</v>
      </c>
    </row>
    <row r="174" spans="1:160" ht="15" thickBot="1" x14ac:dyDescent="0.35">
      <c r="A174" s="52"/>
      <c r="B174" s="53" t="s">
        <v>17</v>
      </c>
      <c r="C174" s="61">
        <f t="shared" ref="C174:D174" si="1412">SUM(C162:C173)</f>
        <v>0</v>
      </c>
      <c r="D174" s="39">
        <f t="shared" si="1412"/>
        <v>0</v>
      </c>
      <c r="E174" s="62"/>
      <c r="F174" s="61">
        <f t="shared" ref="F174:G174" si="1413">SUM(F162:F173)</f>
        <v>1478.6479999999999</v>
      </c>
      <c r="G174" s="39">
        <f t="shared" si="1413"/>
        <v>15255.36</v>
      </c>
      <c r="H174" s="62"/>
      <c r="I174" s="61">
        <f t="shared" ref="I174:J174" si="1414">SUM(I162:I173)</f>
        <v>0</v>
      </c>
      <c r="J174" s="39">
        <f t="shared" si="1414"/>
        <v>0</v>
      </c>
      <c r="K174" s="62"/>
      <c r="L174" s="61">
        <f t="shared" ref="L174:M174" si="1415">SUM(L162:L173)</f>
        <v>0</v>
      </c>
      <c r="M174" s="39">
        <f t="shared" si="1415"/>
        <v>0</v>
      </c>
      <c r="N174" s="62"/>
      <c r="O174" s="61">
        <f t="shared" ref="O174:P174" si="1416">SUM(O162:O173)</f>
        <v>0</v>
      </c>
      <c r="P174" s="39">
        <f t="shared" si="1416"/>
        <v>0</v>
      </c>
      <c r="Q174" s="62"/>
      <c r="R174" s="61">
        <f t="shared" ref="R174:S174" si="1417">SUM(R162:R173)</f>
        <v>0</v>
      </c>
      <c r="S174" s="39">
        <f t="shared" si="1417"/>
        <v>0</v>
      </c>
      <c r="T174" s="62"/>
      <c r="U174" s="61">
        <f t="shared" ref="U174:V174" si="1418">SUM(U162:U173)</f>
        <v>0</v>
      </c>
      <c r="V174" s="39">
        <f t="shared" si="1418"/>
        <v>0</v>
      </c>
      <c r="W174" s="62"/>
      <c r="X174" s="61">
        <f t="shared" ref="X174:Y174" si="1419">SUM(X162:X173)</f>
        <v>0</v>
      </c>
      <c r="Y174" s="39">
        <f t="shared" si="1419"/>
        <v>0</v>
      </c>
      <c r="Z174" s="62"/>
      <c r="AA174" s="61">
        <f t="shared" ref="AA174:AB174" si="1420">SUM(AA162:AA173)</f>
        <v>50</v>
      </c>
      <c r="AB174" s="39">
        <f t="shared" si="1420"/>
        <v>480.71</v>
      </c>
      <c r="AC174" s="62"/>
      <c r="AD174" s="61">
        <f t="shared" ref="AD174:AE174" si="1421">SUM(AD162:AD173)</f>
        <v>0</v>
      </c>
      <c r="AE174" s="39">
        <f t="shared" si="1421"/>
        <v>0</v>
      </c>
      <c r="AF174" s="62"/>
      <c r="AG174" s="61">
        <f t="shared" ref="AG174:AH174" si="1422">SUM(AG162:AG173)</f>
        <v>0</v>
      </c>
      <c r="AH174" s="39">
        <f t="shared" si="1422"/>
        <v>0</v>
      </c>
      <c r="AI174" s="62"/>
      <c r="AJ174" s="61">
        <f t="shared" ref="AJ174:AK174" si="1423">SUM(AJ162:AJ173)</f>
        <v>0</v>
      </c>
      <c r="AK174" s="39">
        <f t="shared" si="1423"/>
        <v>0</v>
      </c>
      <c r="AL174" s="62"/>
      <c r="AM174" s="61">
        <f t="shared" ref="AM174:AN174" si="1424">SUM(AM162:AM173)</f>
        <v>39.802999999999997</v>
      </c>
      <c r="AN174" s="39">
        <f t="shared" si="1424"/>
        <v>797.78</v>
      </c>
      <c r="AO174" s="62"/>
      <c r="AP174" s="61">
        <f t="shared" ref="AP174:AQ174" si="1425">SUM(AP162:AP173)</f>
        <v>0</v>
      </c>
      <c r="AQ174" s="39">
        <f t="shared" si="1425"/>
        <v>0</v>
      </c>
      <c r="AR174" s="62"/>
      <c r="AS174" s="61">
        <f t="shared" ref="AS174:AT174" si="1426">SUM(AS162:AS173)</f>
        <v>0</v>
      </c>
      <c r="AT174" s="39">
        <f t="shared" si="1426"/>
        <v>0</v>
      </c>
      <c r="AU174" s="62"/>
      <c r="AV174" s="61">
        <f t="shared" ref="AV174:AW174" si="1427">SUM(AV162:AV173)</f>
        <v>33.238</v>
      </c>
      <c r="AW174" s="39">
        <f t="shared" si="1427"/>
        <v>416.43</v>
      </c>
      <c r="AX174" s="62"/>
      <c r="AY174" s="61">
        <f t="shared" ref="AY174:AZ174" si="1428">SUM(AY162:AY173)</f>
        <v>0</v>
      </c>
      <c r="AZ174" s="39">
        <f t="shared" si="1428"/>
        <v>0</v>
      </c>
      <c r="BA174" s="62"/>
      <c r="BB174" s="61">
        <f t="shared" ref="BB174:BC174" si="1429">SUM(BB162:BB173)</f>
        <v>0</v>
      </c>
      <c r="BC174" s="39">
        <f t="shared" si="1429"/>
        <v>0</v>
      </c>
      <c r="BD174" s="62"/>
      <c r="BE174" s="61">
        <f t="shared" ref="BE174:BF174" si="1430">SUM(BE162:BE173)</f>
        <v>0</v>
      </c>
      <c r="BF174" s="39">
        <f t="shared" si="1430"/>
        <v>0</v>
      </c>
      <c r="BG174" s="62"/>
      <c r="BH174" s="61">
        <f t="shared" ref="BH174:BI174" si="1431">SUM(BH162:BH173)</f>
        <v>0</v>
      </c>
      <c r="BI174" s="39">
        <f t="shared" si="1431"/>
        <v>0</v>
      </c>
      <c r="BJ174" s="62"/>
      <c r="BK174" s="61">
        <f t="shared" ref="BK174:BL174" si="1432">SUM(BK162:BK173)</f>
        <v>0</v>
      </c>
      <c r="BL174" s="39">
        <f t="shared" si="1432"/>
        <v>0</v>
      </c>
      <c r="BM174" s="62"/>
      <c r="BN174" s="61">
        <f t="shared" ref="BN174:BO174" si="1433">SUM(BN162:BN173)</f>
        <v>31.277000000000001</v>
      </c>
      <c r="BO174" s="39">
        <f t="shared" si="1433"/>
        <v>817.24</v>
      </c>
      <c r="BP174" s="62"/>
      <c r="BQ174" s="61">
        <f t="shared" ref="BQ174:BR174" si="1434">SUM(BQ162:BQ173)</f>
        <v>0</v>
      </c>
      <c r="BR174" s="39">
        <f t="shared" si="1434"/>
        <v>0</v>
      </c>
      <c r="BS174" s="62"/>
      <c r="BT174" s="61">
        <f t="shared" ref="BT174:BU174" si="1435">SUM(BT162:BT173)</f>
        <v>0</v>
      </c>
      <c r="BU174" s="39">
        <f t="shared" si="1435"/>
        <v>0</v>
      </c>
      <c r="BV174" s="62"/>
      <c r="BW174" s="61">
        <f t="shared" ref="BW174:BX174" si="1436">SUM(BW162:BW173)</f>
        <v>0</v>
      </c>
      <c r="BX174" s="39">
        <f t="shared" si="1436"/>
        <v>0</v>
      </c>
      <c r="BY174" s="62"/>
      <c r="BZ174" s="61">
        <f t="shared" ref="BZ174:CA174" si="1437">SUM(BZ162:BZ173)</f>
        <v>0.82800000000000007</v>
      </c>
      <c r="CA174" s="39">
        <f t="shared" si="1437"/>
        <v>17.450000000000003</v>
      </c>
      <c r="CB174" s="62"/>
      <c r="CC174" s="61">
        <f t="shared" ref="CC174:CD174" si="1438">SUM(CC162:CC173)</f>
        <v>0</v>
      </c>
      <c r="CD174" s="39">
        <f t="shared" si="1438"/>
        <v>0</v>
      </c>
      <c r="CE174" s="62"/>
      <c r="CF174" s="61">
        <f t="shared" ref="CF174:CG174" si="1439">SUM(CF162:CF173)</f>
        <v>0</v>
      </c>
      <c r="CG174" s="39">
        <f t="shared" si="1439"/>
        <v>0</v>
      </c>
      <c r="CH174" s="62"/>
      <c r="CI174" s="61">
        <f t="shared" ref="CI174:CJ174" si="1440">SUM(CI162:CI173)</f>
        <v>0</v>
      </c>
      <c r="CJ174" s="39">
        <f t="shared" si="1440"/>
        <v>0</v>
      </c>
      <c r="CK174" s="62"/>
      <c r="CL174" s="61">
        <f t="shared" ref="CL174:CM174" si="1441">SUM(CL162:CL173)</f>
        <v>20</v>
      </c>
      <c r="CM174" s="39">
        <f t="shared" si="1441"/>
        <v>163.41</v>
      </c>
      <c r="CN174" s="62"/>
      <c r="CO174" s="61">
        <f t="shared" ref="CO174:CP174" si="1442">SUM(CO162:CO173)</f>
        <v>0</v>
      </c>
      <c r="CP174" s="39">
        <f t="shared" si="1442"/>
        <v>0</v>
      </c>
      <c r="CQ174" s="62"/>
      <c r="CR174" s="61">
        <f t="shared" ref="CR174:CS174" si="1443">SUM(CR162:CR173)</f>
        <v>1.3</v>
      </c>
      <c r="CS174" s="39">
        <f t="shared" si="1443"/>
        <v>0.59</v>
      </c>
      <c r="CT174" s="62"/>
      <c r="CU174" s="61">
        <f t="shared" ref="CU174:CV174" si="1444">SUM(CU162:CU173)</f>
        <v>0</v>
      </c>
      <c r="CV174" s="39">
        <f t="shared" si="1444"/>
        <v>0</v>
      </c>
      <c r="CW174" s="62"/>
      <c r="CX174" s="61">
        <f t="shared" ref="CX174:CY174" si="1445">SUM(CX162:CX173)</f>
        <v>0</v>
      </c>
      <c r="CY174" s="39">
        <f t="shared" si="1445"/>
        <v>0</v>
      </c>
      <c r="CZ174" s="62"/>
      <c r="DA174" s="61">
        <f t="shared" ref="DA174:DB174" si="1446">SUM(DA162:DA173)</f>
        <v>0</v>
      </c>
      <c r="DB174" s="39">
        <f t="shared" si="1446"/>
        <v>0</v>
      </c>
      <c r="DC174" s="62"/>
      <c r="DD174" s="61">
        <f t="shared" ref="DD174:DE174" si="1447">SUM(DD162:DD173)</f>
        <v>0</v>
      </c>
      <c r="DE174" s="39">
        <f t="shared" si="1447"/>
        <v>0</v>
      </c>
      <c r="DF174" s="62"/>
      <c r="DG174" s="61">
        <f t="shared" ref="DG174:DH174" si="1448">SUM(DG162:DG173)</f>
        <v>0</v>
      </c>
      <c r="DH174" s="39">
        <f t="shared" si="1448"/>
        <v>0</v>
      </c>
      <c r="DI174" s="62"/>
      <c r="DJ174" s="61">
        <f t="shared" ref="DJ174:DK174" si="1449">SUM(DJ162:DJ173)</f>
        <v>0</v>
      </c>
      <c r="DK174" s="39">
        <f t="shared" si="1449"/>
        <v>0</v>
      </c>
      <c r="DL174" s="62"/>
      <c r="DM174" s="61"/>
      <c r="DN174" s="39"/>
      <c r="DO174" s="62"/>
      <c r="DP174" s="61">
        <f t="shared" ref="DP174:DQ174" si="1450">SUM(DP162:DP173)</f>
        <v>0</v>
      </c>
      <c r="DQ174" s="39">
        <f t="shared" si="1450"/>
        <v>0</v>
      </c>
      <c r="DR174" s="62"/>
      <c r="DS174" s="61">
        <f t="shared" ref="DS174:DT174" si="1451">SUM(DS162:DS173)</f>
        <v>2E-3</v>
      </c>
      <c r="DT174" s="39">
        <f t="shared" si="1451"/>
        <v>0.4</v>
      </c>
      <c r="DU174" s="62"/>
      <c r="DV174" s="61">
        <f t="shared" ref="DV174:DW174" si="1452">SUM(DV162:DV173)</f>
        <v>0</v>
      </c>
      <c r="DW174" s="39">
        <f t="shared" si="1452"/>
        <v>0</v>
      </c>
      <c r="DX174" s="62"/>
      <c r="DY174" s="61">
        <f t="shared" ref="DY174:DZ174" si="1453">SUM(DY162:DY173)</f>
        <v>0</v>
      </c>
      <c r="DZ174" s="39">
        <f t="shared" si="1453"/>
        <v>0</v>
      </c>
      <c r="EA174" s="62"/>
      <c r="EB174" s="61">
        <f t="shared" ref="EB174:EC174" si="1454">SUM(EB162:EB173)</f>
        <v>0</v>
      </c>
      <c r="EC174" s="39">
        <f t="shared" si="1454"/>
        <v>0</v>
      </c>
      <c r="ED174" s="62"/>
      <c r="EE174" s="61">
        <f t="shared" ref="EE174:EF174" si="1455">SUM(EE162:EE173)</f>
        <v>0</v>
      </c>
      <c r="EF174" s="39">
        <f t="shared" si="1455"/>
        <v>0</v>
      </c>
      <c r="EG174" s="62"/>
      <c r="EH174" s="61">
        <f t="shared" ref="EH174:EI174" si="1456">SUM(EH162:EH173)</f>
        <v>130.80000000000001</v>
      </c>
      <c r="EI174" s="39">
        <f t="shared" si="1456"/>
        <v>875.17</v>
      </c>
      <c r="EJ174" s="62"/>
      <c r="EK174" s="61">
        <f t="shared" ref="EK174:EL174" si="1457">SUM(EK162:EK173)</f>
        <v>0</v>
      </c>
      <c r="EL174" s="39">
        <f t="shared" si="1457"/>
        <v>0</v>
      </c>
      <c r="EM174" s="62"/>
      <c r="EN174" s="61">
        <f t="shared" ref="EN174:EO174" si="1458">SUM(EN162:EN173)</f>
        <v>7701.4609999999993</v>
      </c>
      <c r="EO174" s="39">
        <f t="shared" si="1458"/>
        <v>54465.27</v>
      </c>
      <c r="EP174" s="62"/>
      <c r="EQ174" s="61">
        <f t="shared" ref="EQ174:ER174" si="1459">SUM(EQ162:EQ173)</f>
        <v>5.4520000000000008</v>
      </c>
      <c r="ER174" s="39">
        <f t="shared" si="1459"/>
        <v>12.190000000000001</v>
      </c>
      <c r="ES174" s="62"/>
      <c r="ET174" s="61">
        <f t="shared" ref="ET174:EU174" si="1460">SUM(ET162:ET173)</f>
        <v>0</v>
      </c>
      <c r="EU174" s="39">
        <f t="shared" si="1460"/>
        <v>0</v>
      </c>
      <c r="EV174" s="62"/>
      <c r="EW174" s="61">
        <f t="shared" ref="EW174:EX174" si="1461">SUM(EW162:EW173)</f>
        <v>0</v>
      </c>
      <c r="EX174" s="39">
        <f t="shared" si="1461"/>
        <v>0</v>
      </c>
      <c r="EY174" s="62"/>
      <c r="EZ174" s="61">
        <f t="shared" ref="EZ174:FA174" si="1462">SUM(EZ162:EZ173)</f>
        <v>0</v>
      </c>
      <c r="FA174" s="39">
        <f t="shared" si="1462"/>
        <v>0</v>
      </c>
      <c r="FB174" s="62"/>
      <c r="FC174" s="40">
        <f t="shared" si="1156"/>
        <v>9492.8089999999993</v>
      </c>
      <c r="FD174" s="41">
        <f t="shared" si="1157"/>
        <v>73302</v>
      </c>
    </row>
    <row r="175" spans="1:160" x14ac:dyDescent="0.3">
      <c r="A175" s="55">
        <v>2017</v>
      </c>
      <c r="B175" s="51" t="s">
        <v>5</v>
      </c>
      <c r="C175" s="60">
        <v>0</v>
      </c>
      <c r="D175" s="15">
        <v>0</v>
      </c>
      <c r="E175" s="59">
        <v>0</v>
      </c>
      <c r="F175" s="60">
        <v>15</v>
      </c>
      <c r="G175" s="15">
        <v>382.74</v>
      </c>
      <c r="H175" s="59">
        <f t="shared" ref="H175:H186" si="1463">G175/F175*1000</f>
        <v>25516</v>
      </c>
      <c r="I175" s="60">
        <v>0</v>
      </c>
      <c r="J175" s="15">
        <v>0</v>
      </c>
      <c r="K175" s="59">
        <v>0</v>
      </c>
      <c r="L175" s="60">
        <v>0</v>
      </c>
      <c r="M175" s="15">
        <v>0</v>
      </c>
      <c r="N175" s="59">
        <v>0</v>
      </c>
      <c r="O175" s="60">
        <v>0</v>
      </c>
      <c r="P175" s="15">
        <v>0</v>
      </c>
      <c r="Q175" s="59">
        <v>0</v>
      </c>
      <c r="R175" s="60">
        <v>0</v>
      </c>
      <c r="S175" s="15">
        <v>0</v>
      </c>
      <c r="T175" s="59">
        <v>0</v>
      </c>
      <c r="U175" s="60">
        <v>0</v>
      </c>
      <c r="V175" s="15">
        <v>0</v>
      </c>
      <c r="W175" s="59">
        <v>0</v>
      </c>
      <c r="X175" s="60">
        <v>0</v>
      </c>
      <c r="Y175" s="15">
        <v>0</v>
      </c>
      <c r="Z175" s="59">
        <v>0</v>
      </c>
      <c r="AA175" s="60">
        <v>0</v>
      </c>
      <c r="AB175" s="15">
        <v>0</v>
      </c>
      <c r="AC175" s="59">
        <v>0</v>
      </c>
      <c r="AD175" s="60">
        <v>0</v>
      </c>
      <c r="AE175" s="15">
        <v>0</v>
      </c>
      <c r="AF175" s="59">
        <v>0</v>
      </c>
      <c r="AG175" s="60">
        <v>0</v>
      </c>
      <c r="AH175" s="15">
        <v>0</v>
      </c>
      <c r="AI175" s="59">
        <v>0</v>
      </c>
      <c r="AJ175" s="60">
        <v>0</v>
      </c>
      <c r="AK175" s="15">
        <v>0</v>
      </c>
      <c r="AL175" s="59">
        <v>0</v>
      </c>
      <c r="AM175" s="60">
        <v>7.8</v>
      </c>
      <c r="AN175" s="15">
        <v>132.37</v>
      </c>
      <c r="AO175" s="59">
        <f t="shared" ref="AO175:AO186" si="1464">AN175/AM175*1000</f>
        <v>16970.51282051282</v>
      </c>
      <c r="AP175" s="60">
        <v>0</v>
      </c>
      <c r="AQ175" s="15">
        <v>0</v>
      </c>
      <c r="AR175" s="59">
        <f t="shared" ref="AR175:AR186" si="1465">IF(AP175=0,0,AQ175/AP175*1000)</f>
        <v>0</v>
      </c>
      <c r="AS175" s="60">
        <v>0</v>
      </c>
      <c r="AT175" s="15">
        <v>0</v>
      </c>
      <c r="AU175" s="59">
        <v>0</v>
      </c>
      <c r="AV175" s="60">
        <v>96.75</v>
      </c>
      <c r="AW175" s="15">
        <v>752.12</v>
      </c>
      <c r="AX175" s="59">
        <f t="shared" ref="AX175:AX186" si="1466">AW175/AV175*1000</f>
        <v>7773.8501291989669</v>
      </c>
      <c r="AY175" s="60">
        <v>0</v>
      </c>
      <c r="AZ175" s="15">
        <v>0</v>
      </c>
      <c r="BA175" s="59">
        <v>0</v>
      </c>
      <c r="BB175" s="58">
        <v>0</v>
      </c>
      <c r="BC175" s="7">
        <v>0</v>
      </c>
      <c r="BD175" s="59">
        <f t="shared" ref="BD175:BD186" si="1467">IF(BB175=0,0,BC175/BB175*1000)</f>
        <v>0</v>
      </c>
      <c r="BE175" s="60">
        <v>0</v>
      </c>
      <c r="BF175" s="15">
        <v>0</v>
      </c>
      <c r="BG175" s="59">
        <v>0</v>
      </c>
      <c r="BH175" s="60">
        <v>0</v>
      </c>
      <c r="BI175" s="15">
        <v>0</v>
      </c>
      <c r="BJ175" s="59">
        <v>0</v>
      </c>
      <c r="BK175" s="60">
        <v>0</v>
      </c>
      <c r="BL175" s="15">
        <v>0</v>
      </c>
      <c r="BM175" s="59">
        <v>0</v>
      </c>
      <c r="BN175" s="60">
        <v>10.5</v>
      </c>
      <c r="BO175" s="15">
        <v>241.89</v>
      </c>
      <c r="BP175" s="59">
        <f t="shared" ref="BP175:BP185" si="1468">BO175/BN175*1000</f>
        <v>23037.142857142859</v>
      </c>
      <c r="BQ175" s="60">
        <v>0</v>
      </c>
      <c r="BR175" s="15">
        <v>0</v>
      </c>
      <c r="BS175" s="59">
        <v>0</v>
      </c>
      <c r="BT175" s="60">
        <v>0</v>
      </c>
      <c r="BU175" s="15">
        <v>0</v>
      </c>
      <c r="BV175" s="59">
        <v>0</v>
      </c>
      <c r="BW175" s="60">
        <v>0</v>
      </c>
      <c r="BX175" s="15">
        <v>0</v>
      </c>
      <c r="BY175" s="59">
        <v>0</v>
      </c>
      <c r="BZ175" s="60">
        <v>1E-3</v>
      </c>
      <c r="CA175" s="15">
        <v>0.03</v>
      </c>
      <c r="CB175" s="59">
        <f t="shared" ref="CB175" si="1469">CA175/BZ175*1000</f>
        <v>30000</v>
      </c>
      <c r="CC175" s="60">
        <v>0</v>
      </c>
      <c r="CD175" s="15">
        <v>0</v>
      </c>
      <c r="CE175" s="59">
        <v>0</v>
      </c>
      <c r="CF175" s="60">
        <v>0</v>
      </c>
      <c r="CG175" s="15">
        <v>0</v>
      </c>
      <c r="CH175" s="59">
        <v>0</v>
      </c>
      <c r="CI175" s="60">
        <v>0</v>
      </c>
      <c r="CJ175" s="15">
        <v>0</v>
      </c>
      <c r="CK175" s="59">
        <v>0</v>
      </c>
      <c r="CL175" s="60">
        <v>0</v>
      </c>
      <c r="CM175" s="15">
        <v>0</v>
      </c>
      <c r="CN175" s="59">
        <v>0</v>
      </c>
      <c r="CO175" s="60">
        <v>0</v>
      </c>
      <c r="CP175" s="15">
        <v>0</v>
      </c>
      <c r="CQ175" s="59">
        <v>0</v>
      </c>
      <c r="CR175" s="60">
        <v>0</v>
      </c>
      <c r="CS175" s="15">
        <v>0</v>
      </c>
      <c r="CT175" s="59">
        <v>0</v>
      </c>
      <c r="CU175" s="60">
        <v>0</v>
      </c>
      <c r="CV175" s="15">
        <v>0</v>
      </c>
      <c r="CW175" s="59">
        <v>0</v>
      </c>
      <c r="CX175" s="60">
        <v>0</v>
      </c>
      <c r="CY175" s="15">
        <v>0</v>
      </c>
      <c r="CZ175" s="59">
        <f t="shared" ref="CZ175:CZ186" si="1470">IF(CX175=0,0,CY175/CX175*1000)</f>
        <v>0</v>
      </c>
      <c r="DA175" s="60">
        <v>0</v>
      </c>
      <c r="DB175" s="15">
        <v>0</v>
      </c>
      <c r="DC175" s="59">
        <v>0</v>
      </c>
      <c r="DD175" s="60">
        <v>0</v>
      </c>
      <c r="DE175" s="15">
        <v>0</v>
      </c>
      <c r="DF175" s="59">
        <f t="shared" ref="DF175:DF186" si="1471">IF(DD175=0,0,DE175/DD175*1000)</f>
        <v>0</v>
      </c>
      <c r="DG175" s="60">
        <v>0</v>
      </c>
      <c r="DH175" s="15">
        <v>0</v>
      </c>
      <c r="DI175" s="59">
        <v>0</v>
      </c>
      <c r="DJ175" s="60">
        <v>0</v>
      </c>
      <c r="DK175" s="15">
        <v>0</v>
      </c>
      <c r="DL175" s="59">
        <v>0</v>
      </c>
      <c r="DM175" s="60"/>
      <c r="DN175" s="15"/>
      <c r="DO175" s="59"/>
      <c r="DP175" s="60">
        <v>0</v>
      </c>
      <c r="DQ175" s="15">
        <v>0</v>
      </c>
      <c r="DR175" s="59">
        <v>0</v>
      </c>
      <c r="DS175" s="60">
        <v>0</v>
      </c>
      <c r="DT175" s="15">
        <v>0</v>
      </c>
      <c r="DU175" s="59">
        <v>0</v>
      </c>
      <c r="DV175" s="60">
        <v>0</v>
      </c>
      <c r="DW175" s="15">
        <v>0</v>
      </c>
      <c r="DX175" s="59">
        <v>0</v>
      </c>
      <c r="DY175" s="60">
        <v>0</v>
      </c>
      <c r="DZ175" s="15">
        <v>0</v>
      </c>
      <c r="EA175" s="59">
        <v>0</v>
      </c>
      <c r="EB175" s="60">
        <v>0</v>
      </c>
      <c r="EC175" s="15">
        <v>0</v>
      </c>
      <c r="ED175" s="59">
        <v>0</v>
      </c>
      <c r="EE175" s="60">
        <v>0</v>
      </c>
      <c r="EF175" s="15">
        <v>0</v>
      </c>
      <c r="EG175" s="59">
        <v>0</v>
      </c>
      <c r="EH175" s="60">
        <v>76</v>
      </c>
      <c r="EI175" s="15">
        <v>428.01</v>
      </c>
      <c r="EJ175" s="59">
        <f t="shared" ref="EJ175:EJ186" si="1472">EI175/EH175*1000</f>
        <v>5631.7105263157891</v>
      </c>
      <c r="EK175" s="60">
        <v>0</v>
      </c>
      <c r="EL175" s="15">
        <v>0</v>
      </c>
      <c r="EM175" s="59">
        <v>0</v>
      </c>
      <c r="EN175" s="60">
        <v>728.06799999999998</v>
      </c>
      <c r="EO175" s="15">
        <v>4524.4399999999996</v>
      </c>
      <c r="EP175" s="59">
        <f t="shared" ref="EP175:EP186" si="1473">EO175/EN175*1000</f>
        <v>6214.3096523951053</v>
      </c>
      <c r="EQ175" s="60">
        <v>1E-3</v>
      </c>
      <c r="ER175" s="15">
        <v>0.83</v>
      </c>
      <c r="ES175" s="59">
        <f t="shared" ref="ES175:ES185" si="1474">ER175/EQ175*1000</f>
        <v>829999.99999999988</v>
      </c>
      <c r="ET175" s="60">
        <v>3.0000000000000001E-3</v>
      </c>
      <c r="EU175" s="15">
        <v>0.13</v>
      </c>
      <c r="EV175" s="59">
        <f t="shared" ref="EV175:EV182" si="1475">EU175/ET175*1000</f>
        <v>43333.333333333336</v>
      </c>
      <c r="EW175" s="60">
        <v>0</v>
      </c>
      <c r="EX175" s="15">
        <v>0</v>
      </c>
      <c r="EY175" s="59">
        <v>0</v>
      </c>
      <c r="EZ175" s="60">
        <v>0</v>
      </c>
      <c r="FA175" s="15">
        <v>0</v>
      </c>
      <c r="FB175" s="59">
        <v>0</v>
      </c>
      <c r="FC175" s="6">
        <f t="shared" si="1156"/>
        <v>934.12300000000005</v>
      </c>
      <c r="FD175" s="16">
        <f t="shared" si="1157"/>
        <v>6462.5599999999995</v>
      </c>
    </row>
    <row r="176" spans="1:160" x14ac:dyDescent="0.3">
      <c r="A176" s="55">
        <v>2017</v>
      </c>
      <c r="B176" s="51" t="s">
        <v>6</v>
      </c>
      <c r="C176" s="60">
        <v>0</v>
      </c>
      <c r="D176" s="15">
        <v>0</v>
      </c>
      <c r="E176" s="59">
        <v>0</v>
      </c>
      <c r="F176" s="60">
        <v>84.58</v>
      </c>
      <c r="G176" s="15">
        <v>418.05</v>
      </c>
      <c r="H176" s="59">
        <f t="shared" si="1463"/>
        <v>4942.6578387325617</v>
      </c>
      <c r="I176" s="60">
        <v>0</v>
      </c>
      <c r="J176" s="15">
        <v>0</v>
      </c>
      <c r="K176" s="59">
        <v>0</v>
      </c>
      <c r="L176" s="60">
        <v>0</v>
      </c>
      <c r="M176" s="15">
        <v>0</v>
      </c>
      <c r="N176" s="59">
        <v>0</v>
      </c>
      <c r="O176" s="60">
        <v>0</v>
      </c>
      <c r="P176" s="15">
        <v>0</v>
      </c>
      <c r="Q176" s="59">
        <v>0</v>
      </c>
      <c r="R176" s="60">
        <v>0</v>
      </c>
      <c r="S176" s="15">
        <v>0</v>
      </c>
      <c r="T176" s="59">
        <v>0</v>
      </c>
      <c r="U176" s="60">
        <v>0</v>
      </c>
      <c r="V176" s="15">
        <v>0</v>
      </c>
      <c r="W176" s="59">
        <v>0</v>
      </c>
      <c r="X176" s="60">
        <v>14.430999999999999</v>
      </c>
      <c r="Y176" s="15">
        <v>329.26</v>
      </c>
      <c r="Z176" s="59">
        <f t="shared" ref="Z176:Z184" si="1476">Y176/X176*1000</f>
        <v>22816.159656295476</v>
      </c>
      <c r="AA176" s="60">
        <v>0</v>
      </c>
      <c r="AB176" s="15">
        <v>0</v>
      </c>
      <c r="AC176" s="59">
        <v>0</v>
      </c>
      <c r="AD176" s="60">
        <v>0</v>
      </c>
      <c r="AE176" s="15">
        <v>0</v>
      </c>
      <c r="AF176" s="59">
        <v>0</v>
      </c>
      <c r="AG176" s="60">
        <v>0</v>
      </c>
      <c r="AH176" s="15">
        <v>0</v>
      </c>
      <c r="AI176" s="59">
        <v>0</v>
      </c>
      <c r="AJ176" s="60">
        <v>0</v>
      </c>
      <c r="AK176" s="15">
        <v>0</v>
      </c>
      <c r="AL176" s="59">
        <v>0</v>
      </c>
      <c r="AM176" s="60">
        <v>10.574999999999999</v>
      </c>
      <c r="AN176" s="15">
        <v>159.44</v>
      </c>
      <c r="AO176" s="59">
        <f t="shared" si="1464"/>
        <v>15077.068557919622</v>
      </c>
      <c r="AP176" s="60">
        <v>0</v>
      </c>
      <c r="AQ176" s="15">
        <v>0</v>
      </c>
      <c r="AR176" s="59">
        <f t="shared" si="1465"/>
        <v>0</v>
      </c>
      <c r="AS176" s="60">
        <v>0</v>
      </c>
      <c r="AT176" s="15">
        <v>0</v>
      </c>
      <c r="AU176" s="59">
        <v>0</v>
      </c>
      <c r="AV176" s="60">
        <v>0.75</v>
      </c>
      <c r="AW176" s="15">
        <v>12.79</v>
      </c>
      <c r="AX176" s="59">
        <f t="shared" si="1466"/>
        <v>17053.333333333332</v>
      </c>
      <c r="AY176" s="60">
        <v>0</v>
      </c>
      <c r="AZ176" s="15">
        <v>0</v>
      </c>
      <c r="BA176" s="59">
        <v>0</v>
      </c>
      <c r="BB176" s="58">
        <v>0</v>
      </c>
      <c r="BC176" s="7">
        <v>0</v>
      </c>
      <c r="BD176" s="59">
        <f t="shared" si="1467"/>
        <v>0</v>
      </c>
      <c r="BE176" s="60">
        <v>0</v>
      </c>
      <c r="BF176" s="15">
        <v>0</v>
      </c>
      <c r="BG176" s="59">
        <v>0</v>
      </c>
      <c r="BH176" s="60">
        <v>0</v>
      </c>
      <c r="BI176" s="15">
        <v>0</v>
      </c>
      <c r="BJ176" s="59">
        <v>0</v>
      </c>
      <c r="BK176" s="60">
        <v>0</v>
      </c>
      <c r="BL176" s="15">
        <v>0</v>
      </c>
      <c r="BM176" s="59">
        <v>0</v>
      </c>
      <c r="BN176" s="60">
        <v>0</v>
      </c>
      <c r="BO176" s="15">
        <v>0</v>
      </c>
      <c r="BP176" s="59">
        <v>0</v>
      </c>
      <c r="BQ176" s="60">
        <v>0</v>
      </c>
      <c r="BR176" s="15">
        <v>0</v>
      </c>
      <c r="BS176" s="59">
        <v>0</v>
      </c>
      <c r="BT176" s="60">
        <v>0</v>
      </c>
      <c r="BU176" s="15">
        <v>0</v>
      </c>
      <c r="BV176" s="59">
        <v>0</v>
      </c>
      <c r="BW176" s="60">
        <v>0</v>
      </c>
      <c r="BX176" s="15">
        <v>0</v>
      </c>
      <c r="BY176" s="59">
        <v>0</v>
      </c>
      <c r="BZ176" s="60">
        <v>0</v>
      </c>
      <c r="CA176" s="15">
        <v>0</v>
      </c>
      <c r="CB176" s="59">
        <v>0</v>
      </c>
      <c r="CC176" s="60">
        <v>0</v>
      </c>
      <c r="CD176" s="15">
        <v>0</v>
      </c>
      <c r="CE176" s="59">
        <v>0</v>
      </c>
      <c r="CF176" s="60">
        <v>0</v>
      </c>
      <c r="CG176" s="15">
        <v>0</v>
      </c>
      <c r="CH176" s="59">
        <v>0</v>
      </c>
      <c r="CI176" s="60">
        <v>0</v>
      </c>
      <c r="CJ176" s="15">
        <v>0</v>
      </c>
      <c r="CK176" s="59">
        <v>0</v>
      </c>
      <c r="CL176" s="60">
        <v>0</v>
      </c>
      <c r="CM176" s="15">
        <v>0</v>
      </c>
      <c r="CN176" s="59">
        <v>0</v>
      </c>
      <c r="CO176" s="60">
        <v>1.2</v>
      </c>
      <c r="CP176" s="15">
        <v>10.09</v>
      </c>
      <c r="CQ176" s="59">
        <f t="shared" ref="CQ176:CQ183" si="1477">CP176/CO176*1000</f>
        <v>8408.3333333333339</v>
      </c>
      <c r="CR176" s="60">
        <v>0</v>
      </c>
      <c r="CS176" s="15">
        <v>0</v>
      </c>
      <c r="CT176" s="59">
        <v>0</v>
      </c>
      <c r="CU176" s="60">
        <v>0</v>
      </c>
      <c r="CV176" s="15">
        <v>0</v>
      </c>
      <c r="CW176" s="59">
        <v>0</v>
      </c>
      <c r="CX176" s="60">
        <v>0</v>
      </c>
      <c r="CY176" s="15">
        <v>0</v>
      </c>
      <c r="CZ176" s="59">
        <f t="shared" si="1470"/>
        <v>0</v>
      </c>
      <c r="DA176" s="60">
        <v>0</v>
      </c>
      <c r="DB176" s="15">
        <v>0</v>
      </c>
      <c r="DC176" s="59">
        <v>0</v>
      </c>
      <c r="DD176" s="60">
        <v>0</v>
      </c>
      <c r="DE176" s="15">
        <v>0</v>
      </c>
      <c r="DF176" s="59">
        <f t="shared" si="1471"/>
        <v>0</v>
      </c>
      <c r="DG176" s="60">
        <v>0</v>
      </c>
      <c r="DH176" s="15">
        <v>0</v>
      </c>
      <c r="DI176" s="59">
        <v>0</v>
      </c>
      <c r="DJ176" s="60">
        <v>0</v>
      </c>
      <c r="DK176" s="15">
        <v>0</v>
      </c>
      <c r="DL176" s="59">
        <v>0</v>
      </c>
      <c r="DM176" s="60"/>
      <c r="DN176" s="15"/>
      <c r="DO176" s="59"/>
      <c r="DP176" s="60">
        <v>0</v>
      </c>
      <c r="DQ176" s="15">
        <v>0</v>
      </c>
      <c r="DR176" s="59">
        <v>0</v>
      </c>
      <c r="DS176" s="60">
        <v>0</v>
      </c>
      <c r="DT176" s="15">
        <v>0</v>
      </c>
      <c r="DU176" s="59">
        <v>0</v>
      </c>
      <c r="DV176" s="60">
        <v>0</v>
      </c>
      <c r="DW176" s="15">
        <v>0</v>
      </c>
      <c r="DX176" s="59">
        <v>0</v>
      </c>
      <c r="DY176" s="60">
        <v>0</v>
      </c>
      <c r="DZ176" s="15">
        <v>0</v>
      </c>
      <c r="EA176" s="59">
        <v>0</v>
      </c>
      <c r="EB176" s="60">
        <v>0</v>
      </c>
      <c r="EC176" s="15">
        <v>0</v>
      </c>
      <c r="ED176" s="59">
        <v>0</v>
      </c>
      <c r="EE176" s="60">
        <v>0</v>
      </c>
      <c r="EF176" s="15">
        <v>0</v>
      </c>
      <c r="EG176" s="59">
        <v>0</v>
      </c>
      <c r="EH176" s="60">
        <v>0</v>
      </c>
      <c r="EI176" s="15">
        <v>0</v>
      </c>
      <c r="EJ176" s="59">
        <v>0</v>
      </c>
      <c r="EK176" s="60">
        <v>0.06</v>
      </c>
      <c r="EL176" s="15">
        <v>0.55000000000000004</v>
      </c>
      <c r="EM176" s="59">
        <f t="shared" ref="EM176" si="1478">EL176/EK176*1000</f>
        <v>9166.6666666666679</v>
      </c>
      <c r="EN176" s="60">
        <v>631.29899999999998</v>
      </c>
      <c r="EO176" s="15">
        <v>3671.88</v>
      </c>
      <c r="EP176" s="59">
        <f t="shared" si="1473"/>
        <v>5816.3881140315452</v>
      </c>
      <c r="EQ176" s="60">
        <v>0</v>
      </c>
      <c r="ER176" s="15">
        <v>0</v>
      </c>
      <c r="ES176" s="59">
        <v>0</v>
      </c>
      <c r="ET176" s="60">
        <v>7.0000000000000001E-3</v>
      </c>
      <c r="EU176" s="15">
        <v>0.23</v>
      </c>
      <c r="EV176" s="59">
        <f t="shared" si="1475"/>
        <v>32857.142857142862</v>
      </c>
      <c r="EW176" s="60">
        <v>0</v>
      </c>
      <c r="EX176" s="15">
        <v>0</v>
      </c>
      <c r="EY176" s="59">
        <v>0</v>
      </c>
      <c r="EZ176" s="60">
        <v>0</v>
      </c>
      <c r="FA176" s="15">
        <v>0</v>
      </c>
      <c r="FB176" s="59">
        <v>0</v>
      </c>
      <c r="FC176" s="6">
        <f t="shared" si="1156"/>
        <v>742.90199999999993</v>
      </c>
      <c r="FD176" s="16">
        <f t="shared" si="1157"/>
        <v>4602.29</v>
      </c>
    </row>
    <row r="177" spans="1:160" x14ac:dyDescent="0.3">
      <c r="A177" s="55">
        <v>2017</v>
      </c>
      <c r="B177" s="51" t="s">
        <v>7</v>
      </c>
      <c r="C177" s="60">
        <v>0</v>
      </c>
      <c r="D177" s="15">
        <v>0</v>
      </c>
      <c r="E177" s="59">
        <v>0</v>
      </c>
      <c r="F177" s="60">
        <v>50.542999999999999</v>
      </c>
      <c r="G177" s="15">
        <v>271.12</v>
      </c>
      <c r="H177" s="59">
        <f t="shared" si="1463"/>
        <v>5364.1453811605961</v>
      </c>
      <c r="I177" s="60">
        <v>0</v>
      </c>
      <c r="J177" s="15">
        <v>0</v>
      </c>
      <c r="K177" s="59">
        <v>0</v>
      </c>
      <c r="L177" s="60">
        <v>0</v>
      </c>
      <c r="M177" s="15">
        <v>0</v>
      </c>
      <c r="N177" s="59">
        <v>0</v>
      </c>
      <c r="O177" s="60">
        <v>0</v>
      </c>
      <c r="P177" s="15">
        <v>0</v>
      </c>
      <c r="Q177" s="59">
        <v>0</v>
      </c>
      <c r="R177" s="60">
        <v>0</v>
      </c>
      <c r="S177" s="15">
        <v>0</v>
      </c>
      <c r="T177" s="59">
        <v>0</v>
      </c>
      <c r="U177" s="60">
        <v>0</v>
      </c>
      <c r="V177" s="15">
        <v>0</v>
      </c>
      <c r="W177" s="59">
        <v>0</v>
      </c>
      <c r="X177" s="60">
        <v>0</v>
      </c>
      <c r="Y177" s="15">
        <v>0</v>
      </c>
      <c r="Z177" s="59">
        <v>0</v>
      </c>
      <c r="AA177" s="60">
        <v>0</v>
      </c>
      <c r="AB177" s="15">
        <v>0</v>
      </c>
      <c r="AC177" s="59">
        <v>0</v>
      </c>
      <c r="AD177" s="60">
        <v>0</v>
      </c>
      <c r="AE177" s="15">
        <v>0</v>
      </c>
      <c r="AF177" s="59">
        <v>0</v>
      </c>
      <c r="AG177" s="60">
        <v>0</v>
      </c>
      <c r="AH177" s="15">
        <v>0</v>
      </c>
      <c r="AI177" s="59">
        <v>0</v>
      </c>
      <c r="AJ177" s="60">
        <v>0</v>
      </c>
      <c r="AK177" s="15">
        <v>0</v>
      </c>
      <c r="AL177" s="59">
        <v>0</v>
      </c>
      <c r="AM177" s="60">
        <v>0.125</v>
      </c>
      <c r="AN177" s="15">
        <v>2.23</v>
      </c>
      <c r="AO177" s="59">
        <f t="shared" si="1464"/>
        <v>17840</v>
      </c>
      <c r="AP177" s="60">
        <v>0</v>
      </c>
      <c r="AQ177" s="15">
        <v>0</v>
      </c>
      <c r="AR177" s="59">
        <f t="shared" si="1465"/>
        <v>0</v>
      </c>
      <c r="AS177" s="60">
        <v>0</v>
      </c>
      <c r="AT177" s="15">
        <v>0</v>
      </c>
      <c r="AU177" s="59">
        <v>0</v>
      </c>
      <c r="AV177" s="60">
        <v>0.03</v>
      </c>
      <c r="AW177" s="15">
        <v>0.35</v>
      </c>
      <c r="AX177" s="59">
        <f t="shared" si="1466"/>
        <v>11666.666666666666</v>
      </c>
      <c r="AY177" s="60">
        <v>0</v>
      </c>
      <c r="AZ177" s="15">
        <v>0</v>
      </c>
      <c r="BA177" s="59">
        <v>0</v>
      </c>
      <c r="BB177" s="58">
        <v>0</v>
      </c>
      <c r="BC177" s="7">
        <v>0</v>
      </c>
      <c r="BD177" s="59">
        <f t="shared" si="1467"/>
        <v>0</v>
      </c>
      <c r="BE177" s="60">
        <v>0</v>
      </c>
      <c r="BF177" s="15">
        <v>0</v>
      </c>
      <c r="BG177" s="59">
        <v>0</v>
      </c>
      <c r="BH177" s="60">
        <v>0</v>
      </c>
      <c r="BI177" s="15">
        <v>0</v>
      </c>
      <c r="BJ177" s="59">
        <v>0</v>
      </c>
      <c r="BK177" s="60">
        <v>0</v>
      </c>
      <c r="BL177" s="15">
        <v>0</v>
      </c>
      <c r="BM177" s="59">
        <v>0</v>
      </c>
      <c r="BN177" s="60">
        <v>10.5</v>
      </c>
      <c r="BO177" s="15">
        <v>237.9</v>
      </c>
      <c r="BP177" s="59">
        <f t="shared" si="1468"/>
        <v>22657.142857142859</v>
      </c>
      <c r="BQ177" s="60">
        <v>244.78</v>
      </c>
      <c r="BR177" s="15">
        <v>1029.76</v>
      </c>
      <c r="BS177" s="59">
        <f t="shared" ref="BS177" si="1479">BR177/BQ177*1000</f>
        <v>4206.8796470299858</v>
      </c>
      <c r="BT177" s="60">
        <v>0</v>
      </c>
      <c r="BU177" s="15">
        <v>0</v>
      </c>
      <c r="BV177" s="59">
        <v>0</v>
      </c>
      <c r="BW177" s="60">
        <v>0</v>
      </c>
      <c r="BX177" s="15">
        <v>0</v>
      </c>
      <c r="BY177" s="59">
        <v>0</v>
      </c>
      <c r="BZ177" s="60">
        <v>0</v>
      </c>
      <c r="CA177" s="15">
        <v>0</v>
      </c>
      <c r="CB177" s="59">
        <v>0</v>
      </c>
      <c r="CC177" s="60">
        <v>20</v>
      </c>
      <c r="CD177" s="15">
        <v>235.14</v>
      </c>
      <c r="CE177" s="59">
        <f t="shared" ref="CE177:CE186" si="1480">CD177/CC177*1000</f>
        <v>11757</v>
      </c>
      <c r="CF177" s="60">
        <v>0</v>
      </c>
      <c r="CG177" s="15">
        <v>0</v>
      </c>
      <c r="CH177" s="59">
        <v>0</v>
      </c>
      <c r="CI177" s="60">
        <v>0</v>
      </c>
      <c r="CJ177" s="15">
        <v>0</v>
      </c>
      <c r="CK177" s="59">
        <v>0</v>
      </c>
      <c r="CL177" s="60">
        <v>0</v>
      </c>
      <c r="CM177" s="15">
        <v>0</v>
      </c>
      <c r="CN177" s="59">
        <v>0</v>
      </c>
      <c r="CO177" s="60">
        <v>0</v>
      </c>
      <c r="CP177" s="15">
        <v>0</v>
      </c>
      <c r="CQ177" s="59">
        <v>0</v>
      </c>
      <c r="CR177" s="60">
        <v>0</v>
      </c>
      <c r="CS177" s="15">
        <v>0</v>
      </c>
      <c r="CT177" s="59">
        <v>0</v>
      </c>
      <c r="CU177" s="60">
        <v>0</v>
      </c>
      <c r="CV177" s="15">
        <v>0</v>
      </c>
      <c r="CW177" s="59">
        <v>0</v>
      </c>
      <c r="CX177" s="60">
        <v>0</v>
      </c>
      <c r="CY177" s="15">
        <v>0</v>
      </c>
      <c r="CZ177" s="59">
        <f t="shared" si="1470"/>
        <v>0</v>
      </c>
      <c r="DA177" s="60">
        <v>0</v>
      </c>
      <c r="DB177" s="15">
        <v>0</v>
      </c>
      <c r="DC177" s="59">
        <v>0</v>
      </c>
      <c r="DD177" s="60">
        <v>0</v>
      </c>
      <c r="DE177" s="15">
        <v>0</v>
      </c>
      <c r="DF177" s="59">
        <f t="shared" si="1471"/>
        <v>0</v>
      </c>
      <c r="DG177" s="60">
        <v>0</v>
      </c>
      <c r="DH177" s="15">
        <v>0</v>
      </c>
      <c r="DI177" s="59">
        <v>0</v>
      </c>
      <c r="DJ177" s="60">
        <v>0</v>
      </c>
      <c r="DK177" s="15">
        <v>0</v>
      </c>
      <c r="DL177" s="59">
        <v>0</v>
      </c>
      <c r="DM177" s="60"/>
      <c r="DN177" s="15"/>
      <c r="DO177" s="59"/>
      <c r="DP177" s="60">
        <v>0</v>
      </c>
      <c r="DQ177" s="15">
        <v>0</v>
      </c>
      <c r="DR177" s="59">
        <v>0</v>
      </c>
      <c r="DS177" s="60">
        <v>0</v>
      </c>
      <c r="DT177" s="15">
        <v>0</v>
      </c>
      <c r="DU177" s="59">
        <v>0</v>
      </c>
      <c r="DV177" s="60">
        <v>0</v>
      </c>
      <c r="DW177" s="15">
        <v>0</v>
      </c>
      <c r="DX177" s="59">
        <v>0</v>
      </c>
      <c r="DY177" s="60">
        <v>0</v>
      </c>
      <c r="DZ177" s="15">
        <v>0</v>
      </c>
      <c r="EA177" s="59">
        <v>0</v>
      </c>
      <c r="EB177" s="60">
        <v>0</v>
      </c>
      <c r="EC177" s="15">
        <v>0</v>
      </c>
      <c r="ED177" s="59">
        <v>0</v>
      </c>
      <c r="EE177" s="60">
        <v>0</v>
      </c>
      <c r="EF177" s="15">
        <v>0</v>
      </c>
      <c r="EG177" s="59">
        <v>0</v>
      </c>
      <c r="EH177" s="60">
        <v>0</v>
      </c>
      <c r="EI177" s="15">
        <v>0</v>
      </c>
      <c r="EJ177" s="59">
        <v>0</v>
      </c>
      <c r="EK177" s="60">
        <v>0</v>
      </c>
      <c r="EL177" s="15">
        <v>0</v>
      </c>
      <c r="EM177" s="59">
        <v>0</v>
      </c>
      <c r="EN177" s="60">
        <v>649.93600000000004</v>
      </c>
      <c r="EO177" s="15">
        <v>4049.57</v>
      </c>
      <c r="EP177" s="59">
        <f t="shared" si="1473"/>
        <v>6230.7211787006718</v>
      </c>
      <c r="EQ177" s="60">
        <v>0</v>
      </c>
      <c r="ER177" s="15">
        <v>0</v>
      </c>
      <c r="ES177" s="59">
        <v>0</v>
      </c>
      <c r="ET177" s="60">
        <v>8.9999999999999993E-3</v>
      </c>
      <c r="EU177" s="15">
        <v>0.28000000000000003</v>
      </c>
      <c r="EV177" s="59">
        <f t="shared" si="1475"/>
        <v>31111.111111111117</v>
      </c>
      <c r="EW177" s="60">
        <v>0</v>
      </c>
      <c r="EX177" s="15">
        <v>0</v>
      </c>
      <c r="EY177" s="59">
        <v>0</v>
      </c>
      <c r="EZ177" s="60">
        <v>0</v>
      </c>
      <c r="FA177" s="15">
        <v>0</v>
      </c>
      <c r="FB177" s="59">
        <v>0</v>
      </c>
      <c r="FC177" s="6">
        <f t="shared" si="1156"/>
        <v>975.923</v>
      </c>
      <c r="FD177" s="16">
        <f t="shared" si="1157"/>
        <v>5826.3499999999995</v>
      </c>
    </row>
    <row r="178" spans="1:160" x14ac:dyDescent="0.3">
      <c r="A178" s="55">
        <v>2017</v>
      </c>
      <c r="B178" s="51" t="s">
        <v>8</v>
      </c>
      <c r="C178" s="60">
        <v>50</v>
      </c>
      <c r="D178" s="15">
        <v>394.9</v>
      </c>
      <c r="E178" s="59">
        <f t="shared" ref="E178" si="1481">D178/C178*1000</f>
        <v>7898</v>
      </c>
      <c r="F178" s="60">
        <v>101.425</v>
      </c>
      <c r="G178" s="15">
        <v>418.92</v>
      </c>
      <c r="H178" s="59">
        <f t="shared" si="1463"/>
        <v>4130.3426176978064</v>
      </c>
      <c r="I178" s="60">
        <v>0</v>
      </c>
      <c r="J178" s="15">
        <v>0</v>
      </c>
      <c r="K178" s="59">
        <v>0</v>
      </c>
      <c r="L178" s="60">
        <v>0</v>
      </c>
      <c r="M178" s="15">
        <v>0</v>
      </c>
      <c r="N178" s="59">
        <v>0</v>
      </c>
      <c r="O178" s="60">
        <v>0</v>
      </c>
      <c r="P178" s="15">
        <v>0</v>
      </c>
      <c r="Q178" s="59">
        <v>0</v>
      </c>
      <c r="R178" s="60">
        <v>0</v>
      </c>
      <c r="S178" s="15">
        <v>0</v>
      </c>
      <c r="T178" s="59">
        <v>0</v>
      </c>
      <c r="U178" s="60">
        <v>0</v>
      </c>
      <c r="V178" s="15">
        <v>0</v>
      </c>
      <c r="W178" s="59">
        <v>0</v>
      </c>
      <c r="X178" s="60">
        <v>0</v>
      </c>
      <c r="Y178" s="15">
        <v>0</v>
      </c>
      <c r="Z178" s="59">
        <v>0</v>
      </c>
      <c r="AA178" s="60">
        <v>0</v>
      </c>
      <c r="AB178" s="15">
        <v>0</v>
      </c>
      <c r="AC178" s="59">
        <v>0</v>
      </c>
      <c r="AD178" s="60">
        <v>0</v>
      </c>
      <c r="AE178" s="15">
        <v>0</v>
      </c>
      <c r="AF178" s="59">
        <v>0</v>
      </c>
      <c r="AG178" s="60">
        <v>0</v>
      </c>
      <c r="AH178" s="15">
        <v>0</v>
      </c>
      <c r="AI178" s="59">
        <v>0</v>
      </c>
      <c r="AJ178" s="60">
        <v>0</v>
      </c>
      <c r="AK178" s="15">
        <v>0</v>
      </c>
      <c r="AL178" s="59">
        <v>0</v>
      </c>
      <c r="AM178" s="60">
        <v>20.399999999999999</v>
      </c>
      <c r="AN178" s="15">
        <v>402.26</v>
      </c>
      <c r="AO178" s="59">
        <f t="shared" si="1464"/>
        <v>19718.627450980392</v>
      </c>
      <c r="AP178" s="60">
        <v>0</v>
      </c>
      <c r="AQ178" s="15">
        <v>0</v>
      </c>
      <c r="AR178" s="59">
        <f t="shared" si="1465"/>
        <v>0</v>
      </c>
      <c r="AS178" s="60">
        <v>0</v>
      </c>
      <c r="AT178" s="15">
        <v>0</v>
      </c>
      <c r="AU178" s="59">
        <v>0</v>
      </c>
      <c r="AV178" s="60">
        <v>0</v>
      </c>
      <c r="AW178" s="15">
        <v>0</v>
      </c>
      <c r="AX178" s="59">
        <v>0</v>
      </c>
      <c r="AY178" s="60">
        <v>0</v>
      </c>
      <c r="AZ178" s="15">
        <v>0</v>
      </c>
      <c r="BA178" s="59">
        <v>0</v>
      </c>
      <c r="BB178" s="58">
        <v>0</v>
      </c>
      <c r="BC178" s="7">
        <v>0</v>
      </c>
      <c r="BD178" s="59">
        <f t="shared" si="1467"/>
        <v>0</v>
      </c>
      <c r="BE178" s="60">
        <v>0</v>
      </c>
      <c r="BF178" s="15">
        <v>0</v>
      </c>
      <c r="BG178" s="59">
        <v>0</v>
      </c>
      <c r="BH178" s="60">
        <v>0</v>
      </c>
      <c r="BI178" s="15">
        <v>0</v>
      </c>
      <c r="BJ178" s="59">
        <v>0</v>
      </c>
      <c r="BK178" s="60">
        <v>0</v>
      </c>
      <c r="BL178" s="15">
        <v>0</v>
      </c>
      <c r="BM178" s="59">
        <v>0</v>
      </c>
      <c r="BN178" s="60">
        <v>0</v>
      </c>
      <c r="BO178" s="15">
        <v>0</v>
      </c>
      <c r="BP178" s="59">
        <v>0</v>
      </c>
      <c r="BQ178" s="60">
        <v>0</v>
      </c>
      <c r="BR178" s="15">
        <v>0</v>
      </c>
      <c r="BS178" s="59">
        <v>0</v>
      </c>
      <c r="BT178" s="60">
        <v>0</v>
      </c>
      <c r="BU178" s="15">
        <v>0</v>
      </c>
      <c r="BV178" s="59">
        <v>0</v>
      </c>
      <c r="BW178" s="60">
        <v>0</v>
      </c>
      <c r="BX178" s="15">
        <v>0</v>
      </c>
      <c r="BY178" s="59">
        <v>0</v>
      </c>
      <c r="BZ178" s="60">
        <v>0</v>
      </c>
      <c r="CA178" s="15">
        <v>0</v>
      </c>
      <c r="CB178" s="59">
        <v>0</v>
      </c>
      <c r="CC178" s="60">
        <v>0</v>
      </c>
      <c r="CD178" s="15">
        <v>0</v>
      </c>
      <c r="CE178" s="59">
        <v>0</v>
      </c>
      <c r="CF178" s="60">
        <v>0</v>
      </c>
      <c r="CG178" s="15">
        <v>0</v>
      </c>
      <c r="CH178" s="59">
        <v>0</v>
      </c>
      <c r="CI178" s="60">
        <v>0</v>
      </c>
      <c r="CJ178" s="15">
        <v>0</v>
      </c>
      <c r="CK178" s="59">
        <v>0</v>
      </c>
      <c r="CL178" s="60">
        <v>0</v>
      </c>
      <c r="CM178" s="15">
        <v>0</v>
      </c>
      <c r="CN178" s="59">
        <v>0</v>
      </c>
      <c r="CO178" s="60">
        <v>0</v>
      </c>
      <c r="CP178" s="15">
        <v>0</v>
      </c>
      <c r="CQ178" s="59">
        <v>0</v>
      </c>
      <c r="CR178" s="60">
        <v>0</v>
      </c>
      <c r="CS178" s="15">
        <v>0</v>
      </c>
      <c r="CT178" s="59">
        <v>0</v>
      </c>
      <c r="CU178" s="60">
        <v>0</v>
      </c>
      <c r="CV178" s="15">
        <v>0</v>
      </c>
      <c r="CW178" s="59">
        <v>0</v>
      </c>
      <c r="CX178" s="60">
        <v>0</v>
      </c>
      <c r="CY178" s="15">
        <v>0</v>
      </c>
      <c r="CZ178" s="59">
        <f t="shared" si="1470"/>
        <v>0</v>
      </c>
      <c r="DA178" s="60">
        <v>0</v>
      </c>
      <c r="DB178" s="15">
        <v>0</v>
      </c>
      <c r="DC178" s="59">
        <v>0</v>
      </c>
      <c r="DD178" s="60">
        <v>0</v>
      </c>
      <c r="DE178" s="15">
        <v>0</v>
      </c>
      <c r="DF178" s="59">
        <f t="shared" si="1471"/>
        <v>0</v>
      </c>
      <c r="DG178" s="60">
        <v>0</v>
      </c>
      <c r="DH178" s="15">
        <v>0</v>
      </c>
      <c r="DI178" s="59">
        <v>0</v>
      </c>
      <c r="DJ178" s="60">
        <v>0</v>
      </c>
      <c r="DK178" s="15">
        <v>0</v>
      </c>
      <c r="DL178" s="59">
        <v>0</v>
      </c>
      <c r="DM178" s="60"/>
      <c r="DN178" s="15"/>
      <c r="DO178" s="59"/>
      <c r="DP178" s="60">
        <v>0</v>
      </c>
      <c r="DQ178" s="15">
        <v>0</v>
      </c>
      <c r="DR178" s="59">
        <v>0</v>
      </c>
      <c r="DS178" s="60">
        <v>0</v>
      </c>
      <c r="DT178" s="15">
        <v>0</v>
      </c>
      <c r="DU178" s="59">
        <v>0</v>
      </c>
      <c r="DV178" s="60">
        <v>0</v>
      </c>
      <c r="DW178" s="15">
        <v>0</v>
      </c>
      <c r="DX178" s="59">
        <v>0</v>
      </c>
      <c r="DY178" s="60">
        <v>0</v>
      </c>
      <c r="DZ178" s="15">
        <v>0</v>
      </c>
      <c r="EA178" s="59">
        <v>0</v>
      </c>
      <c r="EB178" s="60">
        <v>0</v>
      </c>
      <c r="EC178" s="15">
        <v>0</v>
      </c>
      <c r="ED178" s="59">
        <v>0</v>
      </c>
      <c r="EE178" s="60">
        <v>0</v>
      </c>
      <c r="EF178" s="15">
        <v>0</v>
      </c>
      <c r="EG178" s="59">
        <v>0</v>
      </c>
      <c r="EH178" s="60">
        <v>102.25</v>
      </c>
      <c r="EI178" s="15">
        <v>552.58000000000004</v>
      </c>
      <c r="EJ178" s="59">
        <f t="shared" si="1472"/>
        <v>5404.2053789731053</v>
      </c>
      <c r="EK178" s="60">
        <v>0</v>
      </c>
      <c r="EL178" s="15">
        <v>0</v>
      </c>
      <c r="EM178" s="59">
        <v>0</v>
      </c>
      <c r="EN178" s="60">
        <v>1163.5219999999999</v>
      </c>
      <c r="EO178" s="15">
        <v>6910.36</v>
      </c>
      <c r="EP178" s="59">
        <f t="shared" si="1473"/>
        <v>5939.1743344775605</v>
      </c>
      <c r="EQ178" s="60">
        <v>0</v>
      </c>
      <c r="ER178" s="15">
        <v>0</v>
      </c>
      <c r="ES178" s="59">
        <v>0</v>
      </c>
      <c r="ET178" s="60">
        <v>3.0000000000000001E-3</v>
      </c>
      <c r="EU178" s="15">
        <v>0.06</v>
      </c>
      <c r="EV178" s="59">
        <f t="shared" si="1475"/>
        <v>20000</v>
      </c>
      <c r="EW178" s="60">
        <v>0</v>
      </c>
      <c r="EX178" s="15">
        <v>0</v>
      </c>
      <c r="EY178" s="59">
        <v>0</v>
      </c>
      <c r="EZ178" s="60">
        <v>0</v>
      </c>
      <c r="FA178" s="15">
        <v>0</v>
      </c>
      <c r="FB178" s="59">
        <v>0</v>
      </c>
      <c r="FC178" s="6">
        <f t="shared" si="1156"/>
        <v>1437.6</v>
      </c>
      <c r="FD178" s="16">
        <f t="shared" si="1157"/>
        <v>8679.08</v>
      </c>
    </row>
    <row r="179" spans="1:160" x14ac:dyDescent="0.3">
      <c r="A179" s="55">
        <v>2017</v>
      </c>
      <c r="B179" s="51" t="s">
        <v>9</v>
      </c>
      <c r="C179" s="60">
        <v>0</v>
      </c>
      <c r="D179" s="15">
        <v>0</v>
      </c>
      <c r="E179" s="59">
        <v>0</v>
      </c>
      <c r="F179" s="60">
        <v>26</v>
      </c>
      <c r="G179" s="15">
        <v>136.5</v>
      </c>
      <c r="H179" s="59">
        <f t="shared" si="1463"/>
        <v>5250</v>
      </c>
      <c r="I179" s="60">
        <v>0</v>
      </c>
      <c r="J179" s="15">
        <v>0</v>
      </c>
      <c r="K179" s="59">
        <v>0</v>
      </c>
      <c r="L179" s="60">
        <v>0</v>
      </c>
      <c r="M179" s="15">
        <v>0</v>
      </c>
      <c r="N179" s="59">
        <v>0</v>
      </c>
      <c r="O179" s="60">
        <v>0</v>
      </c>
      <c r="P179" s="15">
        <v>0</v>
      </c>
      <c r="Q179" s="59">
        <v>0</v>
      </c>
      <c r="R179" s="60">
        <v>0</v>
      </c>
      <c r="S179" s="15">
        <v>0</v>
      </c>
      <c r="T179" s="59">
        <v>0</v>
      </c>
      <c r="U179" s="60">
        <v>0</v>
      </c>
      <c r="V179" s="15">
        <v>0</v>
      </c>
      <c r="W179" s="59">
        <v>0</v>
      </c>
      <c r="X179" s="60">
        <v>0</v>
      </c>
      <c r="Y179" s="15">
        <v>0</v>
      </c>
      <c r="Z179" s="59">
        <v>0</v>
      </c>
      <c r="AA179" s="60">
        <v>22</v>
      </c>
      <c r="AB179" s="15">
        <v>124.97</v>
      </c>
      <c r="AC179" s="59">
        <f t="shared" ref="AC179:AC185" si="1482">AB179/AA179*1000</f>
        <v>5680.454545454546</v>
      </c>
      <c r="AD179" s="60">
        <v>0</v>
      </c>
      <c r="AE179" s="15">
        <v>0</v>
      </c>
      <c r="AF179" s="59">
        <v>0</v>
      </c>
      <c r="AG179" s="60">
        <v>0</v>
      </c>
      <c r="AH179" s="15">
        <v>0</v>
      </c>
      <c r="AI179" s="59">
        <v>0</v>
      </c>
      <c r="AJ179" s="60">
        <v>0</v>
      </c>
      <c r="AK179" s="15">
        <v>0</v>
      </c>
      <c r="AL179" s="59">
        <v>0</v>
      </c>
      <c r="AM179" s="60">
        <v>1.4</v>
      </c>
      <c r="AN179" s="15">
        <v>29.83</v>
      </c>
      <c r="AO179" s="59">
        <f t="shared" si="1464"/>
        <v>21307.142857142859</v>
      </c>
      <c r="AP179" s="60">
        <v>0</v>
      </c>
      <c r="AQ179" s="15">
        <v>0</v>
      </c>
      <c r="AR179" s="59">
        <f t="shared" si="1465"/>
        <v>0</v>
      </c>
      <c r="AS179" s="60">
        <v>0</v>
      </c>
      <c r="AT179" s="15">
        <v>0</v>
      </c>
      <c r="AU179" s="59">
        <v>0</v>
      </c>
      <c r="AV179" s="60">
        <v>51.75</v>
      </c>
      <c r="AW179" s="15">
        <v>452.68</v>
      </c>
      <c r="AX179" s="59">
        <f t="shared" si="1466"/>
        <v>8747.4396135265706</v>
      </c>
      <c r="AY179" s="60">
        <v>0</v>
      </c>
      <c r="AZ179" s="15">
        <v>0</v>
      </c>
      <c r="BA179" s="59">
        <v>0</v>
      </c>
      <c r="BB179" s="58">
        <v>0</v>
      </c>
      <c r="BC179" s="7">
        <v>0</v>
      </c>
      <c r="BD179" s="59">
        <f t="shared" si="1467"/>
        <v>0</v>
      </c>
      <c r="BE179" s="60">
        <v>0</v>
      </c>
      <c r="BF179" s="15">
        <v>0</v>
      </c>
      <c r="BG179" s="59">
        <v>0</v>
      </c>
      <c r="BH179" s="60">
        <v>0</v>
      </c>
      <c r="BI179" s="15">
        <v>0</v>
      </c>
      <c r="BJ179" s="59">
        <v>0</v>
      </c>
      <c r="BK179" s="60">
        <v>0</v>
      </c>
      <c r="BL179" s="15">
        <v>0</v>
      </c>
      <c r="BM179" s="59">
        <v>0</v>
      </c>
      <c r="BN179" s="60">
        <v>0</v>
      </c>
      <c r="BO179" s="15">
        <v>0</v>
      </c>
      <c r="BP179" s="59">
        <v>0</v>
      </c>
      <c r="BQ179" s="60">
        <v>0</v>
      </c>
      <c r="BR179" s="15">
        <v>0</v>
      </c>
      <c r="BS179" s="59">
        <v>0</v>
      </c>
      <c r="BT179" s="60">
        <v>0</v>
      </c>
      <c r="BU179" s="15">
        <v>0</v>
      </c>
      <c r="BV179" s="59">
        <v>0</v>
      </c>
      <c r="BW179" s="60">
        <v>0</v>
      </c>
      <c r="BX179" s="15">
        <v>0</v>
      </c>
      <c r="BY179" s="59">
        <v>0</v>
      </c>
      <c r="BZ179" s="60">
        <v>0</v>
      </c>
      <c r="CA179" s="15">
        <v>0</v>
      </c>
      <c r="CB179" s="59">
        <v>0</v>
      </c>
      <c r="CC179" s="60">
        <v>42</v>
      </c>
      <c r="CD179" s="15">
        <v>483.01</v>
      </c>
      <c r="CE179" s="59">
        <f t="shared" si="1480"/>
        <v>11500.238095238094</v>
      </c>
      <c r="CF179" s="60">
        <v>0</v>
      </c>
      <c r="CG179" s="15">
        <v>0</v>
      </c>
      <c r="CH179" s="59">
        <v>0</v>
      </c>
      <c r="CI179" s="60">
        <v>0</v>
      </c>
      <c r="CJ179" s="15">
        <v>0</v>
      </c>
      <c r="CK179" s="59">
        <v>0</v>
      </c>
      <c r="CL179" s="60">
        <v>0</v>
      </c>
      <c r="CM179" s="15">
        <v>0</v>
      </c>
      <c r="CN179" s="59">
        <v>0</v>
      </c>
      <c r="CO179" s="60">
        <v>96</v>
      </c>
      <c r="CP179" s="15">
        <v>749.96</v>
      </c>
      <c r="CQ179" s="59">
        <f t="shared" si="1477"/>
        <v>7812.0833333333339</v>
      </c>
      <c r="CR179" s="60">
        <v>0</v>
      </c>
      <c r="CS179" s="15">
        <v>0</v>
      </c>
      <c r="CT179" s="59">
        <v>0</v>
      </c>
      <c r="CU179" s="60">
        <v>0</v>
      </c>
      <c r="CV179" s="15">
        <v>0</v>
      </c>
      <c r="CW179" s="59">
        <v>0</v>
      </c>
      <c r="CX179" s="60">
        <v>0</v>
      </c>
      <c r="CY179" s="15">
        <v>0</v>
      </c>
      <c r="CZ179" s="59">
        <f t="shared" si="1470"/>
        <v>0</v>
      </c>
      <c r="DA179" s="60">
        <v>0</v>
      </c>
      <c r="DB179" s="15">
        <v>0</v>
      </c>
      <c r="DC179" s="59">
        <v>0</v>
      </c>
      <c r="DD179" s="60">
        <v>0</v>
      </c>
      <c r="DE179" s="15">
        <v>0</v>
      </c>
      <c r="DF179" s="59">
        <f t="shared" si="1471"/>
        <v>0</v>
      </c>
      <c r="DG179" s="60">
        <v>0</v>
      </c>
      <c r="DH179" s="15">
        <v>0</v>
      </c>
      <c r="DI179" s="59">
        <v>0</v>
      </c>
      <c r="DJ179" s="60">
        <v>0</v>
      </c>
      <c r="DK179" s="15">
        <v>0</v>
      </c>
      <c r="DL179" s="59">
        <v>0</v>
      </c>
      <c r="DM179" s="60"/>
      <c r="DN179" s="15"/>
      <c r="DO179" s="59"/>
      <c r="DP179" s="60">
        <v>0</v>
      </c>
      <c r="DQ179" s="15">
        <v>0</v>
      </c>
      <c r="DR179" s="59">
        <v>0</v>
      </c>
      <c r="DS179" s="60">
        <v>0</v>
      </c>
      <c r="DT179" s="15">
        <v>0</v>
      </c>
      <c r="DU179" s="59">
        <v>0</v>
      </c>
      <c r="DV179" s="60">
        <v>0</v>
      </c>
      <c r="DW179" s="15">
        <v>0</v>
      </c>
      <c r="DX179" s="59">
        <v>0</v>
      </c>
      <c r="DY179" s="60">
        <v>0</v>
      </c>
      <c r="DZ179" s="15">
        <v>0</v>
      </c>
      <c r="EA179" s="59">
        <v>0</v>
      </c>
      <c r="EB179" s="60">
        <v>0</v>
      </c>
      <c r="EC179" s="15">
        <v>0</v>
      </c>
      <c r="ED179" s="59">
        <v>0</v>
      </c>
      <c r="EE179" s="60">
        <v>0</v>
      </c>
      <c r="EF179" s="15">
        <v>0</v>
      </c>
      <c r="EG179" s="59">
        <v>0</v>
      </c>
      <c r="EH179" s="60">
        <v>37</v>
      </c>
      <c r="EI179" s="15">
        <v>178.02</v>
      </c>
      <c r="EJ179" s="59">
        <f t="shared" si="1472"/>
        <v>4811.3513513513517</v>
      </c>
      <c r="EK179" s="60">
        <v>0</v>
      </c>
      <c r="EL179" s="15">
        <v>0</v>
      </c>
      <c r="EM179" s="59">
        <v>0</v>
      </c>
      <c r="EN179" s="60">
        <v>1126.4190000000001</v>
      </c>
      <c r="EO179" s="15">
        <v>7251.04</v>
      </c>
      <c r="EP179" s="59">
        <f t="shared" si="1473"/>
        <v>6437.2493716814079</v>
      </c>
      <c r="EQ179" s="60">
        <v>0</v>
      </c>
      <c r="ER179" s="15">
        <v>0</v>
      </c>
      <c r="ES179" s="59">
        <v>0</v>
      </c>
      <c r="ET179" s="60">
        <v>5.0000000000000001E-3</v>
      </c>
      <c r="EU179" s="15">
        <v>0.09</v>
      </c>
      <c r="EV179" s="59">
        <f t="shared" si="1475"/>
        <v>18000</v>
      </c>
      <c r="EW179" s="60">
        <v>0</v>
      </c>
      <c r="EX179" s="15">
        <v>0</v>
      </c>
      <c r="EY179" s="59">
        <v>0</v>
      </c>
      <c r="EZ179" s="60">
        <v>0</v>
      </c>
      <c r="FA179" s="15">
        <v>0</v>
      </c>
      <c r="FB179" s="59">
        <v>0</v>
      </c>
      <c r="FC179" s="6">
        <f t="shared" si="1156"/>
        <v>1402.5740000000001</v>
      </c>
      <c r="FD179" s="16">
        <f t="shared" si="1157"/>
        <v>9406.1</v>
      </c>
    </row>
    <row r="180" spans="1:160" x14ac:dyDescent="0.3">
      <c r="A180" s="55">
        <v>2017</v>
      </c>
      <c r="B180" s="51" t="s">
        <v>10</v>
      </c>
      <c r="C180" s="60">
        <v>0</v>
      </c>
      <c r="D180" s="15">
        <v>0</v>
      </c>
      <c r="E180" s="59">
        <v>0</v>
      </c>
      <c r="F180" s="60">
        <v>79</v>
      </c>
      <c r="G180" s="15">
        <v>340.55</v>
      </c>
      <c r="H180" s="59">
        <f t="shared" si="1463"/>
        <v>4310.7594936708865</v>
      </c>
      <c r="I180" s="60">
        <v>0</v>
      </c>
      <c r="J180" s="15">
        <v>0</v>
      </c>
      <c r="K180" s="59">
        <v>0</v>
      </c>
      <c r="L180" s="60">
        <v>0</v>
      </c>
      <c r="M180" s="15">
        <v>0</v>
      </c>
      <c r="N180" s="59">
        <v>0</v>
      </c>
      <c r="O180" s="60">
        <v>0</v>
      </c>
      <c r="P180" s="15">
        <v>0</v>
      </c>
      <c r="Q180" s="59">
        <v>0</v>
      </c>
      <c r="R180" s="60">
        <v>0</v>
      </c>
      <c r="S180" s="15">
        <v>0</v>
      </c>
      <c r="T180" s="59">
        <v>0</v>
      </c>
      <c r="U180" s="60">
        <v>0</v>
      </c>
      <c r="V180" s="15">
        <v>0</v>
      </c>
      <c r="W180" s="59">
        <v>0</v>
      </c>
      <c r="X180" s="60">
        <v>0</v>
      </c>
      <c r="Y180" s="15">
        <v>0</v>
      </c>
      <c r="Z180" s="59">
        <v>0</v>
      </c>
      <c r="AA180" s="60">
        <v>0</v>
      </c>
      <c r="AB180" s="15">
        <v>0</v>
      </c>
      <c r="AC180" s="59">
        <v>0</v>
      </c>
      <c r="AD180" s="60">
        <v>0</v>
      </c>
      <c r="AE180" s="15">
        <v>0</v>
      </c>
      <c r="AF180" s="59">
        <v>0</v>
      </c>
      <c r="AG180" s="60">
        <v>0</v>
      </c>
      <c r="AH180" s="15">
        <v>0</v>
      </c>
      <c r="AI180" s="59">
        <v>0</v>
      </c>
      <c r="AJ180" s="60">
        <v>0</v>
      </c>
      <c r="AK180" s="15">
        <v>0</v>
      </c>
      <c r="AL180" s="59">
        <v>0</v>
      </c>
      <c r="AM180" s="60">
        <v>9.1</v>
      </c>
      <c r="AN180" s="15">
        <v>190.81</v>
      </c>
      <c r="AO180" s="59">
        <f t="shared" si="1464"/>
        <v>20968.13186813187</v>
      </c>
      <c r="AP180" s="60">
        <v>0</v>
      </c>
      <c r="AQ180" s="15">
        <v>0</v>
      </c>
      <c r="AR180" s="59">
        <f t="shared" si="1465"/>
        <v>0</v>
      </c>
      <c r="AS180" s="60">
        <v>0</v>
      </c>
      <c r="AT180" s="15">
        <v>0</v>
      </c>
      <c r="AU180" s="59">
        <v>0</v>
      </c>
      <c r="AV180" s="60">
        <v>0.57799999999999996</v>
      </c>
      <c r="AW180" s="15">
        <v>8.9499999999999993</v>
      </c>
      <c r="AX180" s="59">
        <f t="shared" si="1466"/>
        <v>15484.429065743943</v>
      </c>
      <c r="AY180" s="60">
        <v>0</v>
      </c>
      <c r="AZ180" s="15">
        <v>0</v>
      </c>
      <c r="BA180" s="59">
        <v>0</v>
      </c>
      <c r="BB180" s="58">
        <v>0</v>
      </c>
      <c r="BC180" s="7">
        <v>0</v>
      </c>
      <c r="BD180" s="59">
        <f t="shared" si="1467"/>
        <v>0</v>
      </c>
      <c r="BE180" s="60">
        <v>0</v>
      </c>
      <c r="BF180" s="15">
        <v>0</v>
      </c>
      <c r="BG180" s="59">
        <v>0</v>
      </c>
      <c r="BH180" s="60">
        <v>0</v>
      </c>
      <c r="BI180" s="15">
        <v>0</v>
      </c>
      <c r="BJ180" s="59">
        <v>0</v>
      </c>
      <c r="BK180" s="60">
        <v>0</v>
      </c>
      <c r="BL180" s="15">
        <v>0</v>
      </c>
      <c r="BM180" s="59">
        <v>0</v>
      </c>
      <c r="BN180" s="60">
        <v>0</v>
      </c>
      <c r="BO180" s="15">
        <v>0</v>
      </c>
      <c r="BP180" s="59">
        <v>0</v>
      </c>
      <c r="BQ180" s="60">
        <v>0</v>
      </c>
      <c r="BR180" s="15">
        <v>0</v>
      </c>
      <c r="BS180" s="59">
        <v>0</v>
      </c>
      <c r="BT180" s="60">
        <v>0</v>
      </c>
      <c r="BU180" s="15">
        <v>0</v>
      </c>
      <c r="BV180" s="59">
        <v>0</v>
      </c>
      <c r="BW180" s="60">
        <v>0</v>
      </c>
      <c r="BX180" s="15">
        <v>0</v>
      </c>
      <c r="BY180" s="59">
        <v>0</v>
      </c>
      <c r="BZ180" s="60">
        <v>0</v>
      </c>
      <c r="CA180" s="15">
        <v>0</v>
      </c>
      <c r="CB180" s="59">
        <v>0</v>
      </c>
      <c r="CC180" s="60">
        <v>0</v>
      </c>
      <c r="CD180" s="15">
        <v>0</v>
      </c>
      <c r="CE180" s="59">
        <v>0</v>
      </c>
      <c r="CF180" s="60">
        <v>0</v>
      </c>
      <c r="CG180" s="15">
        <v>0</v>
      </c>
      <c r="CH180" s="59">
        <v>0</v>
      </c>
      <c r="CI180" s="60">
        <v>0</v>
      </c>
      <c r="CJ180" s="15">
        <v>0</v>
      </c>
      <c r="CK180" s="59">
        <v>0</v>
      </c>
      <c r="CL180" s="60">
        <v>0</v>
      </c>
      <c r="CM180" s="15">
        <v>0</v>
      </c>
      <c r="CN180" s="59">
        <v>0</v>
      </c>
      <c r="CO180" s="60">
        <v>0</v>
      </c>
      <c r="CP180" s="15">
        <v>0</v>
      </c>
      <c r="CQ180" s="59">
        <v>0</v>
      </c>
      <c r="CR180" s="60">
        <v>0</v>
      </c>
      <c r="CS180" s="15">
        <v>0</v>
      </c>
      <c r="CT180" s="59">
        <v>0</v>
      </c>
      <c r="CU180" s="60">
        <v>0</v>
      </c>
      <c r="CV180" s="15">
        <v>0</v>
      </c>
      <c r="CW180" s="59">
        <v>0</v>
      </c>
      <c r="CX180" s="60">
        <v>0</v>
      </c>
      <c r="CY180" s="15">
        <v>0</v>
      </c>
      <c r="CZ180" s="59">
        <f t="shared" si="1470"/>
        <v>0</v>
      </c>
      <c r="DA180" s="60">
        <v>0</v>
      </c>
      <c r="DB180" s="15">
        <v>0</v>
      </c>
      <c r="DC180" s="59">
        <v>0</v>
      </c>
      <c r="DD180" s="60">
        <v>0</v>
      </c>
      <c r="DE180" s="15">
        <v>0</v>
      </c>
      <c r="DF180" s="59">
        <f t="shared" si="1471"/>
        <v>0</v>
      </c>
      <c r="DG180" s="60">
        <v>0</v>
      </c>
      <c r="DH180" s="15">
        <v>0</v>
      </c>
      <c r="DI180" s="59">
        <v>0</v>
      </c>
      <c r="DJ180" s="60">
        <v>0</v>
      </c>
      <c r="DK180" s="15">
        <v>0</v>
      </c>
      <c r="DL180" s="59">
        <v>0</v>
      </c>
      <c r="DM180" s="60"/>
      <c r="DN180" s="15"/>
      <c r="DO180" s="59"/>
      <c r="DP180" s="60">
        <v>0</v>
      </c>
      <c r="DQ180" s="15">
        <v>0</v>
      </c>
      <c r="DR180" s="59">
        <v>0</v>
      </c>
      <c r="DS180" s="60">
        <v>0</v>
      </c>
      <c r="DT180" s="15">
        <v>0</v>
      </c>
      <c r="DU180" s="59">
        <v>0</v>
      </c>
      <c r="DV180" s="60">
        <v>0</v>
      </c>
      <c r="DW180" s="15">
        <v>0</v>
      </c>
      <c r="DX180" s="59">
        <v>0</v>
      </c>
      <c r="DY180" s="60">
        <v>0</v>
      </c>
      <c r="DZ180" s="15">
        <v>0</v>
      </c>
      <c r="EA180" s="59">
        <v>0</v>
      </c>
      <c r="EB180" s="60">
        <v>0</v>
      </c>
      <c r="EC180" s="15">
        <v>0</v>
      </c>
      <c r="ED180" s="59">
        <v>0</v>
      </c>
      <c r="EE180" s="60">
        <v>0</v>
      </c>
      <c r="EF180" s="15">
        <v>0</v>
      </c>
      <c r="EG180" s="59">
        <v>0</v>
      </c>
      <c r="EH180" s="60">
        <v>25</v>
      </c>
      <c r="EI180" s="15">
        <v>136.65</v>
      </c>
      <c r="EJ180" s="59">
        <f t="shared" si="1472"/>
        <v>5466</v>
      </c>
      <c r="EK180" s="60">
        <v>0</v>
      </c>
      <c r="EL180" s="15">
        <v>0</v>
      </c>
      <c r="EM180" s="59">
        <v>0</v>
      </c>
      <c r="EN180" s="60">
        <v>818.71199999999999</v>
      </c>
      <c r="EO180" s="15">
        <v>5183.59</v>
      </c>
      <c r="EP180" s="59">
        <f t="shared" si="1473"/>
        <v>6331.3961441874553</v>
      </c>
      <c r="EQ180" s="60">
        <v>0</v>
      </c>
      <c r="ER180" s="15">
        <v>0</v>
      </c>
      <c r="ES180" s="59">
        <v>0</v>
      </c>
      <c r="ET180" s="60">
        <v>1E-3</v>
      </c>
      <c r="EU180" s="15">
        <v>0.02</v>
      </c>
      <c r="EV180" s="59">
        <f t="shared" si="1475"/>
        <v>20000</v>
      </c>
      <c r="EW180" s="60">
        <v>0</v>
      </c>
      <c r="EX180" s="15">
        <v>0</v>
      </c>
      <c r="EY180" s="59">
        <v>0</v>
      </c>
      <c r="EZ180" s="60">
        <v>0</v>
      </c>
      <c r="FA180" s="15">
        <v>0</v>
      </c>
      <c r="FB180" s="59">
        <v>0</v>
      </c>
      <c r="FC180" s="6">
        <f t="shared" si="1156"/>
        <v>932.39099999999996</v>
      </c>
      <c r="FD180" s="16">
        <f t="shared" si="1157"/>
        <v>5860.5700000000006</v>
      </c>
    </row>
    <row r="181" spans="1:160" x14ac:dyDescent="0.3">
      <c r="A181" s="55">
        <v>2017</v>
      </c>
      <c r="B181" s="51" t="s">
        <v>11</v>
      </c>
      <c r="C181" s="60">
        <v>0</v>
      </c>
      <c r="D181" s="15">
        <v>0</v>
      </c>
      <c r="E181" s="59">
        <v>0</v>
      </c>
      <c r="F181" s="58">
        <v>45.694000000000003</v>
      </c>
      <c r="G181" s="7">
        <v>246.51</v>
      </c>
      <c r="H181" s="59">
        <f t="shared" si="1463"/>
        <v>5394.8001925854596</v>
      </c>
      <c r="I181" s="60">
        <v>0</v>
      </c>
      <c r="J181" s="15">
        <v>0</v>
      </c>
      <c r="K181" s="59">
        <v>0</v>
      </c>
      <c r="L181" s="60">
        <v>0</v>
      </c>
      <c r="M181" s="15">
        <v>0</v>
      </c>
      <c r="N181" s="59">
        <v>0</v>
      </c>
      <c r="O181" s="60">
        <v>0</v>
      </c>
      <c r="P181" s="15">
        <v>0</v>
      </c>
      <c r="Q181" s="59">
        <v>0</v>
      </c>
      <c r="R181" s="60">
        <v>0</v>
      </c>
      <c r="S181" s="15">
        <v>0</v>
      </c>
      <c r="T181" s="59">
        <v>0</v>
      </c>
      <c r="U181" s="60">
        <v>0</v>
      </c>
      <c r="V181" s="15">
        <v>0</v>
      </c>
      <c r="W181" s="59">
        <v>0</v>
      </c>
      <c r="X181" s="60">
        <v>0</v>
      </c>
      <c r="Y181" s="15">
        <v>0</v>
      </c>
      <c r="Z181" s="59">
        <v>0</v>
      </c>
      <c r="AA181" s="60">
        <v>0</v>
      </c>
      <c r="AB181" s="15">
        <v>0</v>
      </c>
      <c r="AC181" s="59">
        <v>0</v>
      </c>
      <c r="AD181" s="58">
        <v>0.75</v>
      </c>
      <c r="AE181" s="7">
        <v>10.81</v>
      </c>
      <c r="AF181" s="59">
        <f t="shared" ref="AF181" si="1483">AE181/AD181*1000</f>
        <v>14413.333333333334</v>
      </c>
      <c r="AG181" s="60">
        <v>0</v>
      </c>
      <c r="AH181" s="15">
        <v>0</v>
      </c>
      <c r="AI181" s="59">
        <v>0</v>
      </c>
      <c r="AJ181" s="60">
        <v>0</v>
      </c>
      <c r="AK181" s="15">
        <v>0</v>
      </c>
      <c r="AL181" s="59">
        <v>0</v>
      </c>
      <c r="AM181" s="58">
        <v>1.0249999999999999</v>
      </c>
      <c r="AN181" s="7">
        <v>23.87</v>
      </c>
      <c r="AO181" s="59">
        <f t="shared" si="1464"/>
        <v>23287.804878048784</v>
      </c>
      <c r="AP181" s="60">
        <v>0</v>
      </c>
      <c r="AQ181" s="15">
        <v>0</v>
      </c>
      <c r="AR181" s="59">
        <f t="shared" si="1465"/>
        <v>0</v>
      </c>
      <c r="AS181" s="60">
        <v>0</v>
      </c>
      <c r="AT181" s="15">
        <v>0</v>
      </c>
      <c r="AU181" s="59">
        <v>0</v>
      </c>
      <c r="AV181" s="60">
        <v>0</v>
      </c>
      <c r="AW181" s="15">
        <v>0</v>
      </c>
      <c r="AX181" s="59">
        <v>0</v>
      </c>
      <c r="AY181" s="60">
        <v>0</v>
      </c>
      <c r="AZ181" s="15">
        <v>0</v>
      </c>
      <c r="BA181" s="59">
        <v>0</v>
      </c>
      <c r="BB181" s="58">
        <v>0</v>
      </c>
      <c r="BC181" s="7">
        <v>0</v>
      </c>
      <c r="BD181" s="59">
        <f t="shared" si="1467"/>
        <v>0</v>
      </c>
      <c r="BE181" s="60">
        <v>0</v>
      </c>
      <c r="BF181" s="15">
        <v>0</v>
      </c>
      <c r="BG181" s="59">
        <v>0</v>
      </c>
      <c r="BH181" s="60">
        <v>0</v>
      </c>
      <c r="BI181" s="15">
        <v>0</v>
      </c>
      <c r="BJ181" s="59">
        <v>0</v>
      </c>
      <c r="BK181" s="60">
        <v>0</v>
      </c>
      <c r="BL181" s="15">
        <v>0</v>
      </c>
      <c r="BM181" s="59">
        <v>0</v>
      </c>
      <c r="BN181" s="60">
        <v>0</v>
      </c>
      <c r="BO181" s="15">
        <v>0</v>
      </c>
      <c r="BP181" s="59">
        <v>0</v>
      </c>
      <c r="BQ181" s="60">
        <v>0</v>
      </c>
      <c r="BR181" s="15">
        <v>0</v>
      </c>
      <c r="BS181" s="59">
        <v>0</v>
      </c>
      <c r="BT181" s="60">
        <v>0</v>
      </c>
      <c r="BU181" s="15">
        <v>0</v>
      </c>
      <c r="BV181" s="59">
        <v>0</v>
      </c>
      <c r="BW181" s="58">
        <v>21.23</v>
      </c>
      <c r="BX181" s="7">
        <v>166.85</v>
      </c>
      <c r="BY181" s="59">
        <f t="shared" ref="BY181" si="1484">BX181/BW181*1000</f>
        <v>7859.1615638247758</v>
      </c>
      <c r="BZ181" s="60">
        <v>0</v>
      </c>
      <c r="CA181" s="15">
        <v>0</v>
      </c>
      <c r="CB181" s="59">
        <v>0</v>
      </c>
      <c r="CC181" s="60">
        <v>0</v>
      </c>
      <c r="CD181" s="15">
        <v>0</v>
      </c>
      <c r="CE181" s="59">
        <v>0</v>
      </c>
      <c r="CF181" s="60">
        <v>0</v>
      </c>
      <c r="CG181" s="15">
        <v>0</v>
      </c>
      <c r="CH181" s="59">
        <v>0</v>
      </c>
      <c r="CI181" s="60">
        <v>0</v>
      </c>
      <c r="CJ181" s="15">
        <v>0</v>
      </c>
      <c r="CK181" s="59">
        <v>0</v>
      </c>
      <c r="CL181" s="60">
        <v>0</v>
      </c>
      <c r="CM181" s="15">
        <v>0</v>
      </c>
      <c r="CN181" s="59">
        <v>0</v>
      </c>
      <c r="CO181" s="60">
        <v>0</v>
      </c>
      <c r="CP181" s="15">
        <v>0</v>
      </c>
      <c r="CQ181" s="59">
        <v>0</v>
      </c>
      <c r="CR181" s="60">
        <v>0</v>
      </c>
      <c r="CS181" s="15">
        <v>0</v>
      </c>
      <c r="CT181" s="59">
        <v>0</v>
      </c>
      <c r="CU181" s="60">
        <v>0</v>
      </c>
      <c r="CV181" s="15">
        <v>0</v>
      </c>
      <c r="CW181" s="59">
        <v>0</v>
      </c>
      <c r="CX181" s="60">
        <v>0</v>
      </c>
      <c r="CY181" s="15">
        <v>0</v>
      </c>
      <c r="CZ181" s="59">
        <f t="shared" si="1470"/>
        <v>0</v>
      </c>
      <c r="DA181" s="60">
        <v>0</v>
      </c>
      <c r="DB181" s="15">
        <v>0</v>
      </c>
      <c r="DC181" s="59">
        <v>0</v>
      </c>
      <c r="DD181" s="60">
        <v>0</v>
      </c>
      <c r="DE181" s="15">
        <v>0</v>
      </c>
      <c r="DF181" s="59">
        <f t="shared" si="1471"/>
        <v>0</v>
      </c>
      <c r="DG181" s="60">
        <v>0</v>
      </c>
      <c r="DH181" s="15">
        <v>0</v>
      </c>
      <c r="DI181" s="59">
        <v>0</v>
      </c>
      <c r="DJ181" s="60">
        <v>0</v>
      </c>
      <c r="DK181" s="15">
        <v>0</v>
      </c>
      <c r="DL181" s="59">
        <v>0</v>
      </c>
      <c r="DM181" s="60"/>
      <c r="DN181" s="15"/>
      <c r="DO181" s="59"/>
      <c r="DP181" s="60">
        <v>0</v>
      </c>
      <c r="DQ181" s="15">
        <v>0</v>
      </c>
      <c r="DR181" s="59">
        <v>0</v>
      </c>
      <c r="DS181" s="60">
        <v>0</v>
      </c>
      <c r="DT181" s="15">
        <v>0</v>
      </c>
      <c r="DU181" s="59">
        <v>0</v>
      </c>
      <c r="DV181" s="60">
        <v>0</v>
      </c>
      <c r="DW181" s="15">
        <v>0</v>
      </c>
      <c r="DX181" s="59">
        <v>0</v>
      </c>
      <c r="DY181" s="60">
        <v>0</v>
      </c>
      <c r="DZ181" s="15">
        <v>0</v>
      </c>
      <c r="EA181" s="59">
        <v>0</v>
      </c>
      <c r="EB181" s="60">
        <v>0</v>
      </c>
      <c r="EC181" s="15">
        <v>0</v>
      </c>
      <c r="ED181" s="59">
        <v>0</v>
      </c>
      <c r="EE181" s="60">
        <v>0</v>
      </c>
      <c r="EF181" s="15">
        <v>0</v>
      </c>
      <c r="EG181" s="59">
        <v>0</v>
      </c>
      <c r="EH181" s="58">
        <v>26</v>
      </c>
      <c r="EI181" s="7">
        <v>154.56</v>
      </c>
      <c r="EJ181" s="59">
        <f t="shared" si="1472"/>
        <v>5944.6153846153848</v>
      </c>
      <c r="EK181" s="60">
        <v>0</v>
      </c>
      <c r="EL181" s="15">
        <v>0</v>
      </c>
      <c r="EM181" s="59">
        <v>0</v>
      </c>
      <c r="EN181" s="58">
        <v>564.00199999999995</v>
      </c>
      <c r="EO181" s="7">
        <v>3395.33</v>
      </c>
      <c r="EP181" s="59">
        <f t="shared" si="1473"/>
        <v>6020.0673047258706</v>
      </c>
      <c r="EQ181" s="60">
        <v>0</v>
      </c>
      <c r="ER181" s="15">
        <v>0</v>
      </c>
      <c r="ES181" s="59">
        <v>0</v>
      </c>
      <c r="ET181" s="58">
        <v>2E-3</v>
      </c>
      <c r="EU181" s="7">
        <v>0.05</v>
      </c>
      <c r="EV181" s="59">
        <f t="shared" si="1475"/>
        <v>25000</v>
      </c>
      <c r="EW181" s="60">
        <v>0</v>
      </c>
      <c r="EX181" s="15">
        <v>0</v>
      </c>
      <c r="EY181" s="59">
        <v>0</v>
      </c>
      <c r="EZ181" s="60">
        <v>0</v>
      </c>
      <c r="FA181" s="15">
        <v>0</v>
      </c>
      <c r="FB181" s="59">
        <v>0</v>
      </c>
      <c r="FC181" s="6">
        <f t="shared" si="1156"/>
        <v>658.70299999999986</v>
      </c>
      <c r="FD181" s="16">
        <f t="shared" si="1157"/>
        <v>3997.98</v>
      </c>
    </row>
    <row r="182" spans="1:160" x14ac:dyDescent="0.3">
      <c r="A182" s="55">
        <v>2017</v>
      </c>
      <c r="B182" s="51" t="s">
        <v>12</v>
      </c>
      <c r="C182" s="58">
        <v>0</v>
      </c>
      <c r="D182" s="7">
        <v>0</v>
      </c>
      <c r="E182" s="59">
        <v>0</v>
      </c>
      <c r="F182" s="58">
        <v>0</v>
      </c>
      <c r="G182" s="7">
        <v>0</v>
      </c>
      <c r="H182" s="59">
        <v>0</v>
      </c>
      <c r="I182" s="58">
        <v>0</v>
      </c>
      <c r="J182" s="7">
        <v>0</v>
      </c>
      <c r="K182" s="59">
        <v>0</v>
      </c>
      <c r="L182" s="58">
        <v>0</v>
      </c>
      <c r="M182" s="7">
        <v>0</v>
      </c>
      <c r="N182" s="59">
        <v>0</v>
      </c>
      <c r="O182" s="58">
        <v>0</v>
      </c>
      <c r="P182" s="7">
        <v>0</v>
      </c>
      <c r="Q182" s="59">
        <v>0</v>
      </c>
      <c r="R182" s="60">
        <v>0</v>
      </c>
      <c r="S182" s="15">
        <v>0</v>
      </c>
      <c r="T182" s="59">
        <v>0</v>
      </c>
      <c r="U182" s="60">
        <v>0</v>
      </c>
      <c r="V182" s="15">
        <v>0</v>
      </c>
      <c r="W182" s="59">
        <v>0</v>
      </c>
      <c r="X182" s="58">
        <v>0</v>
      </c>
      <c r="Y182" s="7">
        <v>0</v>
      </c>
      <c r="Z182" s="59">
        <v>0</v>
      </c>
      <c r="AA182" s="58">
        <v>0</v>
      </c>
      <c r="AB182" s="7">
        <v>0</v>
      </c>
      <c r="AC182" s="59">
        <v>0</v>
      </c>
      <c r="AD182" s="58">
        <v>0</v>
      </c>
      <c r="AE182" s="7">
        <v>0</v>
      </c>
      <c r="AF182" s="59">
        <v>0</v>
      </c>
      <c r="AG182" s="58">
        <v>0</v>
      </c>
      <c r="AH182" s="7">
        <v>0</v>
      </c>
      <c r="AI182" s="59">
        <v>0</v>
      </c>
      <c r="AJ182" s="58">
        <v>0</v>
      </c>
      <c r="AK182" s="7">
        <v>0</v>
      </c>
      <c r="AL182" s="59">
        <v>0</v>
      </c>
      <c r="AM182" s="58">
        <v>0</v>
      </c>
      <c r="AN182" s="7">
        <v>0</v>
      </c>
      <c r="AO182" s="59">
        <v>0</v>
      </c>
      <c r="AP182" s="60">
        <v>0</v>
      </c>
      <c r="AQ182" s="15">
        <v>0</v>
      </c>
      <c r="AR182" s="59">
        <f t="shared" si="1465"/>
        <v>0</v>
      </c>
      <c r="AS182" s="60">
        <v>0</v>
      </c>
      <c r="AT182" s="15">
        <v>0</v>
      </c>
      <c r="AU182" s="59">
        <v>0</v>
      </c>
      <c r="AV182" s="58">
        <v>1.2999999999999999E-2</v>
      </c>
      <c r="AW182" s="7">
        <v>0.67</v>
      </c>
      <c r="AX182" s="59">
        <f t="shared" si="1466"/>
        <v>51538.461538461546</v>
      </c>
      <c r="AY182" s="58">
        <v>0</v>
      </c>
      <c r="AZ182" s="7">
        <v>0</v>
      </c>
      <c r="BA182" s="59">
        <v>0</v>
      </c>
      <c r="BB182" s="58">
        <v>0</v>
      </c>
      <c r="BC182" s="7">
        <v>0</v>
      </c>
      <c r="BD182" s="59">
        <f t="shared" si="1467"/>
        <v>0</v>
      </c>
      <c r="BE182" s="58">
        <v>0</v>
      </c>
      <c r="BF182" s="7">
        <v>0</v>
      </c>
      <c r="BG182" s="59">
        <v>0</v>
      </c>
      <c r="BH182" s="58">
        <v>0</v>
      </c>
      <c r="BI182" s="7">
        <v>0</v>
      </c>
      <c r="BJ182" s="59">
        <v>0</v>
      </c>
      <c r="BK182" s="60">
        <v>0</v>
      </c>
      <c r="BL182" s="15">
        <v>0</v>
      </c>
      <c r="BM182" s="59">
        <v>0</v>
      </c>
      <c r="BN182" s="58">
        <v>23.05</v>
      </c>
      <c r="BO182" s="7">
        <v>155.82</v>
      </c>
      <c r="BP182" s="59">
        <f t="shared" si="1468"/>
        <v>6760.0867678958775</v>
      </c>
      <c r="BQ182" s="58">
        <v>0</v>
      </c>
      <c r="BR182" s="7">
        <v>0</v>
      </c>
      <c r="BS182" s="59">
        <v>0</v>
      </c>
      <c r="BT182" s="60">
        <v>0</v>
      </c>
      <c r="BU182" s="15">
        <v>0</v>
      </c>
      <c r="BV182" s="59">
        <v>0</v>
      </c>
      <c r="BW182" s="58">
        <v>0</v>
      </c>
      <c r="BX182" s="7">
        <v>0</v>
      </c>
      <c r="BY182" s="59">
        <v>0</v>
      </c>
      <c r="BZ182" s="58">
        <v>0</v>
      </c>
      <c r="CA182" s="7">
        <v>0</v>
      </c>
      <c r="CB182" s="59">
        <v>0</v>
      </c>
      <c r="CC182" s="58">
        <v>68.92</v>
      </c>
      <c r="CD182" s="7">
        <v>674.75</v>
      </c>
      <c r="CE182" s="59">
        <f t="shared" si="1480"/>
        <v>9790.3366221706328</v>
      </c>
      <c r="CF182" s="58">
        <v>74.019000000000005</v>
      </c>
      <c r="CG182" s="7">
        <v>607.96</v>
      </c>
      <c r="CH182" s="59">
        <f t="shared" ref="CH182" si="1485">CG182/CF182*1000</f>
        <v>8213.5667869060635</v>
      </c>
      <c r="CI182" s="58">
        <v>0</v>
      </c>
      <c r="CJ182" s="7">
        <v>0</v>
      </c>
      <c r="CK182" s="59">
        <v>0</v>
      </c>
      <c r="CL182" s="58">
        <v>0</v>
      </c>
      <c r="CM182" s="7">
        <v>0</v>
      </c>
      <c r="CN182" s="59">
        <v>0</v>
      </c>
      <c r="CO182" s="58">
        <v>0</v>
      </c>
      <c r="CP182" s="7">
        <v>0</v>
      </c>
      <c r="CQ182" s="59">
        <v>0</v>
      </c>
      <c r="CR182" s="58">
        <v>0</v>
      </c>
      <c r="CS182" s="7">
        <v>0</v>
      </c>
      <c r="CT182" s="59">
        <v>0</v>
      </c>
      <c r="CU182" s="58">
        <v>0</v>
      </c>
      <c r="CV182" s="7">
        <v>0</v>
      </c>
      <c r="CW182" s="59">
        <v>0</v>
      </c>
      <c r="CX182" s="58">
        <v>0</v>
      </c>
      <c r="CY182" s="7">
        <v>0</v>
      </c>
      <c r="CZ182" s="59">
        <f t="shared" si="1470"/>
        <v>0</v>
      </c>
      <c r="DA182" s="58">
        <v>0</v>
      </c>
      <c r="DB182" s="7">
        <v>0</v>
      </c>
      <c r="DC182" s="59">
        <v>0</v>
      </c>
      <c r="DD182" s="58">
        <v>0</v>
      </c>
      <c r="DE182" s="7">
        <v>0</v>
      </c>
      <c r="DF182" s="59">
        <f t="shared" si="1471"/>
        <v>0</v>
      </c>
      <c r="DG182" s="58">
        <v>0</v>
      </c>
      <c r="DH182" s="7">
        <v>0</v>
      </c>
      <c r="DI182" s="59">
        <v>0</v>
      </c>
      <c r="DJ182" s="58">
        <v>0</v>
      </c>
      <c r="DK182" s="7">
        <v>0</v>
      </c>
      <c r="DL182" s="59">
        <v>0</v>
      </c>
      <c r="DM182" s="58"/>
      <c r="DN182" s="7"/>
      <c r="DO182" s="59"/>
      <c r="DP182" s="58">
        <v>0</v>
      </c>
      <c r="DQ182" s="7">
        <v>0</v>
      </c>
      <c r="DR182" s="59">
        <v>0</v>
      </c>
      <c r="DS182" s="58">
        <v>0</v>
      </c>
      <c r="DT182" s="7">
        <v>0</v>
      </c>
      <c r="DU182" s="59">
        <v>0</v>
      </c>
      <c r="DV182" s="58">
        <v>0</v>
      </c>
      <c r="DW182" s="7">
        <v>0</v>
      </c>
      <c r="DX182" s="59">
        <v>0</v>
      </c>
      <c r="DY182" s="58">
        <v>0</v>
      </c>
      <c r="DZ182" s="7">
        <v>0</v>
      </c>
      <c r="EA182" s="59">
        <v>0</v>
      </c>
      <c r="EB182" s="58">
        <v>0</v>
      </c>
      <c r="EC182" s="7">
        <v>0</v>
      </c>
      <c r="ED182" s="59">
        <v>0</v>
      </c>
      <c r="EE182" s="58">
        <v>0</v>
      </c>
      <c r="EF182" s="7">
        <v>0</v>
      </c>
      <c r="EG182" s="59">
        <v>0</v>
      </c>
      <c r="EH182" s="58">
        <v>49</v>
      </c>
      <c r="EI182" s="7">
        <v>245.14</v>
      </c>
      <c r="EJ182" s="59">
        <f t="shared" si="1472"/>
        <v>5002.8571428571431</v>
      </c>
      <c r="EK182" s="58">
        <v>0</v>
      </c>
      <c r="EL182" s="7">
        <v>0</v>
      </c>
      <c r="EM182" s="59">
        <v>0</v>
      </c>
      <c r="EN182" s="58">
        <v>684.69399999999996</v>
      </c>
      <c r="EO182" s="7">
        <v>4296.58</v>
      </c>
      <c r="EP182" s="59">
        <f t="shared" si="1473"/>
        <v>6275.1827823816193</v>
      </c>
      <c r="EQ182" s="58">
        <v>0</v>
      </c>
      <c r="ER182" s="7">
        <v>0</v>
      </c>
      <c r="ES182" s="59">
        <v>0</v>
      </c>
      <c r="ET182" s="58">
        <v>2E-3</v>
      </c>
      <c r="EU182" s="7">
        <v>7.0000000000000007E-2</v>
      </c>
      <c r="EV182" s="59">
        <f t="shared" si="1475"/>
        <v>35000</v>
      </c>
      <c r="EW182" s="60">
        <v>0</v>
      </c>
      <c r="EX182" s="15">
        <v>0</v>
      </c>
      <c r="EY182" s="59">
        <v>0</v>
      </c>
      <c r="EZ182" s="60">
        <v>0</v>
      </c>
      <c r="FA182" s="15">
        <v>0</v>
      </c>
      <c r="FB182" s="59">
        <v>0</v>
      </c>
      <c r="FC182" s="6">
        <f t="shared" si="1156"/>
        <v>899.69799999999987</v>
      </c>
      <c r="FD182" s="16">
        <f t="shared" si="1157"/>
        <v>5980.99</v>
      </c>
    </row>
    <row r="183" spans="1:160" x14ac:dyDescent="0.3">
      <c r="A183" s="55">
        <v>2017</v>
      </c>
      <c r="B183" s="51" t="s">
        <v>13</v>
      </c>
      <c r="C183" s="58">
        <v>0</v>
      </c>
      <c r="D183" s="7">
        <v>0</v>
      </c>
      <c r="E183" s="59">
        <v>0</v>
      </c>
      <c r="F183" s="58">
        <v>98.554000000000002</v>
      </c>
      <c r="G183" s="7">
        <v>472.06</v>
      </c>
      <c r="H183" s="59">
        <f t="shared" si="1463"/>
        <v>4789.8613957830221</v>
      </c>
      <c r="I183" s="58">
        <v>0</v>
      </c>
      <c r="J183" s="7">
        <v>0</v>
      </c>
      <c r="K183" s="59">
        <v>0</v>
      </c>
      <c r="L183" s="58">
        <v>0</v>
      </c>
      <c r="M183" s="7">
        <v>0</v>
      </c>
      <c r="N183" s="59">
        <v>0</v>
      </c>
      <c r="O183" s="58">
        <v>0</v>
      </c>
      <c r="P183" s="7">
        <v>0</v>
      </c>
      <c r="Q183" s="59">
        <v>0</v>
      </c>
      <c r="R183" s="60">
        <v>0</v>
      </c>
      <c r="S183" s="15">
        <v>0</v>
      </c>
      <c r="T183" s="59">
        <v>0</v>
      </c>
      <c r="U183" s="60">
        <v>0</v>
      </c>
      <c r="V183" s="15">
        <v>0</v>
      </c>
      <c r="W183" s="59">
        <v>0</v>
      </c>
      <c r="X183" s="58">
        <v>0</v>
      </c>
      <c r="Y183" s="7">
        <v>0</v>
      </c>
      <c r="Z183" s="59">
        <v>0</v>
      </c>
      <c r="AA183" s="58">
        <v>24</v>
      </c>
      <c r="AB183" s="7">
        <v>160.51</v>
      </c>
      <c r="AC183" s="59">
        <f t="shared" si="1482"/>
        <v>6687.9166666666661</v>
      </c>
      <c r="AD183" s="58">
        <v>0.05</v>
      </c>
      <c r="AE183" s="7">
        <v>0.09</v>
      </c>
      <c r="AF183" s="59">
        <f t="shared" ref="AF183:AF186" si="1486">AE183/AD183*1000</f>
        <v>1799.9999999999998</v>
      </c>
      <c r="AG183" s="58">
        <v>0</v>
      </c>
      <c r="AH183" s="7">
        <v>0</v>
      </c>
      <c r="AI183" s="59">
        <v>0</v>
      </c>
      <c r="AJ183" s="58">
        <v>0</v>
      </c>
      <c r="AK183" s="7">
        <v>0</v>
      </c>
      <c r="AL183" s="59">
        <v>0</v>
      </c>
      <c r="AM183" s="58">
        <v>0.74</v>
      </c>
      <c r="AN183" s="7">
        <v>24.95</v>
      </c>
      <c r="AO183" s="59">
        <f t="shared" si="1464"/>
        <v>33716.21621621622</v>
      </c>
      <c r="AP183" s="60">
        <v>0</v>
      </c>
      <c r="AQ183" s="15">
        <v>0</v>
      </c>
      <c r="AR183" s="59">
        <f t="shared" si="1465"/>
        <v>0</v>
      </c>
      <c r="AS183" s="60">
        <v>0</v>
      </c>
      <c r="AT183" s="15">
        <v>0</v>
      </c>
      <c r="AU183" s="59">
        <v>0</v>
      </c>
      <c r="AV183" s="58">
        <v>0.01</v>
      </c>
      <c r="AW183" s="7">
        <v>0.79</v>
      </c>
      <c r="AX183" s="59">
        <f t="shared" si="1466"/>
        <v>79000</v>
      </c>
      <c r="AY183" s="58">
        <v>0</v>
      </c>
      <c r="AZ183" s="7">
        <v>0</v>
      </c>
      <c r="BA183" s="59">
        <v>0</v>
      </c>
      <c r="BB183" s="58">
        <v>0</v>
      </c>
      <c r="BC183" s="7">
        <v>0</v>
      </c>
      <c r="BD183" s="59">
        <f t="shared" si="1467"/>
        <v>0</v>
      </c>
      <c r="BE183" s="58">
        <v>0</v>
      </c>
      <c r="BF183" s="7">
        <v>0</v>
      </c>
      <c r="BG183" s="59">
        <v>0</v>
      </c>
      <c r="BH183" s="58">
        <v>0</v>
      </c>
      <c r="BI183" s="7">
        <v>0</v>
      </c>
      <c r="BJ183" s="59">
        <v>0</v>
      </c>
      <c r="BK183" s="60">
        <v>0</v>
      </c>
      <c r="BL183" s="15">
        <v>0</v>
      </c>
      <c r="BM183" s="59">
        <v>0</v>
      </c>
      <c r="BN183" s="58">
        <v>4.0000000000000001E-3</v>
      </c>
      <c r="BO183" s="7">
        <v>0.18</v>
      </c>
      <c r="BP183" s="59">
        <f t="shared" si="1468"/>
        <v>45000</v>
      </c>
      <c r="BQ183" s="58">
        <v>0</v>
      </c>
      <c r="BR183" s="7">
        <v>0</v>
      </c>
      <c r="BS183" s="59">
        <v>0</v>
      </c>
      <c r="BT183" s="60">
        <v>0</v>
      </c>
      <c r="BU183" s="15">
        <v>0</v>
      </c>
      <c r="BV183" s="59">
        <v>0</v>
      </c>
      <c r="BW183" s="58">
        <v>25</v>
      </c>
      <c r="BX183" s="7">
        <v>151.19999999999999</v>
      </c>
      <c r="BY183" s="59">
        <f t="shared" ref="BY183:BY184" si="1487">BX183/BW183*1000</f>
        <v>6047.9999999999991</v>
      </c>
      <c r="BZ183" s="58">
        <v>0</v>
      </c>
      <c r="CA183" s="7">
        <v>0</v>
      </c>
      <c r="CB183" s="59">
        <v>0</v>
      </c>
      <c r="CC183" s="58">
        <v>326.20999999999998</v>
      </c>
      <c r="CD183" s="7">
        <v>2861.25</v>
      </c>
      <c r="CE183" s="59">
        <f t="shared" si="1480"/>
        <v>8771.1903375126458</v>
      </c>
      <c r="CF183" s="58">
        <v>0</v>
      </c>
      <c r="CG183" s="7">
        <v>0</v>
      </c>
      <c r="CH183" s="59">
        <v>0</v>
      </c>
      <c r="CI183" s="58">
        <v>0</v>
      </c>
      <c r="CJ183" s="7">
        <v>0</v>
      </c>
      <c r="CK183" s="59">
        <v>0</v>
      </c>
      <c r="CL183" s="58">
        <v>0</v>
      </c>
      <c r="CM183" s="7">
        <v>0</v>
      </c>
      <c r="CN183" s="59">
        <v>0</v>
      </c>
      <c r="CO183" s="58">
        <v>2</v>
      </c>
      <c r="CP183" s="7">
        <v>17.72</v>
      </c>
      <c r="CQ183" s="59">
        <f t="shared" si="1477"/>
        <v>8860</v>
      </c>
      <c r="CR183" s="58">
        <v>0</v>
      </c>
      <c r="CS183" s="7">
        <v>0</v>
      </c>
      <c r="CT183" s="59">
        <v>0</v>
      </c>
      <c r="CU183" s="58">
        <v>0</v>
      </c>
      <c r="CV183" s="7">
        <v>0</v>
      </c>
      <c r="CW183" s="59">
        <v>0</v>
      </c>
      <c r="CX183" s="58">
        <v>0</v>
      </c>
      <c r="CY183" s="7">
        <v>0</v>
      </c>
      <c r="CZ183" s="59">
        <f t="shared" si="1470"/>
        <v>0</v>
      </c>
      <c r="DA183" s="58">
        <v>0</v>
      </c>
      <c r="DB183" s="7">
        <v>0</v>
      </c>
      <c r="DC183" s="59">
        <v>0</v>
      </c>
      <c r="DD183" s="58">
        <v>0</v>
      </c>
      <c r="DE183" s="7">
        <v>0</v>
      </c>
      <c r="DF183" s="59">
        <f t="shared" si="1471"/>
        <v>0</v>
      </c>
      <c r="DG183" s="58">
        <v>0</v>
      </c>
      <c r="DH183" s="7">
        <v>0</v>
      </c>
      <c r="DI183" s="59">
        <v>0</v>
      </c>
      <c r="DJ183" s="58">
        <v>0</v>
      </c>
      <c r="DK183" s="7">
        <v>0</v>
      </c>
      <c r="DL183" s="59">
        <v>0</v>
      </c>
      <c r="DM183" s="58"/>
      <c r="DN183" s="7"/>
      <c r="DO183" s="59"/>
      <c r="DP183" s="58">
        <v>0</v>
      </c>
      <c r="DQ183" s="7">
        <v>0</v>
      </c>
      <c r="DR183" s="59">
        <v>0</v>
      </c>
      <c r="DS183" s="58">
        <v>0</v>
      </c>
      <c r="DT183" s="7">
        <v>0</v>
      </c>
      <c r="DU183" s="59">
        <v>0</v>
      </c>
      <c r="DV183" s="58">
        <v>0</v>
      </c>
      <c r="DW183" s="7">
        <v>0</v>
      </c>
      <c r="DX183" s="59">
        <v>0</v>
      </c>
      <c r="DY183" s="58">
        <v>0</v>
      </c>
      <c r="DZ183" s="7">
        <v>0</v>
      </c>
      <c r="EA183" s="59">
        <v>0</v>
      </c>
      <c r="EB183" s="58">
        <v>0</v>
      </c>
      <c r="EC183" s="7">
        <v>0</v>
      </c>
      <c r="ED183" s="59">
        <v>0</v>
      </c>
      <c r="EE183" s="58">
        <v>0</v>
      </c>
      <c r="EF183" s="7">
        <v>0</v>
      </c>
      <c r="EG183" s="59">
        <v>0</v>
      </c>
      <c r="EH183" s="58">
        <v>123.5</v>
      </c>
      <c r="EI183" s="7">
        <v>680.35</v>
      </c>
      <c r="EJ183" s="59">
        <f t="shared" si="1472"/>
        <v>5508.9068825910936</v>
      </c>
      <c r="EK183" s="58">
        <v>0</v>
      </c>
      <c r="EL183" s="7">
        <v>0</v>
      </c>
      <c r="EM183" s="59">
        <v>0</v>
      </c>
      <c r="EN183" s="58">
        <v>1131.2650000000001</v>
      </c>
      <c r="EO183" s="7">
        <v>7157.7</v>
      </c>
      <c r="EP183" s="59">
        <f t="shared" si="1473"/>
        <v>6327.1647226777095</v>
      </c>
      <c r="EQ183" s="58">
        <v>0</v>
      </c>
      <c r="ER183" s="7">
        <v>0</v>
      </c>
      <c r="ES183" s="59">
        <v>0</v>
      </c>
      <c r="ET183" s="58">
        <v>0</v>
      </c>
      <c r="EU183" s="7">
        <v>0</v>
      </c>
      <c r="EV183" s="59">
        <v>0</v>
      </c>
      <c r="EW183" s="60">
        <v>0</v>
      </c>
      <c r="EX183" s="15">
        <v>0</v>
      </c>
      <c r="EY183" s="59">
        <v>0</v>
      </c>
      <c r="EZ183" s="60">
        <v>0</v>
      </c>
      <c r="FA183" s="15">
        <v>0</v>
      </c>
      <c r="FB183" s="59">
        <v>0</v>
      </c>
      <c r="FC183" s="6">
        <f t="shared" si="1156"/>
        <v>1731.3330000000001</v>
      </c>
      <c r="FD183" s="16">
        <f t="shared" si="1157"/>
        <v>11526.8</v>
      </c>
    </row>
    <row r="184" spans="1:160" x14ac:dyDescent="0.3">
      <c r="A184" s="55">
        <v>2017</v>
      </c>
      <c r="B184" s="51" t="s">
        <v>14</v>
      </c>
      <c r="C184" s="58">
        <v>0</v>
      </c>
      <c r="D184" s="7">
        <v>0</v>
      </c>
      <c r="E184" s="59">
        <v>0</v>
      </c>
      <c r="F184" s="58">
        <v>26</v>
      </c>
      <c r="G184" s="7">
        <v>152.91999999999999</v>
      </c>
      <c r="H184" s="59">
        <f t="shared" si="1463"/>
        <v>5881.538461538461</v>
      </c>
      <c r="I184" s="58">
        <v>0</v>
      </c>
      <c r="J184" s="7">
        <v>0</v>
      </c>
      <c r="K184" s="59">
        <v>0</v>
      </c>
      <c r="L184" s="58">
        <v>0</v>
      </c>
      <c r="M184" s="7">
        <v>0</v>
      </c>
      <c r="N184" s="59">
        <v>0</v>
      </c>
      <c r="O184" s="58">
        <v>0</v>
      </c>
      <c r="P184" s="7">
        <v>0</v>
      </c>
      <c r="Q184" s="59">
        <v>0</v>
      </c>
      <c r="R184" s="60">
        <v>0</v>
      </c>
      <c r="S184" s="15">
        <v>0</v>
      </c>
      <c r="T184" s="59">
        <v>0</v>
      </c>
      <c r="U184" s="60">
        <v>0</v>
      </c>
      <c r="V184" s="15">
        <v>0</v>
      </c>
      <c r="W184" s="59">
        <v>0</v>
      </c>
      <c r="X184" s="58">
        <v>1E-3</v>
      </c>
      <c r="Y184" s="7">
        <v>0.11</v>
      </c>
      <c r="Z184" s="59">
        <f t="shared" si="1476"/>
        <v>110000</v>
      </c>
      <c r="AA184" s="58">
        <v>0</v>
      </c>
      <c r="AB184" s="7">
        <v>0</v>
      </c>
      <c r="AC184" s="59">
        <v>0</v>
      </c>
      <c r="AD184" s="58">
        <v>0</v>
      </c>
      <c r="AE184" s="7">
        <v>0</v>
      </c>
      <c r="AF184" s="59">
        <v>0</v>
      </c>
      <c r="AG184" s="58">
        <v>0</v>
      </c>
      <c r="AH184" s="7">
        <v>0</v>
      </c>
      <c r="AI184" s="59">
        <v>0</v>
      </c>
      <c r="AJ184" s="58">
        <v>0</v>
      </c>
      <c r="AK184" s="7">
        <v>0</v>
      </c>
      <c r="AL184" s="59">
        <v>0</v>
      </c>
      <c r="AM184" s="58">
        <v>0.4</v>
      </c>
      <c r="AN184" s="7">
        <v>9.5500000000000007</v>
      </c>
      <c r="AO184" s="59">
        <f t="shared" si="1464"/>
        <v>23875</v>
      </c>
      <c r="AP184" s="60">
        <v>0</v>
      </c>
      <c r="AQ184" s="15">
        <v>0</v>
      </c>
      <c r="AR184" s="59">
        <f t="shared" si="1465"/>
        <v>0</v>
      </c>
      <c r="AS184" s="60">
        <v>0</v>
      </c>
      <c r="AT184" s="15">
        <v>0</v>
      </c>
      <c r="AU184" s="59">
        <v>0</v>
      </c>
      <c r="AV184" s="58">
        <v>0</v>
      </c>
      <c r="AW184" s="7">
        <v>0</v>
      </c>
      <c r="AX184" s="59">
        <v>0</v>
      </c>
      <c r="AY184" s="58">
        <v>0</v>
      </c>
      <c r="AZ184" s="7">
        <v>0</v>
      </c>
      <c r="BA184" s="59">
        <v>0</v>
      </c>
      <c r="BB184" s="58">
        <v>0</v>
      </c>
      <c r="BC184" s="7">
        <v>0</v>
      </c>
      <c r="BD184" s="59">
        <f t="shared" si="1467"/>
        <v>0</v>
      </c>
      <c r="BE184" s="58">
        <v>0</v>
      </c>
      <c r="BF184" s="7">
        <v>0</v>
      </c>
      <c r="BG184" s="59">
        <v>0</v>
      </c>
      <c r="BH184" s="58">
        <v>0</v>
      </c>
      <c r="BI184" s="7">
        <v>0</v>
      </c>
      <c r="BJ184" s="59">
        <v>0</v>
      </c>
      <c r="BK184" s="60">
        <v>0</v>
      </c>
      <c r="BL184" s="15">
        <v>0</v>
      </c>
      <c r="BM184" s="59">
        <v>0</v>
      </c>
      <c r="BN184" s="58">
        <v>0</v>
      </c>
      <c r="BO184" s="7">
        <v>0</v>
      </c>
      <c r="BP184" s="59">
        <v>0</v>
      </c>
      <c r="BQ184" s="58">
        <v>0</v>
      </c>
      <c r="BR184" s="7">
        <v>0</v>
      </c>
      <c r="BS184" s="59">
        <v>0</v>
      </c>
      <c r="BT184" s="60">
        <v>0</v>
      </c>
      <c r="BU184" s="15">
        <v>0</v>
      </c>
      <c r="BV184" s="59">
        <v>0</v>
      </c>
      <c r="BW184" s="58">
        <v>11.31</v>
      </c>
      <c r="BX184" s="7">
        <v>96.26</v>
      </c>
      <c r="BY184" s="59">
        <f t="shared" si="1487"/>
        <v>8511.052166224581</v>
      </c>
      <c r="BZ184" s="58">
        <v>0</v>
      </c>
      <c r="CA184" s="7">
        <v>0</v>
      </c>
      <c r="CB184" s="59">
        <v>0</v>
      </c>
      <c r="CC184" s="58">
        <v>400.86</v>
      </c>
      <c r="CD184" s="7">
        <v>3511.57</v>
      </c>
      <c r="CE184" s="59">
        <f t="shared" si="1480"/>
        <v>8760.0908047697467</v>
      </c>
      <c r="CF184" s="58">
        <v>0</v>
      </c>
      <c r="CG184" s="7">
        <v>0</v>
      </c>
      <c r="CH184" s="59">
        <v>0</v>
      </c>
      <c r="CI184" s="58">
        <v>0</v>
      </c>
      <c r="CJ184" s="7">
        <v>0</v>
      </c>
      <c r="CK184" s="59">
        <v>0</v>
      </c>
      <c r="CL184" s="58">
        <v>0</v>
      </c>
      <c r="CM184" s="7">
        <v>0</v>
      </c>
      <c r="CN184" s="59">
        <v>0</v>
      </c>
      <c r="CO184" s="58">
        <v>0</v>
      </c>
      <c r="CP184" s="7">
        <v>0</v>
      </c>
      <c r="CQ184" s="59">
        <v>0</v>
      </c>
      <c r="CR184" s="58">
        <v>0</v>
      </c>
      <c r="CS184" s="7">
        <v>0</v>
      </c>
      <c r="CT184" s="59">
        <v>0</v>
      </c>
      <c r="CU184" s="58">
        <v>0</v>
      </c>
      <c r="CV184" s="7">
        <v>0</v>
      </c>
      <c r="CW184" s="59">
        <v>0</v>
      </c>
      <c r="CX184" s="58">
        <v>0</v>
      </c>
      <c r="CY184" s="7">
        <v>0</v>
      </c>
      <c r="CZ184" s="59">
        <f t="shared" si="1470"/>
        <v>0</v>
      </c>
      <c r="DA184" s="58">
        <v>0</v>
      </c>
      <c r="DB184" s="7">
        <v>0</v>
      </c>
      <c r="DC184" s="59">
        <v>0</v>
      </c>
      <c r="DD184" s="58">
        <v>0</v>
      </c>
      <c r="DE184" s="7">
        <v>0</v>
      </c>
      <c r="DF184" s="59">
        <f t="shared" si="1471"/>
        <v>0</v>
      </c>
      <c r="DG184" s="58">
        <v>0</v>
      </c>
      <c r="DH184" s="7">
        <v>0</v>
      </c>
      <c r="DI184" s="59">
        <v>0</v>
      </c>
      <c r="DJ184" s="58">
        <v>0</v>
      </c>
      <c r="DK184" s="7">
        <v>0</v>
      </c>
      <c r="DL184" s="59">
        <v>0</v>
      </c>
      <c r="DM184" s="58"/>
      <c r="DN184" s="7"/>
      <c r="DO184" s="59"/>
      <c r="DP184" s="58">
        <v>0</v>
      </c>
      <c r="DQ184" s="7">
        <v>0</v>
      </c>
      <c r="DR184" s="59">
        <v>0</v>
      </c>
      <c r="DS184" s="58">
        <v>0</v>
      </c>
      <c r="DT184" s="7">
        <v>0</v>
      </c>
      <c r="DU184" s="59">
        <v>0</v>
      </c>
      <c r="DV184" s="58">
        <v>0</v>
      </c>
      <c r="DW184" s="7">
        <v>0</v>
      </c>
      <c r="DX184" s="59">
        <v>0</v>
      </c>
      <c r="DY184" s="58">
        <v>0</v>
      </c>
      <c r="DZ184" s="7">
        <v>0</v>
      </c>
      <c r="EA184" s="59">
        <v>0</v>
      </c>
      <c r="EB184" s="58">
        <v>0</v>
      </c>
      <c r="EC184" s="7">
        <v>0</v>
      </c>
      <c r="ED184" s="59">
        <v>0</v>
      </c>
      <c r="EE184" s="58">
        <v>0</v>
      </c>
      <c r="EF184" s="7">
        <v>0</v>
      </c>
      <c r="EG184" s="59">
        <v>0</v>
      </c>
      <c r="EH184" s="58">
        <v>0</v>
      </c>
      <c r="EI184" s="7">
        <v>0</v>
      </c>
      <c r="EJ184" s="59">
        <v>0</v>
      </c>
      <c r="EK184" s="58">
        <v>0</v>
      </c>
      <c r="EL184" s="7">
        <v>0</v>
      </c>
      <c r="EM184" s="59">
        <v>0</v>
      </c>
      <c r="EN184" s="58">
        <v>1248.58</v>
      </c>
      <c r="EO184" s="7">
        <v>8203.9699999999993</v>
      </c>
      <c r="EP184" s="59">
        <f t="shared" si="1473"/>
        <v>6570.6402473209564</v>
      </c>
      <c r="EQ184" s="58">
        <v>0</v>
      </c>
      <c r="ER184" s="7">
        <v>0</v>
      </c>
      <c r="ES184" s="59">
        <v>0</v>
      </c>
      <c r="ET184" s="58">
        <v>0</v>
      </c>
      <c r="EU184" s="7">
        <v>0</v>
      </c>
      <c r="EV184" s="59">
        <v>0</v>
      </c>
      <c r="EW184" s="60">
        <v>0</v>
      </c>
      <c r="EX184" s="15">
        <v>0</v>
      </c>
      <c r="EY184" s="59">
        <v>0</v>
      </c>
      <c r="EZ184" s="60">
        <v>0</v>
      </c>
      <c r="FA184" s="15">
        <v>0</v>
      </c>
      <c r="FB184" s="59">
        <v>0</v>
      </c>
      <c r="FC184" s="6">
        <f t="shared" si="1156"/>
        <v>1687.1509999999998</v>
      </c>
      <c r="FD184" s="16">
        <f t="shared" si="1157"/>
        <v>11974.38</v>
      </c>
    </row>
    <row r="185" spans="1:160" x14ac:dyDescent="0.3">
      <c r="A185" s="55">
        <v>2017</v>
      </c>
      <c r="B185" s="51" t="s">
        <v>15</v>
      </c>
      <c r="C185" s="58">
        <v>0</v>
      </c>
      <c r="D185" s="7">
        <v>0</v>
      </c>
      <c r="E185" s="59">
        <v>0</v>
      </c>
      <c r="F185" s="58">
        <v>26</v>
      </c>
      <c r="G185" s="7">
        <v>159.54</v>
      </c>
      <c r="H185" s="59">
        <f t="shared" si="1463"/>
        <v>6136.1538461538457</v>
      </c>
      <c r="I185" s="58">
        <v>0</v>
      </c>
      <c r="J185" s="7">
        <v>0</v>
      </c>
      <c r="K185" s="59">
        <v>0</v>
      </c>
      <c r="L185" s="58">
        <v>0</v>
      </c>
      <c r="M185" s="7">
        <v>0</v>
      </c>
      <c r="N185" s="59">
        <v>0</v>
      </c>
      <c r="O185" s="58">
        <v>0</v>
      </c>
      <c r="P185" s="7">
        <v>0</v>
      </c>
      <c r="Q185" s="59">
        <v>0</v>
      </c>
      <c r="R185" s="60">
        <v>0</v>
      </c>
      <c r="S185" s="15">
        <v>0</v>
      </c>
      <c r="T185" s="59">
        <v>0</v>
      </c>
      <c r="U185" s="60">
        <v>0</v>
      </c>
      <c r="V185" s="15">
        <v>0</v>
      </c>
      <c r="W185" s="59">
        <v>0</v>
      </c>
      <c r="X185" s="58">
        <v>0</v>
      </c>
      <c r="Y185" s="7">
        <v>0</v>
      </c>
      <c r="Z185" s="59">
        <v>0</v>
      </c>
      <c r="AA185" s="58">
        <v>24</v>
      </c>
      <c r="AB185" s="7">
        <v>160.49</v>
      </c>
      <c r="AC185" s="59">
        <f t="shared" si="1482"/>
        <v>6687.0833333333339</v>
      </c>
      <c r="AD185" s="58">
        <v>0</v>
      </c>
      <c r="AE185" s="7">
        <v>0</v>
      </c>
      <c r="AF185" s="59">
        <v>0</v>
      </c>
      <c r="AG185" s="58">
        <v>0</v>
      </c>
      <c r="AH185" s="7">
        <v>0</v>
      </c>
      <c r="AI185" s="59">
        <v>0</v>
      </c>
      <c r="AJ185" s="58">
        <v>0</v>
      </c>
      <c r="AK185" s="7">
        <v>0</v>
      </c>
      <c r="AL185" s="59">
        <v>0</v>
      </c>
      <c r="AM185" s="58">
        <v>30.7</v>
      </c>
      <c r="AN185" s="7">
        <v>569.24</v>
      </c>
      <c r="AO185" s="59">
        <f t="shared" si="1464"/>
        <v>18542.019543973944</v>
      </c>
      <c r="AP185" s="60">
        <v>0</v>
      </c>
      <c r="AQ185" s="15">
        <v>0</v>
      </c>
      <c r="AR185" s="59">
        <f t="shared" si="1465"/>
        <v>0</v>
      </c>
      <c r="AS185" s="60">
        <v>0</v>
      </c>
      <c r="AT185" s="15">
        <v>0</v>
      </c>
      <c r="AU185" s="59">
        <v>0</v>
      </c>
      <c r="AV185" s="58">
        <v>16.326000000000001</v>
      </c>
      <c r="AW185" s="7">
        <v>441.14</v>
      </c>
      <c r="AX185" s="59">
        <f t="shared" si="1466"/>
        <v>27020.703172853118</v>
      </c>
      <c r="AY185" s="58">
        <v>0</v>
      </c>
      <c r="AZ185" s="7">
        <v>0</v>
      </c>
      <c r="BA185" s="59">
        <v>0</v>
      </c>
      <c r="BB185" s="58">
        <v>0</v>
      </c>
      <c r="BC185" s="7">
        <v>0</v>
      </c>
      <c r="BD185" s="59">
        <f t="shared" si="1467"/>
        <v>0</v>
      </c>
      <c r="BE185" s="58">
        <v>0</v>
      </c>
      <c r="BF185" s="7">
        <v>0</v>
      </c>
      <c r="BG185" s="59">
        <v>0</v>
      </c>
      <c r="BH185" s="58">
        <v>0</v>
      </c>
      <c r="BI185" s="7">
        <v>0</v>
      </c>
      <c r="BJ185" s="59">
        <v>0</v>
      </c>
      <c r="BK185" s="60">
        <v>0</v>
      </c>
      <c r="BL185" s="15">
        <v>0</v>
      </c>
      <c r="BM185" s="59">
        <v>0</v>
      </c>
      <c r="BN185" s="58">
        <v>9</v>
      </c>
      <c r="BO185" s="7">
        <v>218.01</v>
      </c>
      <c r="BP185" s="59">
        <f t="shared" si="1468"/>
        <v>24223.333333333332</v>
      </c>
      <c r="BQ185" s="58">
        <v>0</v>
      </c>
      <c r="BR185" s="7">
        <v>0</v>
      </c>
      <c r="BS185" s="59">
        <v>0</v>
      </c>
      <c r="BT185" s="60">
        <v>0</v>
      </c>
      <c r="BU185" s="15">
        <v>0</v>
      </c>
      <c r="BV185" s="59">
        <v>0</v>
      </c>
      <c r="BW185" s="58">
        <v>0</v>
      </c>
      <c r="BX185" s="7">
        <v>0</v>
      </c>
      <c r="BY185" s="59">
        <v>0</v>
      </c>
      <c r="BZ185" s="58">
        <v>0</v>
      </c>
      <c r="CA185" s="7">
        <v>0</v>
      </c>
      <c r="CB185" s="59">
        <v>0</v>
      </c>
      <c r="CC185" s="58">
        <v>0</v>
      </c>
      <c r="CD185" s="7">
        <v>0</v>
      </c>
      <c r="CE185" s="59">
        <v>0</v>
      </c>
      <c r="CF185" s="58">
        <v>0</v>
      </c>
      <c r="CG185" s="7">
        <v>0</v>
      </c>
      <c r="CH185" s="59">
        <v>0</v>
      </c>
      <c r="CI185" s="58">
        <v>0</v>
      </c>
      <c r="CJ185" s="7">
        <v>0</v>
      </c>
      <c r="CK185" s="59">
        <v>0</v>
      </c>
      <c r="CL185" s="58">
        <v>0</v>
      </c>
      <c r="CM185" s="7">
        <v>0</v>
      </c>
      <c r="CN185" s="59">
        <v>0</v>
      </c>
      <c r="CO185" s="58">
        <v>0</v>
      </c>
      <c r="CP185" s="7">
        <v>0</v>
      </c>
      <c r="CQ185" s="59">
        <v>0</v>
      </c>
      <c r="CR185" s="58">
        <v>0</v>
      </c>
      <c r="CS185" s="7">
        <v>0</v>
      </c>
      <c r="CT185" s="59">
        <v>0</v>
      </c>
      <c r="CU185" s="58">
        <v>0</v>
      </c>
      <c r="CV185" s="7">
        <v>0</v>
      </c>
      <c r="CW185" s="59">
        <v>0</v>
      </c>
      <c r="CX185" s="58">
        <v>0</v>
      </c>
      <c r="CY185" s="7">
        <v>0</v>
      </c>
      <c r="CZ185" s="59">
        <f t="shared" si="1470"/>
        <v>0</v>
      </c>
      <c r="DA185" s="58">
        <v>0</v>
      </c>
      <c r="DB185" s="7">
        <v>0</v>
      </c>
      <c r="DC185" s="59">
        <v>0</v>
      </c>
      <c r="DD185" s="58">
        <v>0</v>
      </c>
      <c r="DE185" s="7">
        <v>0</v>
      </c>
      <c r="DF185" s="59">
        <f t="shared" si="1471"/>
        <v>0</v>
      </c>
      <c r="DG185" s="58">
        <v>0</v>
      </c>
      <c r="DH185" s="7">
        <v>0</v>
      </c>
      <c r="DI185" s="59">
        <v>0</v>
      </c>
      <c r="DJ185" s="58">
        <v>0</v>
      </c>
      <c r="DK185" s="7">
        <v>0</v>
      </c>
      <c r="DL185" s="59">
        <v>0</v>
      </c>
      <c r="DM185" s="58"/>
      <c r="DN185" s="7"/>
      <c r="DO185" s="59"/>
      <c r="DP185" s="58">
        <v>0</v>
      </c>
      <c r="DQ185" s="7">
        <v>0</v>
      </c>
      <c r="DR185" s="59">
        <v>0</v>
      </c>
      <c r="DS185" s="58">
        <v>0</v>
      </c>
      <c r="DT185" s="7">
        <v>0</v>
      </c>
      <c r="DU185" s="59">
        <v>0</v>
      </c>
      <c r="DV185" s="58">
        <v>0</v>
      </c>
      <c r="DW185" s="7">
        <v>0</v>
      </c>
      <c r="DX185" s="59">
        <v>0</v>
      </c>
      <c r="DY185" s="58">
        <v>0.21099999999999999</v>
      </c>
      <c r="DZ185" s="7">
        <v>7.04</v>
      </c>
      <c r="EA185" s="59">
        <f t="shared" ref="EA185" si="1488">DZ185/DY185*1000</f>
        <v>33364.928909952607</v>
      </c>
      <c r="EB185" s="58">
        <v>0</v>
      </c>
      <c r="EC185" s="7">
        <v>0</v>
      </c>
      <c r="ED185" s="59">
        <v>0</v>
      </c>
      <c r="EE185" s="58">
        <v>0</v>
      </c>
      <c r="EF185" s="7">
        <v>0</v>
      </c>
      <c r="EG185" s="59">
        <v>0</v>
      </c>
      <c r="EH185" s="58">
        <v>125</v>
      </c>
      <c r="EI185" s="7">
        <v>709.89</v>
      </c>
      <c r="EJ185" s="59">
        <f t="shared" si="1472"/>
        <v>5679.12</v>
      </c>
      <c r="EK185" s="58">
        <v>0</v>
      </c>
      <c r="EL185" s="7">
        <v>0</v>
      </c>
      <c r="EM185" s="59">
        <v>0</v>
      </c>
      <c r="EN185" s="58">
        <v>654.51099999999997</v>
      </c>
      <c r="EO185" s="7">
        <v>4543.3</v>
      </c>
      <c r="EP185" s="59">
        <f t="shared" si="1473"/>
        <v>6941.5181715815324</v>
      </c>
      <c r="EQ185" s="58">
        <v>1E-3</v>
      </c>
      <c r="ER185" s="7">
        <v>0.24</v>
      </c>
      <c r="ES185" s="59">
        <f t="shared" si="1474"/>
        <v>240000</v>
      </c>
      <c r="ET185" s="58">
        <v>0</v>
      </c>
      <c r="EU185" s="7">
        <v>0</v>
      </c>
      <c r="EV185" s="59">
        <v>0</v>
      </c>
      <c r="EW185" s="60">
        <v>0</v>
      </c>
      <c r="EX185" s="15">
        <v>0</v>
      </c>
      <c r="EY185" s="59">
        <v>0</v>
      </c>
      <c r="EZ185" s="60">
        <v>0</v>
      </c>
      <c r="FA185" s="15">
        <v>0</v>
      </c>
      <c r="FB185" s="59">
        <v>0</v>
      </c>
      <c r="FC185" s="6">
        <f t="shared" si="1156"/>
        <v>885.74900000000002</v>
      </c>
      <c r="FD185" s="16">
        <f t="shared" si="1157"/>
        <v>6808.8899999999994</v>
      </c>
    </row>
    <row r="186" spans="1:160" x14ac:dyDescent="0.3">
      <c r="A186" s="55">
        <v>2017</v>
      </c>
      <c r="B186" s="51" t="s">
        <v>16</v>
      </c>
      <c r="C186" s="58">
        <v>0</v>
      </c>
      <c r="D186" s="7">
        <v>0</v>
      </c>
      <c r="E186" s="59">
        <v>0</v>
      </c>
      <c r="F186" s="58">
        <v>52</v>
      </c>
      <c r="G186" s="7">
        <v>267.17</v>
      </c>
      <c r="H186" s="59">
        <f t="shared" si="1463"/>
        <v>5137.8846153846162</v>
      </c>
      <c r="I186" s="58">
        <v>0</v>
      </c>
      <c r="J186" s="7">
        <v>0</v>
      </c>
      <c r="K186" s="59">
        <v>0</v>
      </c>
      <c r="L186" s="58">
        <v>0</v>
      </c>
      <c r="M186" s="7">
        <v>0</v>
      </c>
      <c r="N186" s="59">
        <v>0</v>
      </c>
      <c r="O186" s="58">
        <v>0</v>
      </c>
      <c r="P186" s="7">
        <v>0</v>
      </c>
      <c r="Q186" s="59">
        <v>0</v>
      </c>
      <c r="R186" s="60">
        <v>0</v>
      </c>
      <c r="S186" s="15">
        <v>0</v>
      </c>
      <c r="T186" s="59">
        <v>0</v>
      </c>
      <c r="U186" s="60">
        <v>0</v>
      </c>
      <c r="V186" s="15">
        <v>0</v>
      </c>
      <c r="W186" s="59">
        <v>0</v>
      </c>
      <c r="X186" s="58">
        <v>0</v>
      </c>
      <c r="Y186" s="7">
        <v>0</v>
      </c>
      <c r="Z186" s="59">
        <v>0</v>
      </c>
      <c r="AA186" s="58">
        <v>0</v>
      </c>
      <c r="AB186" s="7">
        <v>0</v>
      </c>
      <c r="AC186" s="59">
        <v>0</v>
      </c>
      <c r="AD186" s="58">
        <v>0.15</v>
      </c>
      <c r="AE186" s="7">
        <v>0.43</v>
      </c>
      <c r="AF186" s="59">
        <f t="shared" si="1486"/>
        <v>2866.6666666666665</v>
      </c>
      <c r="AG186" s="58">
        <v>0</v>
      </c>
      <c r="AH186" s="7">
        <v>0</v>
      </c>
      <c r="AI186" s="59">
        <v>0</v>
      </c>
      <c r="AJ186" s="58">
        <v>0</v>
      </c>
      <c r="AK186" s="7">
        <v>0</v>
      </c>
      <c r="AL186" s="59">
        <v>0</v>
      </c>
      <c r="AM186" s="58">
        <v>0.375</v>
      </c>
      <c r="AN186" s="7">
        <v>9.7899999999999991</v>
      </c>
      <c r="AO186" s="59">
        <f t="shared" si="1464"/>
        <v>26106.666666666664</v>
      </c>
      <c r="AP186" s="60">
        <v>0</v>
      </c>
      <c r="AQ186" s="15">
        <v>0</v>
      </c>
      <c r="AR186" s="59">
        <f t="shared" si="1465"/>
        <v>0</v>
      </c>
      <c r="AS186" s="60">
        <v>0</v>
      </c>
      <c r="AT186" s="15">
        <v>0</v>
      </c>
      <c r="AU186" s="59">
        <v>0</v>
      </c>
      <c r="AV186" s="58">
        <v>144</v>
      </c>
      <c r="AW186" s="7">
        <v>1271.3399999999999</v>
      </c>
      <c r="AX186" s="59">
        <f t="shared" si="1466"/>
        <v>8828.75</v>
      </c>
      <c r="AY186" s="58">
        <v>0</v>
      </c>
      <c r="AZ186" s="7">
        <v>0</v>
      </c>
      <c r="BA186" s="59">
        <v>0</v>
      </c>
      <c r="BB186" s="58">
        <v>0</v>
      </c>
      <c r="BC186" s="7">
        <v>0</v>
      </c>
      <c r="BD186" s="59">
        <f t="shared" si="1467"/>
        <v>0</v>
      </c>
      <c r="BE186" s="58">
        <v>0</v>
      </c>
      <c r="BF186" s="7">
        <v>0</v>
      </c>
      <c r="BG186" s="59">
        <v>0</v>
      </c>
      <c r="BH186" s="58">
        <v>0</v>
      </c>
      <c r="BI186" s="7">
        <v>0</v>
      </c>
      <c r="BJ186" s="59">
        <v>0</v>
      </c>
      <c r="BK186" s="60">
        <v>0</v>
      </c>
      <c r="BL186" s="15">
        <v>0</v>
      </c>
      <c r="BM186" s="59">
        <v>0</v>
      </c>
      <c r="BN186" s="58">
        <v>0</v>
      </c>
      <c r="BO186" s="7">
        <v>0</v>
      </c>
      <c r="BP186" s="59">
        <v>0</v>
      </c>
      <c r="BQ186" s="58">
        <v>0</v>
      </c>
      <c r="BR186" s="7">
        <v>0</v>
      </c>
      <c r="BS186" s="59">
        <v>0</v>
      </c>
      <c r="BT186" s="60">
        <v>0</v>
      </c>
      <c r="BU186" s="15">
        <v>0</v>
      </c>
      <c r="BV186" s="59">
        <v>0</v>
      </c>
      <c r="BW186" s="58">
        <v>0</v>
      </c>
      <c r="BX186" s="7">
        <v>0</v>
      </c>
      <c r="BY186" s="59">
        <v>0</v>
      </c>
      <c r="BZ186" s="58">
        <v>0</v>
      </c>
      <c r="CA186" s="7">
        <v>0</v>
      </c>
      <c r="CB186" s="59">
        <v>0</v>
      </c>
      <c r="CC186" s="58">
        <v>173.06899999999999</v>
      </c>
      <c r="CD186" s="7">
        <v>1417.06</v>
      </c>
      <c r="CE186" s="59">
        <f t="shared" si="1480"/>
        <v>8187.8325985589572</v>
      </c>
      <c r="CF186" s="58">
        <v>0</v>
      </c>
      <c r="CG186" s="7">
        <v>0</v>
      </c>
      <c r="CH186" s="59">
        <v>0</v>
      </c>
      <c r="CI186" s="58">
        <v>0</v>
      </c>
      <c r="CJ186" s="7">
        <v>0</v>
      </c>
      <c r="CK186" s="59">
        <v>0</v>
      </c>
      <c r="CL186" s="58">
        <v>0</v>
      </c>
      <c r="CM186" s="7">
        <v>0</v>
      </c>
      <c r="CN186" s="59">
        <v>0</v>
      </c>
      <c r="CO186" s="58">
        <v>0</v>
      </c>
      <c r="CP186" s="7">
        <v>0</v>
      </c>
      <c r="CQ186" s="59">
        <v>0</v>
      </c>
      <c r="CR186" s="58">
        <v>0</v>
      </c>
      <c r="CS186" s="7">
        <v>0</v>
      </c>
      <c r="CT186" s="59">
        <v>0</v>
      </c>
      <c r="CU186" s="58">
        <v>0</v>
      </c>
      <c r="CV186" s="7">
        <v>0</v>
      </c>
      <c r="CW186" s="59">
        <v>0</v>
      </c>
      <c r="CX186" s="58">
        <v>0</v>
      </c>
      <c r="CY186" s="7">
        <v>0</v>
      </c>
      <c r="CZ186" s="59">
        <f t="shared" si="1470"/>
        <v>0</v>
      </c>
      <c r="DA186" s="58">
        <v>0</v>
      </c>
      <c r="DB186" s="7">
        <v>0</v>
      </c>
      <c r="DC186" s="59">
        <v>0</v>
      </c>
      <c r="DD186" s="58">
        <v>0</v>
      </c>
      <c r="DE186" s="7">
        <v>0</v>
      </c>
      <c r="DF186" s="59">
        <f t="shared" si="1471"/>
        <v>0</v>
      </c>
      <c r="DG186" s="58">
        <v>0</v>
      </c>
      <c r="DH186" s="7">
        <v>0</v>
      </c>
      <c r="DI186" s="59">
        <v>0</v>
      </c>
      <c r="DJ186" s="58">
        <v>0</v>
      </c>
      <c r="DK186" s="7">
        <v>0</v>
      </c>
      <c r="DL186" s="59">
        <v>0</v>
      </c>
      <c r="DM186" s="58"/>
      <c r="DN186" s="7"/>
      <c r="DO186" s="59"/>
      <c r="DP186" s="58">
        <v>0</v>
      </c>
      <c r="DQ186" s="7">
        <v>0</v>
      </c>
      <c r="DR186" s="59">
        <v>0</v>
      </c>
      <c r="DS186" s="58">
        <v>0</v>
      </c>
      <c r="DT186" s="7">
        <v>0</v>
      </c>
      <c r="DU186" s="59">
        <v>0</v>
      </c>
      <c r="DV186" s="58">
        <v>0</v>
      </c>
      <c r="DW186" s="7">
        <v>0</v>
      </c>
      <c r="DX186" s="59">
        <v>0</v>
      </c>
      <c r="DY186" s="58">
        <v>0</v>
      </c>
      <c r="DZ186" s="7">
        <v>0</v>
      </c>
      <c r="EA186" s="59">
        <v>0</v>
      </c>
      <c r="EB186" s="58">
        <v>0</v>
      </c>
      <c r="EC186" s="7">
        <v>0</v>
      </c>
      <c r="ED186" s="59">
        <v>0</v>
      </c>
      <c r="EE186" s="58">
        <v>0</v>
      </c>
      <c r="EF186" s="7">
        <v>0</v>
      </c>
      <c r="EG186" s="59">
        <v>0</v>
      </c>
      <c r="EH186" s="58">
        <v>75</v>
      </c>
      <c r="EI186" s="7">
        <v>399.15</v>
      </c>
      <c r="EJ186" s="59">
        <f t="shared" si="1472"/>
        <v>5322</v>
      </c>
      <c r="EK186" s="58">
        <v>0</v>
      </c>
      <c r="EL186" s="7">
        <v>0</v>
      </c>
      <c r="EM186" s="59">
        <v>0</v>
      </c>
      <c r="EN186" s="58">
        <v>825.72699999999998</v>
      </c>
      <c r="EO186" s="7">
        <v>5654.25</v>
      </c>
      <c r="EP186" s="59">
        <f t="shared" si="1473"/>
        <v>6847.6021735997492</v>
      </c>
      <c r="EQ186" s="58">
        <v>0</v>
      </c>
      <c r="ER186" s="7">
        <v>0</v>
      </c>
      <c r="ES186" s="59">
        <v>0</v>
      </c>
      <c r="ET186" s="58">
        <v>0</v>
      </c>
      <c r="EU186" s="7">
        <v>0</v>
      </c>
      <c r="EV186" s="59">
        <v>0</v>
      </c>
      <c r="EW186" s="60">
        <v>0</v>
      </c>
      <c r="EX186" s="15">
        <v>0</v>
      </c>
      <c r="EY186" s="59">
        <v>0</v>
      </c>
      <c r="EZ186" s="60">
        <v>0</v>
      </c>
      <c r="FA186" s="15">
        <v>0</v>
      </c>
      <c r="FB186" s="59">
        <v>0</v>
      </c>
      <c r="FC186" s="6">
        <f t="shared" si="1156"/>
        <v>1270.3209999999999</v>
      </c>
      <c r="FD186" s="16">
        <f t="shared" si="1157"/>
        <v>9019.19</v>
      </c>
    </row>
    <row r="187" spans="1:160" ht="15" thickBot="1" x14ac:dyDescent="0.35">
      <c r="A187" s="52"/>
      <c r="B187" s="53" t="s">
        <v>17</v>
      </c>
      <c r="C187" s="61">
        <f t="shared" ref="C187:D187" si="1489">SUM(C175:C186)</f>
        <v>50</v>
      </c>
      <c r="D187" s="39">
        <f t="shared" si="1489"/>
        <v>394.9</v>
      </c>
      <c r="E187" s="62"/>
      <c r="F187" s="61">
        <f t="shared" ref="F187:G187" si="1490">SUM(F175:F186)</f>
        <v>604.79600000000005</v>
      </c>
      <c r="G187" s="39">
        <f t="shared" si="1490"/>
        <v>3266.08</v>
      </c>
      <c r="H187" s="62"/>
      <c r="I187" s="61">
        <f t="shared" ref="I187:J187" si="1491">SUM(I175:I186)</f>
        <v>0</v>
      </c>
      <c r="J187" s="39">
        <f t="shared" si="1491"/>
        <v>0</v>
      </c>
      <c r="K187" s="62"/>
      <c r="L187" s="61">
        <f t="shared" ref="L187:M187" si="1492">SUM(L175:L186)</f>
        <v>0</v>
      </c>
      <c r="M187" s="39">
        <f t="shared" si="1492"/>
        <v>0</v>
      </c>
      <c r="N187" s="62"/>
      <c r="O187" s="61">
        <f t="shared" ref="O187:P187" si="1493">SUM(O175:O186)</f>
        <v>0</v>
      </c>
      <c r="P187" s="39">
        <f t="shared" si="1493"/>
        <v>0</v>
      </c>
      <c r="Q187" s="62"/>
      <c r="R187" s="61">
        <f t="shared" ref="R187:S187" si="1494">SUM(R175:R186)</f>
        <v>0</v>
      </c>
      <c r="S187" s="39">
        <f t="shared" si="1494"/>
        <v>0</v>
      </c>
      <c r="T187" s="62"/>
      <c r="U187" s="61">
        <f t="shared" ref="U187:V187" si="1495">SUM(U175:U186)</f>
        <v>0</v>
      </c>
      <c r="V187" s="39">
        <f t="shared" si="1495"/>
        <v>0</v>
      </c>
      <c r="W187" s="62"/>
      <c r="X187" s="61">
        <f t="shared" ref="X187:Y187" si="1496">SUM(X175:X186)</f>
        <v>14.431999999999999</v>
      </c>
      <c r="Y187" s="39">
        <f t="shared" si="1496"/>
        <v>329.37</v>
      </c>
      <c r="Z187" s="62"/>
      <c r="AA187" s="61">
        <f t="shared" ref="AA187:AB187" si="1497">SUM(AA175:AA186)</f>
        <v>70</v>
      </c>
      <c r="AB187" s="39">
        <f t="shared" si="1497"/>
        <v>445.97</v>
      </c>
      <c r="AC187" s="62"/>
      <c r="AD187" s="61">
        <f t="shared" ref="AD187:AE187" si="1498">SUM(AD175:AD186)</f>
        <v>0.95000000000000007</v>
      </c>
      <c r="AE187" s="39">
        <f t="shared" si="1498"/>
        <v>11.33</v>
      </c>
      <c r="AF187" s="62"/>
      <c r="AG187" s="61">
        <f t="shared" ref="AG187:AH187" si="1499">SUM(AG175:AG186)</f>
        <v>0</v>
      </c>
      <c r="AH187" s="39">
        <f t="shared" si="1499"/>
        <v>0</v>
      </c>
      <c r="AI187" s="62"/>
      <c r="AJ187" s="61">
        <f t="shared" ref="AJ187:AK187" si="1500">SUM(AJ175:AJ186)</f>
        <v>0</v>
      </c>
      <c r="AK187" s="39">
        <f t="shared" si="1500"/>
        <v>0</v>
      </c>
      <c r="AL187" s="62"/>
      <c r="AM187" s="61">
        <f t="shared" ref="AM187:AN187" si="1501">SUM(AM175:AM186)</f>
        <v>82.64</v>
      </c>
      <c r="AN187" s="39">
        <f t="shared" si="1501"/>
        <v>1554.3400000000001</v>
      </c>
      <c r="AO187" s="62"/>
      <c r="AP187" s="61">
        <f t="shared" ref="AP187:AQ187" si="1502">SUM(AP175:AP186)</f>
        <v>0</v>
      </c>
      <c r="AQ187" s="39">
        <f t="shared" si="1502"/>
        <v>0</v>
      </c>
      <c r="AR187" s="62"/>
      <c r="AS187" s="61">
        <f t="shared" ref="AS187:AT187" si="1503">SUM(AS175:AS186)</f>
        <v>0</v>
      </c>
      <c r="AT187" s="39">
        <f t="shared" si="1503"/>
        <v>0</v>
      </c>
      <c r="AU187" s="62"/>
      <c r="AV187" s="61">
        <f t="shared" ref="AV187:AW187" si="1504">SUM(AV175:AV186)</f>
        <v>310.20699999999999</v>
      </c>
      <c r="AW187" s="39">
        <f t="shared" si="1504"/>
        <v>2940.83</v>
      </c>
      <c r="AX187" s="62"/>
      <c r="AY187" s="61">
        <f t="shared" ref="AY187:AZ187" si="1505">SUM(AY175:AY186)</f>
        <v>0</v>
      </c>
      <c r="AZ187" s="39">
        <f t="shared" si="1505"/>
        <v>0</v>
      </c>
      <c r="BA187" s="62"/>
      <c r="BB187" s="61">
        <f t="shared" ref="BB187:BC187" si="1506">SUM(BB175:BB186)</f>
        <v>0</v>
      </c>
      <c r="BC187" s="39">
        <f t="shared" si="1506"/>
        <v>0</v>
      </c>
      <c r="BD187" s="62"/>
      <c r="BE187" s="61">
        <f t="shared" ref="BE187:BF187" si="1507">SUM(BE175:BE186)</f>
        <v>0</v>
      </c>
      <c r="BF187" s="39">
        <f t="shared" si="1507"/>
        <v>0</v>
      </c>
      <c r="BG187" s="62"/>
      <c r="BH187" s="61">
        <f t="shared" ref="BH187:BI187" si="1508">SUM(BH175:BH186)</f>
        <v>0</v>
      </c>
      <c r="BI187" s="39">
        <f t="shared" si="1508"/>
        <v>0</v>
      </c>
      <c r="BJ187" s="62"/>
      <c r="BK187" s="61">
        <f t="shared" ref="BK187:BL187" si="1509">SUM(BK175:BK186)</f>
        <v>0</v>
      </c>
      <c r="BL187" s="39">
        <f t="shared" si="1509"/>
        <v>0</v>
      </c>
      <c r="BM187" s="62"/>
      <c r="BN187" s="61">
        <f t="shared" ref="BN187:BO187" si="1510">SUM(BN175:BN186)</f>
        <v>53.053999999999995</v>
      </c>
      <c r="BO187" s="39">
        <f t="shared" si="1510"/>
        <v>853.79999999999984</v>
      </c>
      <c r="BP187" s="62"/>
      <c r="BQ187" s="61">
        <f t="shared" ref="BQ187:BR187" si="1511">SUM(BQ175:BQ186)</f>
        <v>244.78</v>
      </c>
      <c r="BR187" s="39">
        <f t="shared" si="1511"/>
        <v>1029.76</v>
      </c>
      <c r="BS187" s="62"/>
      <c r="BT187" s="61">
        <f t="shared" ref="BT187:BU187" si="1512">SUM(BT175:BT186)</f>
        <v>0</v>
      </c>
      <c r="BU187" s="39">
        <f t="shared" si="1512"/>
        <v>0</v>
      </c>
      <c r="BV187" s="62"/>
      <c r="BW187" s="61">
        <f t="shared" ref="BW187:BX187" si="1513">SUM(BW175:BW186)</f>
        <v>57.540000000000006</v>
      </c>
      <c r="BX187" s="39">
        <f t="shared" si="1513"/>
        <v>414.30999999999995</v>
      </c>
      <c r="BY187" s="62"/>
      <c r="BZ187" s="61">
        <f t="shared" ref="BZ187:CA187" si="1514">SUM(BZ175:BZ186)</f>
        <v>1E-3</v>
      </c>
      <c r="CA187" s="39">
        <f t="shared" si="1514"/>
        <v>0.03</v>
      </c>
      <c r="CB187" s="62"/>
      <c r="CC187" s="61">
        <f t="shared" ref="CC187:CD187" si="1515">SUM(CC175:CC186)</f>
        <v>1031.059</v>
      </c>
      <c r="CD187" s="39">
        <f t="shared" si="1515"/>
        <v>9182.7799999999988</v>
      </c>
      <c r="CE187" s="62"/>
      <c r="CF187" s="61">
        <f t="shared" ref="CF187:CG187" si="1516">SUM(CF175:CF186)</f>
        <v>74.019000000000005</v>
      </c>
      <c r="CG187" s="39">
        <f t="shared" si="1516"/>
        <v>607.96</v>
      </c>
      <c r="CH187" s="62"/>
      <c r="CI187" s="61">
        <f t="shared" ref="CI187:CJ187" si="1517">SUM(CI175:CI186)</f>
        <v>0</v>
      </c>
      <c r="CJ187" s="39">
        <f t="shared" si="1517"/>
        <v>0</v>
      </c>
      <c r="CK187" s="62"/>
      <c r="CL187" s="61">
        <f t="shared" ref="CL187:CM187" si="1518">SUM(CL175:CL186)</f>
        <v>0</v>
      </c>
      <c r="CM187" s="39">
        <f t="shared" si="1518"/>
        <v>0</v>
      </c>
      <c r="CN187" s="62"/>
      <c r="CO187" s="61">
        <f t="shared" ref="CO187:CP187" si="1519">SUM(CO175:CO186)</f>
        <v>99.2</v>
      </c>
      <c r="CP187" s="39">
        <f t="shared" si="1519"/>
        <v>777.7700000000001</v>
      </c>
      <c r="CQ187" s="62"/>
      <c r="CR187" s="61">
        <f t="shared" ref="CR187:CS187" si="1520">SUM(CR175:CR186)</f>
        <v>0</v>
      </c>
      <c r="CS187" s="39">
        <f t="shared" si="1520"/>
        <v>0</v>
      </c>
      <c r="CT187" s="62"/>
      <c r="CU187" s="61">
        <f t="shared" ref="CU187:CV187" si="1521">SUM(CU175:CU186)</f>
        <v>0</v>
      </c>
      <c r="CV187" s="39">
        <f t="shared" si="1521"/>
        <v>0</v>
      </c>
      <c r="CW187" s="62"/>
      <c r="CX187" s="61">
        <f t="shared" ref="CX187:CY187" si="1522">SUM(CX175:CX186)</f>
        <v>0</v>
      </c>
      <c r="CY187" s="39">
        <f t="shared" si="1522"/>
        <v>0</v>
      </c>
      <c r="CZ187" s="62"/>
      <c r="DA187" s="61">
        <f t="shared" ref="DA187:DB187" si="1523">SUM(DA175:DA186)</f>
        <v>0</v>
      </c>
      <c r="DB187" s="39">
        <f t="shared" si="1523"/>
        <v>0</v>
      </c>
      <c r="DC187" s="62"/>
      <c r="DD187" s="61">
        <f t="shared" ref="DD187:DE187" si="1524">SUM(DD175:DD186)</f>
        <v>0</v>
      </c>
      <c r="DE187" s="39">
        <f t="shared" si="1524"/>
        <v>0</v>
      </c>
      <c r="DF187" s="62"/>
      <c r="DG187" s="61">
        <f t="shared" ref="DG187:DH187" si="1525">SUM(DG175:DG186)</f>
        <v>0</v>
      </c>
      <c r="DH187" s="39">
        <f t="shared" si="1525"/>
        <v>0</v>
      </c>
      <c r="DI187" s="62"/>
      <c r="DJ187" s="61">
        <f t="shared" ref="DJ187:DK187" si="1526">SUM(DJ175:DJ186)</f>
        <v>0</v>
      </c>
      <c r="DK187" s="39">
        <f t="shared" si="1526"/>
        <v>0</v>
      </c>
      <c r="DL187" s="62"/>
      <c r="DM187" s="61"/>
      <c r="DN187" s="39"/>
      <c r="DO187" s="62"/>
      <c r="DP187" s="61">
        <f t="shared" ref="DP187:DQ187" si="1527">SUM(DP175:DP186)</f>
        <v>0</v>
      </c>
      <c r="DQ187" s="39">
        <f t="shared" si="1527"/>
        <v>0</v>
      </c>
      <c r="DR187" s="62"/>
      <c r="DS187" s="61">
        <f t="shared" ref="DS187:DT187" si="1528">SUM(DS175:DS186)</f>
        <v>0</v>
      </c>
      <c r="DT187" s="39">
        <f t="shared" si="1528"/>
        <v>0</v>
      </c>
      <c r="DU187" s="62"/>
      <c r="DV187" s="61">
        <f t="shared" ref="DV187:DW187" si="1529">SUM(DV175:DV186)</f>
        <v>0</v>
      </c>
      <c r="DW187" s="39">
        <f t="shared" si="1529"/>
        <v>0</v>
      </c>
      <c r="DX187" s="62"/>
      <c r="DY187" s="61">
        <f t="shared" ref="DY187:DZ187" si="1530">SUM(DY175:DY186)</f>
        <v>0.21099999999999999</v>
      </c>
      <c r="DZ187" s="39">
        <f t="shared" si="1530"/>
        <v>7.04</v>
      </c>
      <c r="EA187" s="62"/>
      <c r="EB187" s="61">
        <f t="shared" ref="EB187:EC187" si="1531">SUM(EB175:EB186)</f>
        <v>0</v>
      </c>
      <c r="EC187" s="39">
        <f t="shared" si="1531"/>
        <v>0</v>
      </c>
      <c r="ED187" s="62"/>
      <c r="EE187" s="61">
        <f t="shared" ref="EE187:EF187" si="1532">SUM(EE175:EE186)</f>
        <v>0</v>
      </c>
      <c r="EF187" s="39">
        <f t="shared" si="1532"/>
        <v>0</v>
      </c>
      <c r="EG187" s="62"/>
      <c r="EH187" s="61">
        <f t="shared" ref="EH187:EI187" si="1533">SUM(EH175:EH186)</f>
        <v>638.75</v>
      </c>
      <c r="EI187" s="39">
        <f t="shared" si="1533"/>
        <v>3484.35</v>
      </c>
      <c r="EJ187" s="62"/>
      <c r="EK187" s="61">
        <f t="shared" ref="EK187:EL187" si="1534">SUM(EK175:EK186)</f>
        <v>0.06</v>
      </c>
      <c r="EL187" s="39">
        <f t="shared" si="1534"/>
        <v>0.55000000000000004</v>
      </c>
      <c r="EM187" s="62"/>
      <c r="EN187" s="61">
        <f t="shared" ref="EN187:EO187" si="1535">SUM(EN175:EN186)</f>
        <v>10226.735000000001</v>
      </c>
      <c r="EO187" s="39">
        <f t="shared" si="1535"/>
        <v>64842.01</v>
      </c>
      <c r="EP187" s="62"/>
      <c r="EQ187" s="61">
        <f t="shared" ref="EQ187:ER187" si="1536">SUM(EQ175:EQ186)</f>
        <v>2E-3</v>
      </c>
      <c r="ER187" s="39">
        <f t="shared" si="1536"/>
        <v>1.0699999999999998</v>
      </c>
      <c r="ES187" s="62"/>
      <c r="ET187" s="61">
        <f t="shared" ref="ET187:EU187" si="1537">SUM(ET175:ET186)</f>
        <v>3.2000000000000001E-2</v>
      </c>
      <c r="EU187" s="39">
        <f t="shared" si="1537"/>
        <v>0.92999999999999994</v>
      </c>
      <c r="EV187" s="62"/>
      <c r="EW187" s="61">
        <f t="shared" ref="EW187:EX187" si="1538">SUM(EW175:EW186)</f>
        <v>0</v>
      </c>
      <c r="EX187" s="39">
        <f t="shared" si="1538"/>
        <v>0</v>
      </c>
      <c r="EY187" s="62"/>
      <c r="EZ187" s="61">
        <f t="shared" ref="EZ187:FA187" si="1539">SUM(EZ175:EZ186)</f>
        <v>0</v>
      </c>
      <c r="FA187" s="39">
        <f t="shared" si="1539"/>
        <v>0</v>
      </c>
      <c r="FB187" s="62"/>
      <c r="FC187" s="40">
        <f t="shared" si="1156"/>
        <v>13558.468000000001</v>
      </c>
      <c r="FD187" s="41">
        <f t="shared" si="1157"/>
        <v>90145.18</v>
      </c>
    </row>
    <row r="188" spans="1:160" x14ac:dyDescent="0.3">
      <c r="A188" s="55">
        <v>2018</v>
      </c>
      <c r="B188" s="51" t="s">
        <v>5</v>
      </c>
      <c r="C188" s="60">
        <v>0</v>
      </c>
      <c r="D188" s="15">
        <v>0</v>
      </c>
      <c r="E188" s="59">
        <v>0</v>
      </c>
      <c r="F188" s="60">
        <v>26</v>
      </c>
      <c r="G188" s="15">
        <v>134.4</v>
      </c>
      <c r="H188" s="59">
        <f t="shared" ref="H188:H199" si="1540">G188/F188*1000</f>
        <v>5169.2307692307695</v>
      </c>
      <c r="I188" s="60">
        <v>0</v>
      </c>
      <c r="J188" s="15">
        <v>0</v>
      </c>
      <c r="K188" s="59">
        <v>0</v>
      </c>
      <c r="L188" s="60">
        <v>0</v>
      </c>
      <c r="M188" s="15">
        <v>0</v>
      </c>
      <c r="N188" s="59">
        <v>0</v>
      </c>
      <c r="O188" s="60">
        <v>0</v>
      </c>
      <c r="P188" s="15">
        <v>0</v>
      </c>
      <c r="Q188" s="59">
        <v>0</v>
      </c>
      <c r="R188" s="60">
        <v>0</v>
      </c>
      <c r="S188" s="15">
        <v>0</v>
      </c>
      <c r="T188" s="59">
        <v>0</v>
      </c>
      <c r="U188" s="60">
        <v>0</v>
      </c>
      <c r="V188" s="15">
        <v>0</v>
      </c>
      <c r="W188" s="59">
        <v>0</v>
      </c>
      <c r="X188" s="60">
        <v>0</v>
      </c>
      <c r="Y188" s="15">
        <v>0</v>
      </c>
      <c r="Z188" s="59">
        <v>0</v>
      </c>
      <c r="AA188" s="60">
        <v>24</v>
      </c>
      <c r="AB188" s="15">
        <v>165.57</v>
      </c>
      <c r="AC188" s="59">
        <f t="shared" ref="AC188:AC199" si="1541">AB188/AA188*1000</f>
        <v>6898.75</v>
      </c>
      <c r="AD188" s="60">
        <v>0</v>
      </c>
      <c r="AE188" s="15">
        <v>0</v>
      </c>
      <c r="AF188" s="59">
        <v>0</v>
      </c>
      <c r="AG188" s="60">
        <v>0</v>
      </c>
      <c r="AH188" s="15">
        <v>0</v>
      </c>
      <c r="AI188" s="59">
        <v>0</v>
      </c>
      <c r="AJ188" s="60">
        <v>0</v>
      </c>
      <c r="AK188" s="15">
        <v>0</v>
      </c>
      <c r="AL188" s="59">
        <v>0</v>
      </c>
      <c r="AM188" s="60">
        <v>22.785</v>
      </c>
      <c r="AN188" s="15">
        <v>420.08</v>
      </c>
      <c r="AO188" s="59">
        <f t="shared" ref="AO188:AO199" si="1542">AN188/AM188*1000</f>
        <v>18436.690805354399</v>
      </c>
      <c r="AP188" s="60">
        <v>0</v>
      </c>
      <c r="AQ188" s="15">
        <v>0</v>
      </c>
      <c r="AR188" s="59">
        <f t="shared" ref="AR188:AR199" si="1543">IF(AP188=0,0,AQ188/AP188*1000)</f>
        <v>0</v>
      </c>
      <c r="AS188" s="60">
        <v>0</v>
      </c>
      <c r="AT188" s="15">
        <v>0</v>
      </c>
      <c r="AU188" s="59">
        <v>0</v>
      </c>
      <c r="AV188" s="60">
        <v>5.8999999999999997E-2</v>
      </c>
      <c r="AW188" s="15">
        <v>4.47</v>
      </c>
      <c r="AX188" s="59">
        <f t="shared" ref="AX188:AX197" si="1544">AW188/AV188*1000</f>
        <v>75762.711864406781</v>
      </c>
      <c r="AY188" s="60">
        <v>0</v>
      </c>
      <c r="AZ188" s="15">
        <v>0</v>
      </c>
      <c r="BA188" s="59">
        <v>0</v>
      </c>
      <c r="BB188" s="58">
        <v>0</v>
      </c>
      <c r="BC188" s="7">
        <v>0</v>
      </c>
      <c r="BD188" s="59">
        <f t="shared" ref="BD188:BD199" si="1545">IF(BB188=0,0,BC188/BB188*1000)</f>
        <v>0</v>
      </c>
      <c r="BE188" s="60">
        <v>0.8</v>
      </c>
      <c r="BF188" s="15">
        <v>19.059999999999999</v>
      </c>
      <c r="BG188" s="59">
        <f t="shared" ref="BG188" si="1546">BF188/BE188*1000</f>
        <v>23824.999999999996</v>
      </c>
      <c r="BH188" s="60">
        <v>0</v>
      </c>
      <c r="BI188" s="15">
        <v>0</v>
      </c>
      <c r="BJ188" s="59">
        <v>0</v>
      </c>
      <c r="BK188" s="60">
        <v>0</v>
      </c>
      <c r="BL188" s="15">
        <v>0</v>
      </c>
      <c r="BM188" s="59">
        <v>0</v>
      </c>
      <c r="BN188" s="60">
        <v>6.75</v>
      </c>
      <c r="BO188" s="15">
        <v>157.97</v>
      </c>
      <c r="BP188" s="59">
        <f t="shared" ref="BP188:BP199" si="1547">BO188/BN188*1000</f>
        <v>23402.962962962964</v>
      </c>
      <c r="BQ188" s="60">
        <v>0</v>
      </c>
      <c r="BR188" s="15">
        <v>0</v>
      </c>
      <c r="BS188" s="59">
        <v>0</v>
      </c>
      <c r="BT188" s="60">
        <v>0</v>
      </c>
      <c r="BU188" s="15">
        <v>0</v>
      </c>
      <c r="BV188" s="59">
        <v>0</v>
      </c>
      <c r="BW188" s="60">
        <v>21.49</v>
      </c>
      <c r="BX188" s="15">
        <v>183.58</v>
      </c>
      <c r="BY188" s="59">
        <f t="shared" ref="BY188:BY198" si="1548">BX188/BW188*1000</f>
        <v>8542.5779432294112</v>
      </c>
      <c r="BZ188" s="60">
        <v>0</v>
      </c>
      <c r="CA188" s="15">
        <v>0</v>
      </c>
      <c r="CB188" s="59">
        <v>0</v>
      </c>
      <c r="CC188" s="60">
        <v>330.012</v>
      </c>
      <c r="CD188" s="15">
        <v>3059.41</v>
      </c>
      <c r="CE188" s="59">
        <f t="shared" ref="CE188:CE199" si="1549">CD188/CC188*1000</f>
        <v>9270.6022811291696</v>
      </c>
      <c r="CF188" s="60">
        <v>0</v>
      </c>
      <c r="CG188" s="15">
        <v>0</v>
      </c>
      <c r="CH188" s="59">
        <v>0</v>
      </c>
      <c r="CI188" s="60">
        <v>0</v>
      </c>
      <c r="CJ188" s="15">
        <v>0</v>
      </c>
      <c r="CK188" s="59">
        <v>0</v>
      </c>
      <c r="CL188" s="60">
        <v>0</v>
      </c>
      <c r="CM188" s="15">
        <v>0</v>
      </c>
      <c r="CN188" s="59">
        <v>0</v>
      </c>
      <c r="CO188" s="60">
        <v>0</v>
      </c>
      <c r="CP188" s="15">
        <v>0</v>
      </c>
      <c r="CQ188" s="59">
        <v>0</v>
      </c>
      <c r="CR188" s="60">
        <v>0</v>
      </c>
      <c r="CS188" s="15">
        <v>0</v>
      </c>
      <c r="CT188" s="59">
        <v>0</v>
      </c>
      <c r="CU188" s="60">
        <v>0</v>
      </c>
      <c r="CV188" s="15">
        <v>0</v>
      </c>
      <c r="CW188" s="59">
        <v>0</v>
      </c>
      <c r="CX188" s="60">
        <v>0</v>
      </c>
      <c r="CY188" s="15">
        <v>0</v>
      </c>
      <c r="CZ188" s="59">
        <f t="shared" ref="CZ188:CZ199" si="1550">IF(CX188=0,0,CY188/CX188*1000)</f>
        <v>0</v>
      </c>
      <c r="DA188" s="60">
        <v>0</v>
      </c>
      <c r="DB188" s="15">
        <v>0</v>
      </c>
      <c r="DC188" s="59">
        <v>0</v>
      </c>
      <c r="DD188" s="60">
        <v>0</v>
      </c>
      <c r="DE188" s="15">
        <v>0</v>
      </c>
      <c r="DF188" s="59">
        <f t="shared" ref="DF188:DF199" si="1551">IF(DD188=0,0,DE188/DD188*1000)</f>
        <v>0</v>
      </c>
      <c r="DG188" s="60">
        <v>0</v>
      </c>
      <c r="DH188" s="15">
        <v>0</v>
      </c>
      <c r="DI188" s="59">
        <v>0</v>
      </c>
      <c r="DJ188" s="60">
        <v>0</v>
      </c>
      <c r="DK188" s="15">
        <v>0</v>
      </c>
      <c r="DL188" s="59">
        <v>0</v>
      </c>
      <c r="DM188" s="60"/>
      <c r="DN188" s="15"/>
      <c r="DO188" s="59"/>
      <c r="DP188" s="60">
        <v>0</v>
      </c>
      <c r="DQ188" s="15">
        <v>0</v>
      </c>
      <c r="DR188" s="59">
        <v>0</v>
      </c>
      <c r="DS188" s="60">
        <v>0</v>
      </c>
      <c r="DT188" s="15">
        <v>0</v>
      </c>
      <c r="DU188" s="59">
        <v>0</v>
      </c>
      <c r="DV188" s="60">
        <v>0</v>
      </c>
      <c r="DW188" s="15">
        <v>0</v>
      </c>
      <c r="DX188" s="59">
        <v>0</v>
      </c>
      <c r="DY188" s="60">
        <v>0</v>
      </c>
      <c r="DZ188" s="15">
        <v>0</v>
      </c>
      <c r="EA188" s="59">
        <v>0</v>
      </c>
      <c r="EB188" s="60">
        <v>0</v>
      </c>
      <c r="EC188" s="15">
        <v>0</v>
      </c>
      <c r="ED188" s="59">
        <v>0</v>
      </c>
      <c r="EE188" s="60">
        <v>0</v>
      </c>
      <c r="EF188" s="15">
        <v>0</v>
      </c>
      <c r="EG188" s="59">
        <v>0</v>
      </c>
      <c r="EH188" s="60">
        <v>125</v>
      </c>
      <c r="EI188" s="15">
        <v>718.7</v>
      </c>
      <c r="EJ188" s="59">
        <f t="shared" ref="EJ188:EJ197" si="1552">EI188/EH188*1000</f>
        <v>5749.6</v>
      </c>
      <c r="EK188" s="60">
        <v>0</v>
      </c>
      <c r="EL188" s="15">
        <v>0</v>
      </c>
      <c r="EM188" s="59">
        <v>0</v>
      </c>
      <c r="EN188" s="60">
        <v>444.34</v>
      </c>
      <c r="EO188" s="15">
        <v>2784.99</v>
      </c>
      <c r="EP188" s="59">
        <f t="shared" ref="EP188:EP199" si="1553">EO188/EN188*1000</f>
        <v>6267.7004095962548</v>
      </c>
      <c r="EQ188" s="60">
        <v>0</v>
      </c>
      <c r="ER188" s="15">
        <v>0</v>
      </c>
      <c r="ES188" s="59">
        <v>0</v>
      </c>
      <c r="ET188" s="60">
        <v>0</v>
      </c>
      <c r="EU188" s="15">
        <v>0</v>
      </c>
      <c r="EV188" s="59">
        <v>0</v>
      </c>
      <c r="EW188" s="60">
        <v>40.299999999999997</v>
      </c>
      <c r="EX188" s="15">
        <v>302.66000000000003</v>
      </c>
      <c r="EY188" s="59">
        <f t="shared" ref="EY188" si="1554">EX188/EW188*1000</f>
        <v>7510.1736972704721</v>
      </c>
      <c r="EZ188" s="60">
        <v>0</v>
      </c>
      <c r="FA188" s="15">
        <v>0</v>
      </c>
      <c r="FB188" s="59">
        <v>0</v>
      </c>
      <c r="FC188" s="6">
        <f t="shared" si="1156"/>
        <v>1041.5359999999998</v>
      </c>
      <c r="FD188" s="16">
        <f t="shared" si="1157"/>
        <v>7950.8899999999994</v>
      </c>
    </row>
    <row r="189" spans="1:160" x14ac:dyDescent="0.3">
      <c r="A189" s="55">
        <v>2018</v>
      </c>
      <c r="B189" s="51" t="s">
        <v>6</v>
      </c>
      <c r="C189" s="60">
        <v>0</v>
      </c>
      <c r="D189" s="15">
        <v>0</v>
      </c>
      <c r="E189" s="59">
        <v>0</v>
      </c>
      <c r="F189" s="60">
        <v>26</v>
      </c>
      <c r="G189" s="15">
        <v>126.85</v>
      </c>
      <c r="H189" s="59">
        <f t="shared" si="1540"/>
        <v>4878.8461538461543</v>
      </c>
      <c r="I189" s="60">
        <v>0</v>
      </c>
      <c r="J189" s="15">
        <v>0</v>
      </c>
      <c r="K189" s="59">
        <v>0</v>
      </c>
      <c r="L189" s="60">
        <v>0</v>
      </c>
      <c r="M189" s="15">
        <v>0</v>
      </c>
      <c r="N189" s="59">
        <v>0</v>
      </c>
      <c r="O189" s="60">
        <v>0</v>
      </c>
      <c r="P189" s="15">
        <v>0</v>
      </c>
      <c r="Q189" s="59">
        <v>0</v>
      </c>
      <c r="R189" s="60">
        <v>0</v>
      </c>
      <c r="S189" s="15">
        <v>0</v>
      </c>
      <c r="T189" s="59">
        <v>0</v>
      </c>
      <c r="U189" s="60">
        <v>0</v>
      </c>
      <c r="V189" s="15">
        <v>0</v>
      </c>
      <c r="W189" s="59">
        <v>0</v>
      </c>
      <c r="X189" s="60">
        <v>0</v>
      </c>
      <c r="Y189" s="15">
        <v>0</v>
      </c>
      <c r="Z189" s="59">
        <v>0</v>
      </c>
      <c r="AA189" s="60">
        <v>0</v>
      </c>
      <c r="AB189" s="15">
        <v>0</v>
      </c>
      <c r="AC189" s="59">
        <v>0</v>
      </c>
      <c r="AD189" s="60">
        <v>0</v>
      </c>
      <c r="AE189" s="15">
        <v>0</v>
      </c>
      <c r="AF189" s="59">
        <v>0</v>
      </c>
      <c r="AG189" s="60">
        <v>0</v>
      </c>
      <c r="AH189" s="15">
        <v>0</v>
      </c>
      <c r="AI189" s="59">
        <v>0</v>
      </c>
      <c r="AJ189" s="60">
        <v>0</v>
      </c>
      <c r="AK189" s="15">
        <v>0</v>
      </c>
      <c r="AL189" s="59">
        <v>0</v>
      </c>
      <c r="AM189" s="60">
        <v>0.42499999999999999</v>
      </c>
      <c r="AN189" s="15">
        <v>7.45</v>
      </c>
      <c r="AO189" s="59">
        <f t="shared" si="1542"/>
        <v>17529.411764705885</v>
      </c>
      <c r="AP189" s="60">
        <v>0</v>
      </c>
      <c r="AQ189" s="15">
        <v>0</v>
      </c>
      <c r="AR189" s="59">
        <f t="shared" si="1543"/>
        <v>0</v>
      </c>
      <c r="AS189" s="60">
        <v>0</v>
      </c>
      <c r="AT189" s="15">
        <v>0</v>
      </c>
      <c r="AU189" s="59">
        <v>0</v>
      </c>
      <c r="AV189" s="60">
        <v>0</v>
      </c>
      <c r="AW189" s="15">
        <v>0</v>
      </c>
      <c r="AX189" s="59">
        <v>0</v>
      </c>
      <c r="AY189" s="60">
        <v>0</v>
      </c>
      <c r="AZ189" s="15">
        <v>0</v>
      </c>
      <c r="BA189" s="59">
        <v>0</v>
      </c>
      <c r="BB189" s="58">
        <v>0</v>
      </c>
      <c r="BC189" s="7">
        <v>0</v>
      </c>
      <c r="BD189" s="59">
        <f t="shared" si="1545"/>
        <v>0</v>
      </c>
      <c r="BE189" s="60">
        <v>0</v>
      </c>
      <c r="BF189" s="15">
        <v>0</v>
      </c>
      <c r="BG189" s="59">
        <v>0</v>
      </c>
      <c r="BH189" s="60">
        <v>0</v>
      </c>
      <c r="BI189" s="15">
        <v>0</v>
      </c>
      <c r="BJ189" s="59">
        <v>0</v>
      </c>
      <c r="BK189" s="60">
        <v>0</v>
      </c>
      <c r="BL189" s="15">
        <v>0</v>
      </c>
      <c r="BM189" s="59">
        <v>0</v>
      </c>
      <c r="BN189" s="60">
        <v>0</v>
      </c>
      <c r="BO189" s="15">
        <v>0</v>
      </c>
      <c r="BP189" s="59">
        <v>0</v>
      </c>
      <c r="BQ189" s="60">
        <v>0</v>
      </c>
      <c r="BR189" s="15">
        <v>0</v>
      </c>
      <c r="BS189" s="59">
        <v>0</v>
      </c>
      <c r="BT189" s="60">
        <v>0</v>
      </c>
      <c r="BU189" s="15">
        <v>0</v>
      </c>
      <c r="BV189" s="59">
        <v>0</v>
      </c>
      <c r="BW189" s="60">
        <v>0</v>
      </c>
      <c r="BX189" s="15">
        <v>0</v>
      </c>
      <c r="BY189" s="59">
        <v>0</v>
      </c>
      <c r="BZ189" s="60">
        <v>0</v>
      </c>
      <c r="CA189" s="15">
        <v>0</v>
      </c>
      <c r="CB189" s="59">
        <v>0</v>
      </c>
      <c r="CC189" s="60">
        <v>49.6</v>
      </c>
      <c r="CD189" s="15">
        <v>399.9</v>
      </c>
      <c r="CE189" s="59">
        <f t="shared" si="1549"/>
        <v>8062.5</v>
      </c>
      <c r="CF189" s="60">
        <v>0</v>
      </c>
      <c r="CG189" s="15">
        <v>0</v>
      </c>
      <c r="CH189" s="59">
        <v>0</v>
      </c>
      <c r="CI189" s="60">
        <v>0</v>
      </c>
      <c r="CJ189" s="15">
        <v>0</v>
      </c>
      <c r="CK189" s="59">
        <v>0</v>
      </c>
      <c r="CL189" s="60">
        <v>0</v>
      </c>
      <c r="CM189" s="15">
        <v>0</v>
      </c>
      <c r="CN189" s="59">
        <v>0</v>
      </c>
      <c r="CO189" s="60">
        <v>0</v>
      </c>
      <c r="CP189" s="15">
        <v>0</v>
      </c>
      <c r="CQ189" s="59">
        <v>0</v>
      </c>
      <c r="CR189" s="60">
        <v>0</v>
      </c>
      <c r="CS189" s="15">
        <v>0</v>
      </c>
      <c r="CT189" s="59">
        <v>0</v>
      </c>
      <c r="CU189" s="60">
        <v>0</v>
      </c>
      <c r="CV189" s="15">
        <v>0</v>
      </c>
      <c r="CW189" s="59">
        <v>0</v>
      </c>
      <c r="CX189" s="60">
        <v>0</v>
      </c>
      <c r="CY189" s="15">
        <v>0</v>
      </c>
      <c r="CZ189" s="59">
        <f t="shared" si="1550"/>
        <v>0</v>
      </c>
      <c r="DA189" s="60">
        <v>0</v>
      </c>
      <c r="DB189" s="15">
        <v>0</v>
      </c>
      <c r="DC189" s="59">
        <v>0</v>
      </c>
      <c r="DD189" s="60">
        <v>0</v>
      </c>
      <c r="DE189" s="15">
        <v>0</v>
      </c>
      <c r="DF189" s="59">
        <f t="shared" si="1551"/>
        <v>0</v>
      </c>
      <c r="DG189" s="60">
        <v>0</v>
      </c>
      <c r="DH189" s="15">
        <v>0</v>
      </c>
      <c r="DI189" s="59">
        <v>0</v>
      </c>
      <c r="DJ189" s="60">
        <v>0</v>
      </c>
      <c r="DK189" s="15">
        <v>0</v>
      </c>
      <c r="DL189" s="59">
        <v>0</v>
      </c>
      <c r="DM189" s="60"/>
      <c r="DN189" s="15"/>
      <c r="DO189" s="59"/>
      <c r="DP189" s="60">
        <v>0</v>
      </c>
      <c r="DQ189" s="15">
        <v>0</v>
      </c>
      <c r="DR189" s="59">
        <v>0</v>
      </c>
      <c r="DS189" s="60">
        <v>0</v>
      </c>
      <c r="DT189" s="15">
        <v>0</v>
      </c>
      <c r="DU189" s="59">
        <v>0</v>
      </c>
      <c r="DV189" s="60">
        <v>0</v>
      </c>
      <c r="DW189" s="15">
        <v>0</v>
      </c>
      <c r="DX189" s="59">
        <v>0</v>
      </c>
      <c r="DY189" s="60">
        <v>0</v>
      </c>
      <c r="DZ189" s="15">
        <v>0</v>
      </c>
      <c r="EA189" s="59">
        <v>0</v>
      </c>
      <c r="EB189" s="60">
        <v>0</v>
      </c>
      <c r="EC189" s="15">
        <v>0</v>
      </c>
      <c r="ED189" s="59">
        <v>0</v>
      </c>
      <c r="EE189" s="60">
        <v>0</v>
      </c>
      <c r="EF189" s="15">
        <v>0</v>
      </c>
      <c r="EG189" s="59">
        <v>0</v>
      </c>
      <c r="EH189" s="60">
        <v>176.8</v>
      </c>
      <c r="EI189" s="15">
        <v>921.27</v>
      </c>
      <c r="EJ189" s="59">
        <f t="shared" si="1552"/>
        <v>5210.8031674208141</v>
      </c>
      <c r="EK189" s="60">
        <v>0</v>
      </c>
      <c r="EL189" s="15">
        <v>0</v>
      </c>
      <c r="EM189" s="59">
        <v>0</v>
      </c>
      <c r="EN189" s="60">
        <v>1332.979</v>
      </c>
      <c r="EO189" s="15">
        <v>8388.02</v>
      </c>
      <c r="EP189" s="59">
        <f t="shared" si="1553"/>
        <v>6292.6872816450978</v>
      </c>
      <c r="EQ189" s="60">
        <v>0</v>
      </c>
      <c r="ER189" s="15">
        <v>0</v>
      </c>
      <c r="ES189" s="59">
        <v>0</v>
      </c>
      <c r="ET189" s="60">
        <v>0</v>
      </c>
      <c r="EU189" s="15">
        <v>0</v>
      </c>
      <c r="EV189" s="59">
        <v>0</v>
      </c>
      <c r="EW189" s="60">
        <v>0</v>
      </c>
      <c r="EX189" s="15">
        <v>0</v>
      </c>
      <c r="EY189" s="59">
        <v>0</v>
      </c>
      <c r="EZ189" s="60">
        <v>0.2</v>
      </c>
      <c r="FA189" s="15">
        <v>23.91</v>
      </c>
      <c r="FB189" s="59">
        <f t="shared" ref="FB189" si="1555">FA189/EZ189*1000</f>
        <v>119550</v>
      </c>
      <c r="FC189" s="6">
        <f t="shared" si="1156"/>
        <v>1586.0040000000001</v>
      </c>
      <c r="FD189" s="16">
        <f t="shared" si="1157"/>
        <v>9867.4</v>
      </c>
    </row>
    <row r="190" spans="1:160" x14ac:dyDescent="0.3">
      <c r="A190" s="55">
        <v>2018</v>
      </c>
      <c r="B190" s="51" t="s">
        <v>7</v>
      </c>
      <c r="C190" s="60">
        <v>0</v>
      </c>
      <c r="D190" s="15">
        <v>0</v>
      </c>
      <c r="E190" s="59">
        <v>0</v>
      </c>
      <c r="F190" s="60">
        <v>26</v>
      </c>
      <c r="G190" s="15">
        <v>124.14</v>
      </c>
      <c r="H190" s="59">
        <f t="shared" si="1540"/>
        <v>4774.6153846153848</v>
      </c>
      <c r="I190" s="60">
        <v>0</v>
      </c>
      <c r="J190" s="15">
        <v>0</v>
      </c>
      <c r="K190" s="59">
        <v>0</v>
      </c>
      <c r="L190" s="60">
        <v>5.0000000000000001E-3</v>
      </c>
      <c r="M190" s="15">
        <v>7.0000000000000007E-2</v>
      </c>
      <c r="N190" s="59">
        <f t="shared" ref="N190" si="1556">M190/L190*1000</f>
        <v>14000.000000000002</v>
      </c>
      <c r="O190" s="60">
        <v>0</v>
      </c>
      <c r="P190" s="15">
        <v>0</v>
      </c>
      <c r="Q190" s="59">
        <v>0</v>
      </c>
      <c r="R190" s="60">
        <v>0</v>
      </c>
      <c r="S190" s="15">
        <v>0</v>
      </c>
      <c r="T190" s="59">
        <v>0</v>
      </c>
      <c r="U190" s="60">
        <v>0</v>
      </c>
      <c r="V190" s="15">
        <v>0</v>
      </c>
      <c r="W190" s="59">
        <v>0</v>
      </c>
      <c r="X190" s="60">
        <v>0</v>
      </c>
      <c r="Y190" s="15">
        <v>0</v>
      </c>
      <c r="Z190" s="59">
        <v>0</v>
      </c>
      <c r="AA190" s="60">
        <v>24</v>
      </c>
      <c r="AB190" s="15">
        <v>155.18</v>
      </c>
      <c r="AC190" s="59">
        <f t="shared" si="1541"/>
        <v>6465.833333333333</v>
      </c>
      <c r="AD190" s="60">
        <v>0</v>
      </c>
      <c r="AE190" s="15">
        <v>0</v>
      </c>
      <c r="AF190" s="59">
        <v>0</v>
      </c>
      <c r="AG190" s="60">
        <v>0</v>
      </c>
      <c r="AH190" s="15">
        <v>0</v>
      </c>
      <c r="AI190" s="59">
        <v>0</v>
      </c>
      <c r="AJ190" s="60">
        <v>0</v>
      </c>
      <c r="AK190" s="15">
        <v>0</v>
      </c>
      <c r="AL190" s="59">
        <v>0</v>
      </c>
      <c r="AM190" s="60">
        <v>23.1</v>
      </c>
      <c r="AN190" s="15">
        <v>364.79</v>
      </c>
      <c r="AO190" s="59">
        <f t="shared" si="1542"/>
        <v>15791.774891774892</v>
      </c>
      <c r="AP190" s="60">
        <v>0</v>
      </c>
      <c r="AQ190" s="15">
        <v>0</v>
      </c>
      <c r="AR190" s="59">
        <f t="shared" si="1543"/>
        <v>0</v>
      </c>
      <c r="AS190" s="60">
        <v>1136.0170000000001</v>
      </c>
      <c r="AT190" s="15">
        <v>7042.66</v>
      </c>
      <c r="AU190" s="59">
        <f t="shared" ref="AU190" si="1557">AT190/AS190*1000</f>
        <v>6199.4318746990575</v>
      </c>
      <c r="AV190" s="60">
        <v>3.7999999999999999E-2</v>
      </c>
      <c r="AW190" s="15">
        <v>1.06</v>
      </c>
      <c r="AX190" s="59">
        <f t="shared" si="1544"/>
        <v>27894.736842105263</v>
      </c>
      <c r="AY190" s="60">
        <v>0</v>
      </c>
      <c r="AZ190" s="15">
        <v>0</v>
      </c>
      <c r="BA190" s="59">
        <v>0</v>
      </c>
      <c r="BB190" s="58">
        <v>0</v>
      </c>
      <c r="BC190" s="7">
        <v>0</v>
      </c>
      <c r="BD190" s="59">
        <f t="shared" si="1545"/>
        <v>0</v>
      </c>
      <c r="BE190" s="60">
        <v>0</v>
      </c>
      <c r="BF190" s="15">
        <v>0</v>
      </c>
      <c r="BG190" s="59">
        <v>0</v>
      </c>
      <c r="BH190" s="60">
        <v>0</v>
      </c>
      <c r="BI190" s="15">
        <v>0</v>
      </c>
      <c r="BJ190" s="59">
        <v>0</v>
      </c>
      <c r="BK190" s="60">
        <v>0</v>
      </c>
      <c r="BL190" s="15">
        <v>0</v>
      </c>
      <c r="BM190" s="59">
        <v>0</v>
      </c>
      <c r="BN190" s="60">
        <v>0</v>
      </c>
      <c r="BO190" s="15">
        <v>0</v>
      </c>
      <c r="BP190" s="59">
        <v>0</v>
      </c>
      <c r="BQ190" s="60">
        <v>0</v>
      </c>
      <c r="BR190" s="15">
        <v>0</v>
      </c>
      <c r="BS190" s="59">
        <v>0</v>
      </c>
      <c r="BT190" s="60">
        <v>2E-3</v>
      </c>
      <c r="BU190" s="15">
        <v>0.6</v>
      </c>
      <c r="BV190" s="59">
        <f t="shared" ref="BV190" si="1558">BU190/BT190*1000</f>
        <v>300000</v>
      </c>
      <c r="BW190" s="60">
        <v>0</v>
      </c>
      <c r="BX190" s="15">
        <v>0</v>
      </c>
      <c r="BY190" s="59">
        <v>0</v>
      </c>
      <c r="BZ190" s="60">
        <v>0</v>
      </c>
      <c r="CA190" s="15">
        <v>0</v>
      </c>
      <c r="CB190" s="59">
        <v>0</v>
      </c>
      <c r="CC190" s="60">
        <v>392.88200000000001</v>
      </c>
      <c r="CD190" s="15">
        <v>3055.71</v>
      </c>
      <c r="CE190" s="59">
        <f t="shared" si="1549"/>
        <v>7777.6787941417524</v>
      </c>
      <c r="CF190" s="60">
        <v>0</v>
      </c>
      <c r="CG190" s="15">
        <v>0</v>
      </c>
      <c r="CH190" s="59">
        <v>0</v>
      </c>
      <c r="CI190" s="60">
        <v>0</v>
      </c>
      <c r="CJ190" s="15">
        <v>0</v>
      </c>
      <c r="CK190" s="59">
        <v>0</v>
      </c>
      <c r="CL190" s="60">
        <v>0</v>
      </c>
      <c r="CM190" s="15">
        <v>0</v>
      </c>
      <c r="CN190" s="59">
        <v>0</v>
      </c>
      <c r="CO190" s="60">
        <v>0</v>
      </c>
      <c r="CP190" s="15">
        <v>0</v>
      </c>
      <c r="CQ190" s="59">
        <v>0</v>
      </c>
      <c r="CR190" s="60">
        <v>0</v>
      </c>
      <c r="CS190" s="15">
        <v>0</v>
      </c>
      <c r="CT190" s="59">
        <v>0</v>
      </c>
      <c r="CU190" s="60">
        <v>0</v>
      </c>
      <c r="CV190" s="15">
        <v>0</v>
      </c>
      <c r="CW190" s="59">
        <v>0</v>
      </c>
      <c r="CX190" s="60">
        <v>0</v>
      </c>
      <c r="CY190" s="15">
        <v>0</v>
      </c>
      <c r="CZ190" s="59">
        <f t="shared" si="1550"/>
        <v>0</v>
      </c>
      <c r="DA190" s="60">
        <v>0</v>
      </c>
      <c r="DB190" s="15">
        <v>0</v>
      </c>
      <c r="DC190" s="59">
        <v>0</v>
      </c>
      <c r="DD190" s="60">
        <v>0</v>
      </c>
      <c r="DE190" s="15">
        <v>0</v>
      </c>
      <c r="DF190" s="59">
        <f t="shared" si="1551"/>
        <v>0</v>
      </c>
      <c r="DG190" s="60">
        <v>0</v>
      </c>
      <c r="DH190" s="15">
        <v>0</v>
      </c>
      <c r="DI190" s="59">
        <v>0</v>
      </c>
      <c r="DJ190" s="60">
        <v>0</v>
      </c>
      <c r="DK190" s="15">
        <v>0</v>
      </c>
      <c r="DL190" s="59">
        <v>0</v>
      </c>
      <c r="DM190" s="60"/>
      <c r="DN190" s="15"/>
      <c r="DO190" s="59"/>
      <c r="DP190" s="60">
        <v>0</v>
      </c>
      <c r="DQ190" s="15">
        <v>0</v>
      </c>
      <c r="DR190" s="59">
        <v>0</v>
      </c>
      <c r="DS190" s="60">
        <v>0</v>
      </c>
      <c r="DT190" s="15">
        <v>0</v>
      </c>
      <c r="DU190" s="59">
        <v>0</v>
      </c>
      <c r="DV190" s="60">
        <v>0</v>
      </c>
      <c r="DW190" s="15">
        <v>0</v>
      </c>
      <c r="DX190" s="59">
        <v>0</v>
      </c>
      <c r="DY190" s="60">
        <v>0</v>
      </c>
      <c r="DZ190" s="15">
        <v>0</v>
      </c>
      <c r="EA190" s="59">
        <v>0</v>
      </c>
      <c r="EB190" s="60">
        <v>0</v>
      </c>
      <c r="EC190" s="15">
        <v>0</v>
      </c>
      <c r="ED190" s="59">
        <v>0</v>
      </c>
      <c r="EE190" s="60">
        <v>0</v>
      </c>
      <c r="EF190" s="15">
        <v>0</v>
      </c>
      <c r="EG190" s="59">
        <v>0</v>
      </c>
      <c r="EH190" s="60">
        <v>26</v>
      </c>
      <c r="EI190" s="15">
        <v>143.59</v>
      </c>
      <c r="EJ190" s="59">
        <f t="shared" si="1552"/>
        <v>5522.6923076923085</v>
      </c>
      <c r="EK190" s="60">
        <v>0</v>
      </c>
      <c r="EL190" s="15">
        <v>0</v>
      </c>
      <c r="EM190" s="59">
        <v>0</v>
      </c>
      <c r="EN190" s="60">
        <v>0</v>
      </c>
      <c r="EO190" s="15">
        <v>0</v>
      </c>
      <c r="EP190" s="59">
        <v>0</v>
      </c>
      <c r="EQ190" s="60">
        <v>0</v>
      </c>
      <c r="ER190" s="15">
        <v>0</v>
      </c>
      <c r="ES190" s="59">
        <v>0</v>
      </c>
      <c r="ET190" s="60">
        <v>0</v>
      </c>
      <c r="EU190" s="15">
        <v>0</v>
      </c>
      <c r="EV190" s="59">
        <v>0</v>
      </c>
      <c r="EW190" s="60">
        <v>0</v>
      </c>
      <c r="EX190" s="15">
        <v>0</v>
      </c>
      <c r="EY190" s="59">
        <v>0</v>
      </c>
      <c r="EZ190" s="60">
        <v>0</v>
      </c>
      <c r="FA190" s="15">
        <v>0</v>
      </c>
      <c r="FB190" s="59">
        <v>0</v>
      </c>
      <c r="FC190" s="6">
        <f t="shared" si="1156"/>
        <v>1628.0440000000001</v>
      </c>
      <c r="FD190" s="16">
        <f t="shared" si="1157"/>
        <v>10887.800000000001</v>
      </c>
    </row>
    <row r="191" spans="1:160" x14ac:dyDescent="0.3">
      <c r="A191" s="55">
        <v>2018</v>
      </c>
      <c r="B191" s="51" t="s">
        <v>8</v>
      </c>
      <c r="C191" s="60">
        <v>0</v>
      </c>
      <c r="D191" s="15">
        <v>0</v>
      </c>
      <c r="E191" s="59">
        <v>0</v>
      </c>
      <c r="F191" s="60">
        <v>76.84</v>
      </c>
      <c r="G191" s="15">
        <v>529.23</v>
      </c>
      <c r="H191" s="59">
        <f t="shared" si="1540"/>
        <v>6887.4284226965119</v>
      </c>
      <c r="I191" s="60">
        <v>0</v>
      </c>
      <c r="J191" s="15">
        <v>0</v>
      </c>
      <c r="K191" s="59">
        <v>0</v>
      </c>
      <c r="L191" s="60">
        <v>0</v>
      </c>
      <c r="M191" s="15">
        <v>0</v>
      </c>
      <c r="N191" s="59">
        <v>0</v>
      </c>
      <c r="O191" s="60">
        <v>0</v>
      </c>
      <c r="P191" s="15">
        <v>0</v>
      </c>
      <c r="Q191" s="59">
        <v>0</v>
      </c>
      <c r="R191" s="60">
        <v>0</v>
      </c>
      <c r="S191" s="15">
        <v>0</v>
      </c>
      <c r="T191" s="59">
        <v>0</v>
      </c>
      <c r="U191" s="60">
        <v>0</v>
      </c>
      <c r="V191" s="15">
        <v>0</v>
      </c>
      <c r="W191" s="59">
        <v>0</v>
      </c>
      <c r="X191" s="60">
        <v>0</v>
      </c>
      <c r="Y191" s="15">
        <v>0</v>
      </c>
      <c r="Z191" s="59">
        <v>0</v>
      </c>
      <c r="AA191" s="60">
        <v>0</v>
      </c>
      <c r="AB191" s="15">
        <v>0</v>
      </c>
      <c r="AC191" s="59">
        <v>0</v>
      </c>
      <c r="AD191" s="60">
        <v>0</v>
      </c>
      <c r="AE191" s="15">
        <v>0</v>
      </c>
      <c r="AF191" s="59">
        <v>0</v>
      </c>
      <c r="AG191" s="60">
        <v>0</v>
      </c>
      <c r="AH191" s="15">
        <v>0</v>
      </c>
      <c r="AI191" s="59">
        <v>0</v>
      </c>
      <c r="AJ191" s="60">
        <v>0</v>
      </c>
      <c r="AK191" s="15">
        <v>0</v>
      </c>
      <c r="AL191" s="59">
        <v>0</v>
      </c>
      <c r="AM191" s="60">
        <v>0.4</v>
      </c>
      <c r="AN191" s="15">
        <v>15.53</v>
      </c>
      <c r="AO191" s="59">
        <f t="shared" si="1542"/>
        <v>38824.999999999993</v>
      </c>
      <c r="AP191" s="60">
        <v>0</v>
      </c>
      <c r="AQ191" s="15">
        <v>0</v>
      </c>
      <c r="AR191" s="59">
        <f t="shared" si="1543"/>
        <v>0</v>
      </c>
      <c r="AS191" s="60">
        <v>0</v>
      </c>
      <c r="AT191" s="15">
        <v>0</v>
      </c>
      <c r="AU191" s="59">
        <v>0</v>
      </c>
      <c r="AV191" s="60">
        <v>1.0999999999999999E-2</v>
      </c>
      <c r="AW191" s="15">
        <v>0.43</v>
      </c>
      <c r="AX191" s="59">
        <f t="shared" si="1544"/>
        <v>39090.909090909096</v>
      </c>
      <c r="AY191" s="60">
        <v>0</v>
      </c>
      <c r="AZ191" s="15">
        <v>0</v>
      </c>
      <c r="BA191" s="59">
        <v>0</v>
      </c>
      <c r="BB191" s="58">
        <v>0</v>
      </c>
      <c r="BC191" s="7">
        <v>0</v>
      </c>
      <c r="BD191" s="59">
        <f t="shared" si="1545"/>
        <v>0</v>
      </c>
      <c r="BE191" s="60">
        <v>0</v>
      </c>
      <c r="BF191" s="15">
        <v>0</v>
      </c>
      <c r="BG191" s="59">
        <v>0</v>
      </c>
      <c r="BH191" s="60">
        <v>0</v>
      </c>
      <c r="BI191" s="15">
        <v>0</v>
      </c>
      <c r="BJ191" s="59">
        <v>0</v>
      </c>
      <c r="BK191" s="60">
        <v>0</v>
      </c>
      <c r="BL191" s="15">
        <v>0</v>
      </c>
      <c r="BM191" s="59">
        <v>0</v>
      </c>
      <c r="BN191" s="60">
        <v>0</v>
      </c>
      <c r="BO191" s="15">
        <v>0</v>
      </c>
      <c r="BP191" s="59">
        <v>0</v>
      </c>
      <c r="BQ191" s="60">
        <v>0</v>
      </c>
      <c r="BR191" s="15">
        <v>0</v>
      </c>
      <c r="BS191" s="59">
        <v>0</v>
      </c>
      <c r="BT191" s="60">
        <v>0</v>
      </c>
      <c r="BU191" s="15">
        <v>0</v>
      </c>
      <c r="BV191" s="59">
        <v>0</v>
      </c>
      <c r="BW191" s="60">
        <v>0</v>
      </c>
      <c r="BX191" s="15">
        <v>0</v>
      </c>
      <c r="BY191" s="59">
        <v>0</v>
      </c>
      <c r="BZ191" s="60">
        <v>0</v>
      </c>
      <c r="CA191" s="15">
        <v>0</v>
      </c>
      <c r="CB191" s="59">
        <v>0</v>
      </c>
      <c r="CC191" s="60">
        <v>192</v>
      </c>
      <c r="CD191" s="15">
        <v>1621.7</v>
      </c>
      <c r="CE191" s="59">
        <f t="shared" si="1549"/>
        <v>8446.3541666666679</v>
      </c>
      <c r="CF191" s="60">
        <v>0</v>
      </c>
      <c r="CG191" s="15">
        <v>0</v>
      </c>
      <c r="CH191" s="59">
        <v>0</v>
      </c>
      <c r="CI191" s="60">
        <v>0</v>
      </c>
      <c r="CJ191" s="15">
        <v>0</v>
      </c>
      <c r="CK191" s="59">
        <v>0</v>
      </c>
      <c r="CL191" s="60">
        <v>0</v>
      </c>
      <c r="CM191" s="15">
        <v>0</v>
      </c>
      <c r="CN191" s="59">
        <v>0</v>
      </c>
      <c r="CO191" s="60">
        <v>0</v>
      </c>
      <c r="CP191" s="15">
        <v>0</v>
      </c>
      <c r="CQ191" s="59">
        <v>0</v>
      </c>
      <c r="CR191" s="60">
        <v>0</v>
      </c>
      <c r="CS191" s="15">
        <v>0</v>
      </c>
      <c r="CT191" s="59">
        <v>0</v>
      </c>
      <c r="CU191" s="60">
        <v>0</v>
      </c>
      <c r="CV191" s="15">
        <v>0</v>
      </c>
      <c r="CW191" s="59">
        <v>0</v>
      </c>
      <c r="CX191" s="60">
        <v>0</v>
      </c>
      <c r="CY191" s="15">
        <v>0</v>
      </c>
      <c r="CZ191" s="59">
        <f t="shared" si="1550"/>
        <v>0</v>
      </c>
      <c r="DA191" s="60">
        <v>0</v>
      </c>
      <c r="DB191" s="15">
        <v>0</v>
      </c>
      <c r="DC191" s="59">
        <v>0</v>
      </c>
      <c r="DD191" s="60">
        <v>0</v>
      </c>
      <c r="DE191" s="15">
        <v>0</v>
      </c>
      <c r="DF191" s="59">
        <f t="shared" si="1551"/>
        <v>0</v>
      </c>
      <c r="DG191" s="60">
        <v>0</v>
      </c>
      <c r="DH191" s="15">
        <v>0</v>
      </c>
      <c r="DI191" s="59">
        <v>0</v>
      </c>
      <c r="DJ191" s="60">
        <v>0</v>
      </c>
      <c r="DK191" s="15">
        <v>0</v>
      </c>
      <c r="DL191" s="59">
        <v>0</v>
      </c>
      <c r="DM191" s="60"/>
      <c r="DN191" s="15"/>
      <c r="DO191" s="59"/>
      <c r="DP191" s="60">
        <v>0</v>
      </c>
      <c r="DQ191" s="15">
        <v>0</v>
      </c>
      <c r="DR191" s="59">
        <v>0</v>
      </c>
      <c r="DS191" s="60">
        <v>0</v>
      </c>
      <c r="DT191" s="15">
        <v>0</v>
      </c>
      <c r="DU191" s="59">
        <v>0</v>
      </c>
      <c r="DV191" s="60">
        <v>0</v>
      </c>
      <c r="DW191" s="15">
        <v>0</v>
      </c>
      <c r="DX191" s="59">
        <v>0</v>
      </c>
      <c r="DY191" s="60">
        <v>0</v>
      </c>
      <c r="DZ191" s="15">
        <v>0</v>
      </c>
      <c r="EA191" s="59">
        <v>0</v>
      </c>
      <c r="EB191" s="60">
        <v>0</v>
      </c>
      <c r="EC191" s="15">
        <v>0</v>
      </c>
      <c r="ED191" s="59">
        <v>0</v>
      </c>
      <c r="EE191" s="60">
        <v>0</v>
      </c>
      <c r="EF191" s="15">
        <v>0</v>
      </c>
      <c r="EG191" s="59">
        <v>0</v>
      </c>
      <c r="EH191" s="60">
        <v>0</v>
      </c>
      <c r="EI191" s="15">
        <v>0</v>
      </c>
      <c r="EJ191" s="59">
        <v>0</v>
      </c>
      <c r="EK191" s="60">
        <v>0</v>
      </c>
      <c r="EL191" s="15">
        <v>0</v>
      </c>
      <c r="EM191" s="59">
        <v>0</v>
      </c>
      <c r="EN191" s="60">
        <v>1766.085</v>
      </c>
      <c r="EO191" s="15">
        <v>11070.29</v>
      </c>
      <c r="EP191" s="59">
        <f t="shared" si="1553"/>
        <v>6268.2656837015211</v>
      </c>
      <c r="EQ191" s="60">
        <v>0</v>
      </c>
      <c r="ER191" s="15">
        <v>0</v>
      </c>
      <c r="ES191" s="59">
        <v>0</v>
      </c>
      <c r="ET191" s="60">
        <v>0</v>
      </c>
      <c r="EU191" s="15">
        <v>0</v>
      </c>
      <c r="EV191" s="59">
        <v>0</v>
      </c>
      <c r="EW191" s="60">
        <v>0</v>
      </c>
      <c r="EX191" s="15">
        <v>0</v>
      </c>
      <c r="EY191" s="59">
        <v>0</v>
      </c>
      <c r="EZ191" s="60">
        <v>0</v>
      </c>
      <c r="FA191" s="15">
        <v>0</v>
      </c>
      <c r="FB191" s="59">
        <v>0</v>
      </c>
      <c r="FC191" s="6">
        <f t="shared" si="1156"/>
        <v>2035.336</v>
      </c>
      <c r="FD191" s="16">
        <f t="shared" si="1157"/>
        <v>13237.18</v>
      </c>
    </row>
    <row r="192" spans="1:160" x14ac:dyDescent="0.3">
      <c r="A192" s="55">
        <v>2018</v>
      </c>
      <c r="B192" s="51" t="s">
        <v>9</v>
      </c>
      <c r="C192" s="60">
        <v>0</v>
      </c>
      <c r="D192" s="15">
        <v>0</v>
      </c>
      <c r="E192" s="59">
        <v>0</v>
      </c>
      <c r="F192" s="60">
        <v>26</v>
      </c>
      <c r="G192" s="15">
        <v>109.52</v>
      </c>
      <c r="H192" s="59">
        <f t="shared" si="1540"/>
        <v>4212.3076923076924</v>
      </c>
      <c r="I192" s="60">
        <v>0</v>
      </c>
      <c r="J192" s="15">
        <v>0</v>
      </c>
      <c r="K192" s="59">
        <v>0</v>
      </c>
      <c r="L192" s="60">
        <v>0</v>
      </c>
      <c r="M192" s="15">
        <v>0</v>
      </c>
      <c r="N192" s="59">
        <v>0</v>
      </c>
      <c r="O192" s="60">
        <v>5.3999999999999999E-2</v>
      </c>
      <c r="P192" s="15">
        <v>1.69</v>
      </c>
      <c r="Q192" s="59">
        <f t="shared" ref="Q192" si="1559">P192/O192*1000</f>
        <v>31296.296296296296</v>
      </c>
      <c r="R192" s="60">
        <v>0.05</v>
      </c>
      <c r="S192" s="15">
        <v>1</v>
      </c>
      <c r="T192" s="59">
        <f t="shared" ref="T192" si="1560">S192/R192*1000</f>
        <v>20000</v>
      </c>
      <c r="U192" s="60">
        <v>0</v>
      </c>
      <c r="V192" s="15">
        <v>0</v>
      </c>
      <c r="W192" s="59">
        <v>0</v>
      </c>
      <c r="X192" s="60">
        <v>0</v>
      </c>
      <c r="Y192" s="15">
        <v>0</v>
      </c>
      <c r="Z192" s="59">
        <v>0</v>
      </c>
      <c r="AA192" s="60">
        <v>72</v>
      </c>
      <c r="AB192" s="15">
        <v>420</v>
      </c>
      <c r="AC192" s="59">
        <f t="shared" si="1541"/>
        <v>5833.333333333333</v>
      </c>
      <c r="AD192" s="60">
        <v>0</v>
      </c>
      <c r="AE192" s="15">
        <v>0</v>
      </c>
      <c r="AF192" s="59">
        <v>0</v>
      </c>
      <c r="AG192" s="60">
        <v>0</v>
      </c>
      <c r="AH192" s="15">
        <v>0</v>
      </c>
      <c r="AI192" s="59">
        <v>0</v>
      </c>
      <c r="AJ192" s="60">
        <v>0</v>
      </c>
      <c r="AK192" s="15">
        <v>0</v>
      </c>
      <c r="AL192" s="59">
        <v>0</v>
      </c>
      <c r="AM192" s="60">
        <v>41.204999999999998</v>
      </c>
      <c r="AN192" s="15">
        <v>826.71</v>
      </c>
      <c r="AO192" s="59">
        <f t="shared" si="1542"/>
        <v>20063.341827448126</v>
      </c>
      <c r="AP192" s="60">
        <v>0</v>
      </c>
      <c r="AQ192" s="15">
        <v>0</v>
      </c>
      <c r="AR192" s="59">
        <f t="shared" si="1543"/>
        <v>0</v>
      </c>
      <c r="AS192" s="60">
        <v>0</v>
      </c>
      <c r="AT192" s="15">
        <v>0</v>
      </c>
      <c r="AU192" s="59">
        <v>0</v>
      </c>
      <c r="AV192" s="60">
        <v>0</v>
      </c>
      <c r="AW192" s="15">
        <v>0</v>
      </c>
      <c r="AX192" s="59">
        <v>0</v>
      </c>
      <c r="AY192" s="60">
        <v>0</v>
      </c>
      <c r="AZ192" s="15">
        <v>0</v>
      </c>
      <c r="BA192" s="59">
        <v>0</v>
      </c>
      <c r="BB192" s="58">
        <v>0</v>
      </c>
      <c r="BC192" s="7">
        <v>0</v>
      </c>
      <c r="BD192" s="59">
        <f t="shared" si="1545"/>
        <v>0</v>
      </c>
      <c r="BE192" s="60">
        <v>0</v>
      </c>
      <c r="BF192" s="15">
        <v>0</v>
      </c>
      <c r="BG192" s="59">
        <v>0</v>
      </c>
      <c r="BH192" s="60">
        <v>0</v>
      </c>
      <c r="BI192" s="15">
        <v>0</v>
      </c>
      <c r="BJ192" s="59">
        <v>0</v>
      </c>
      <c r="BK192" s="60">
        <v>0</v>
      </c>
      <c r="BL192" s="15">
        <v>0</v>
      </c>
      <c r="BM192" s="59">
        <v>0</v>
      </c>
      <c r="BN192" s="60">
        <v>0</v>
      </c>
      <c r="BO192" s="15">
        <v>0</v>
      </c>
      <c r="BP192" s="59">
        <v>0</v>
      </c>
      <c r="BQ192" s="60">
        <v>0</v>
      </c>
      <c r="BR192" s="15">
        <v>0</v>
      </c>
      <c r="BS192" s="59">
        <v>0</v>
      </c>
      <c r="BT192" s="60">
        <v>0</v>
      </c>
      <c r="BU192" s="15">
        <v>0</v>
      </c>
      <c r="BV192" s="59">
        <v>0</v>
      </c>
      <c r="BW192" s="60">
        <v>0</v>
      </c>
      <c r="BX192" s="15">
        <v>0</v>
      </c>
      <c r="BY192" s="59">
        <v>0</v>
      </c>
      <c r="BZ192" s="60">
        <v>0</v>
      </c>
      <c r="CA192" s="15">
        <v>0</v>
      </c>
      <c r="CB192" s="59">
        <v>0</v>
      </c>
      <c r="CC192" s="60">
        <v>143.6</v>
      </c>
      <c r="CD192" s="15">
        <v>1238.55</v>
      </c>
      <c r="CE192" s="59">
        <f t="shared" si="1549"/>
        <v>8625</v>
      </c>
      <c r="CF192" s="60">
        <v>0</v>
      </c>
      <c r="CG192" s="15">
        <v>0</v>
      </c>
      <c r="CH192" s="59">
        <v>0</v>
      </c>
      <c r="CI192" s="60">
        <v>0</v>
      </c>
      <c r="CJ192" s="15">
        <v>0</v>
      </c>
      <c r="CK192" s="59">
        <v>0</v>
      </c>
      <c r="CL192" s="60">
        <v>0</v>
      </c>
      <c r="CM192" s="15">
        <v>0</v>
      </c>
      <c r="CN192" s="59">
        <v>0</v>
      </c>
      <c r="CO192" s="60">
        <v>0</v>
      </c>
      <c r="CP192" s="15">
        <v>0</v>
      </c>
      <c r="CQ192" s="59">
        <v>0</v>
      </c>
      <c r="CR192" s="60">
        <v>0</v>
      </c>
      <c r="CS192" s="15">
        <v>0</v>
      </c>
      <c r="CT192" s="59">
        <v>0</v>
      </c>
      <c r="CU192" s="60">
        <v>0</v>
      </c>
      <c r="CV192" s="15">
        <v>0</v>
      </c>
      <c r="CW192" s="59">
        <v>0</v>
      </c>
      <c r="CX192" s="60">
        <v>0</v>
      </c>
      <c r="CY192" s="15">
        <v>0</v>
      </c>
      <c r="CZ192" s="59">
        <f t="shared" si="1550"/>
        <v>0</v>
      </c>
      <c r="DA192" s="60">
        <v>0</v>
      </c>
      <c r="DB192" s="15">
        <v>0</v>
      </c>
      <c r="DC192" s="59">
        <v>0</v>
      </c>
      <c r="DD192" s="60">
        <v>0</v>
      </c>
      <c r="DE192" s="15">
        <v>0</v>
      </c>
      <c r="DF192" s="59">
        <f t="shared" si="1551"/>
        <v>0</v>
      </c>
      <c r="DG192" s="60">
        <v>0</v>
      </c>
      <c r="DH192" s="15">
        <v>0</v>
      </c>
      <c r="DI192" s="59">
        <v>0</v>
      </c>
      <c r="DJ192" s="60">
        <v>0</v>
      </c>
      <c r="DK192" s="15">
        <v>0</v>
      </c>
      <c r="DL192" s="59">
        <v>0</v>
      </c>
      <c r="DM192" s="60"/>
      <c r="DN192" s="15"/>
      <c r="DO192" s="59"/>
      <c r="DP192" s="60">
        <v>0</v>
      </c>
      <c r="DQ192" s="15">
        <v>0</v>
      </c>
      <c r="DR192" s="59">
        <v>0</v>
      </c>
      <c r="DS192" s="60">
        <v>0</v>
      </c>
      <c r="DT192" s="15">
        <v>0</v>
      </c>
      <c r="DU192" s="59">
        <v>0</v>
      </c>
      <c r="DV192" s="60">
        <v>0</v>
      </c>
      <c r="DW192" s="15">
        <v>0</v>
      </c>
      <c r="DX192" s="59">
        <v>0</v>
      </c>
      <c r="DY192" s="60">
        <v>0</v>
      </c>
      <c r="DZ192" s="15">
        <v>0</v>
      </c>
      <c r="EA192" s="59">
        <v>0</v>
      </c>
      <c r="EB192" s="60">
        <v>0</v>
      </c>
      <c r="EC192" s="15">
        <v>0</v>
      </c>
      <c r="ED192" s="59">
        <v>0</v>
      </c>
      <c r="EE192" s="60">
        <v>0</v>
      </c>
      <c r="EF192" s="15">
        <v>0</v>
      </c>
      <c r="EG192" s="59">
        <v>0</v>
      </c>
      <c r="EH192" s="60">
        <v>213.6</v>
      </c>
      <c r="EI192" s="15">
        <v>932.81</v>
      </c>
      <c r="EJ192" s="59">
        <f t="shared" si="1552"/>
        <v>4367.0880149812729</v>
      </c>
      <c r="EK192" s="60">
        <v>0</v>
      </c>
      <c r="EL192" s="15">
        <v>0</v>
      </c>
      <c r="EM192" s="59">
        <v>0</v>
      </c>
      <c r="EN192" s="60">
        <v>1076.527</v>
      </c>
      <c r="EO192" s="15">
        <v>6810.1</v>
      </c>
      <c r="EP192" s="59">
        <f t="shared" si="1553"/>
        <v>6325.9908947940921</v>
      </c>
      <c r="EQ192" s="60">
        <v>2E-3</v>
      </c>
      <c r="ER192" s="15">
        <v>1.46</v>
      </c>
      <c r="ES192" s="59">
        <f t="shared" ref="ES192" si="1561">ER192/EQ192*1000</f>
        <v>730000</v>
      </c>
      <c r="ET192" s="60">
        <v>0</v>
      </c>
      <c r="EU192" s="15">
        <v>0</v>
      </c>
      <c r="EV192" s="59">
        <v>0</v>
      </c>
      <c r="EW192" s="60">
        <v>0</v>
      </c>
      <c r="EX192" s="15">
        <v>0</v>
      </c>
      <c r="EY192" s="59">
        <v>0</v>
      </c>
      <c r="EZ192" s="60">
        <v>0</v>
      </c>
      <c r="FA192" s="15">
        <v>0</v>
      </c>
      <c r="FB192" s="59">
        <v>0</v>
      </c>
      <c r="FC192" s="6">
        <f t="shared" si="1156"/>
        <v>1573.038</v>
      </c>
      <c r="FD192" s="16">
        <f t="shared" si="1157"/>
        <v>10341.84</v>
      </c>
    </row>
    <row r="193" spans="1:160" x14ac:dyDescent="0.3">
      <c r="A193" s="55">
        <v>2018</v>
      </c>
      <c r="B193" s="51" t="s">
        <v>10</v>
      </c>
      <c r="C193" s="60">
        <v>0</v>
      </c>
      <c r="D193" s="15">
        <v>0</v>
      </c>
      <c r="E193" s="59">
        <v>0</v>
      </c>
      <c r="F193" s="60">
        <v>0</v>
      </c>
      <c r="G193" s="15">
        <v>0</v>
      </c>
      <c r="H193" s="59">
        <v>0</v>
      </c>
      <c r="I193" s="60">
        <v>0</v>
      </c>
      <c r="J193" s="15">
        <v>0</v>
      </c>
      <c r="K193" s="59">
        <v>0</v>
      </c>
      <c r="L193" s="60">
        <v>0</v>
      </c>
      <c r="M193" s="15">
        <v>0</v>
      </c>
      <c r="N193" s="59">
        <v>0</v>
      </c>
      <c r="O193" s="60">
        <v>0</v>
      </c>
      <c r="P193" s="15">
        <v>0</v>
      </c>
      <c r="Q193" s="59">
        <v>0</v>
      </c>
      <c r="R193" s="60">
        <v>0</v>
      </c>
      <c r="S193" s="15">
        <v>0</v>
      </c>
      <c r="T193" s="59">
        <v>0</v>
      </c>
      <c r="U193" s="60">
        <v>0</v>
      </c>
      <c r="V193" s="15">
        <v>0</v>
      </c>
      <c r="W193" s="59">
        <v>0</v>
      </c>
      <c r="X193" s="60">
        <v>0</v>
      </c>
      <c r="Y193" s="15">
        <v>0</v>
      </c>
      <c r="Z193" s="59">
        <v>0</v>
      </c>
      <c r="AA193" s="60">
        <v>0</v>
      </c>
      <c r="AB193" s="15">
        <v>0</v>
      </c>
      <c r="AC193" s="59">
        <v>0</v>
      </c>
      <c r="AD193" s="60">
        <v>0</v>
      </c>
      <c r="AE193" s="15">
        <v>0</v>
      </c>
      <c r="AF193" s="59">
        <v>0</v>
      </c>
      <c r="AG193" s="60">
        <v>0</v>
      </c>
      <c r="AH193" s="15">
        <v>0</v>
      </c>
      <c r="AI193" s="59">
        <v>0</v>
      </c>
      <c r="AJ193" s="60">
        <v>0</v>
      </c>
      <c r="AK193" s="15">
        <v>0</v>
      </c>
      <c r="AL193" s="59">
        <v>0</v>
      </c>
      <c r="AM193" s="60">
        <v>21.66</v>
      </c>
      <c r="AN193" s="15">
        <v>357.048</v>
      </c>
      <c r="AO193" s="59">
        <f t="shared" si="1542"/>
        <v>16484.21052631579</v>
      </c>
      <c r="AP193" s="60">
        <v>0</v>
      </c>
      <c r="AQ193" s="15">
        <v>0</v>
      </c>
      <c r="AR193" s="59">
        <f t="shared" si="1543"/>
        <v>0</v>
      </c>
      <c r="AS193" s="60">
        <v>0</v>
      </c>
      <c r="AT193" s="15">
        <v>0</v>
      </c>
      <c r="AU193" s="59">
        <v>0</v>
      </c>
      <c r="AV193" s="60">
        <v>2.734E-2</v>
      </c>
      <c r="AW193" s="15">
        <v>1.0620000000000001</v>
      </c>
      <c r="AX193" s="59">
        <f t="shared" si="1544"/>
        <v>38844.184345281639</v>
      </c>
      <c r="AY193" s="60">
        <v>0</v>
      </c>
      <c r="AZ193" s="15">
        <v>0</v>
      </c>
      <c r="BA193" s="59">
        <v>0</v>
      </c>
      <c r="BB193" s="58">
        <v>0</v>
      </c>
      <c r="BC193" s="7">
        <v>0</v>
      </c>
      <c r="BD193" s="59">
        <f t="shared" si="1545"/>
        <v>0</v>
      </c>
      <c r="BE193" s="60">
        <v>0</v>
      </c>
      <c r="BF193" s="15">
        <v>0</v>
      </c>
      <c r="BG193" s="59">
        <v>0</v>
      </c>
      <c r="BH193" s="60">
        <v>0</v>
      </c>
      <c r="BI193" s="15">
        <v>0</v>
      </c>
      <c r="BJ193" s="59">
        <v>0</v>
      </c>
      <c r="BK193" s="60">
        <v>0</v>
      </c>
      <c r="BL193" s="15">
        <v>0</v>
      </c>
      <c r="BM193" s="59">
        <v>0</v>
      </c>
      <c r="BN193" s="60">
        <v>11</v>
      </c>
      <c r="BO193" s="15">
        <v>246.191</v>
      </c>
      <c r="BP193" s="59">
        <f t="shared" si="1547"/>
        <v>22381</v>
      </c>
      <c r="BQ193" s="60">
        <v>0</v>
      </c>
      <c r="BR193" s="15">
        <v>0</v>
      </c>
      <c r="BS193" s="59">
        <v>0</v>
      </c>
      <c r="BT193" s="60">
        <v>0</v>
      </c>
      <c r="BU193" s="15">
        <v>0</v>
      </c>
      <c r="BV193" s="59">
        <v>0</v>
      </c>
      <c r="BW193" s="60">
        <v>0</v>
      </c>
      <c r="BX193" s="15">
        <v>0</v>
      </c>
      <c r="BY193" s="59">
        <v>0</v>
      </c>
      <c r="BZ193" s="60">
        <v>0</v>
      </c>
      <c r="CA193" s="15">
        <v>0</v>
      </c>
      <c r="CB193" s="59">
        <v>0</v>
      </c>
      <c r="CC193" s="60">
        <v>245.239</v>
      </c>
      <c r="CD193" s="15">
        <v>1964.319</v>
      </c>
      <c r="CE193" s="59">
        <f t="shared" si="1549"/>
        <v>8009.8149152459437</v>
      </c>
      <c r="CF193" s="60">
        <v>0</v>
      </c>
      <c r="CG193" s="15">
        <v>0</v>
      </c>
      <c r="CH193" s="59">
        <v>0</v>
      </c>
      <c r="CI193" s="60">
        <v>5.5500000000000001E-2</v>
      </c>
      <c r="CJ193" s="15">
        <v>0.94799999999999995</v>
      </c>
      <c r="CK193" s="59">
        <f t="shared" ref="CK193" si="1562">CJ193/CI193*1000</f>
        <v>17081.08108108108</v>
      </c>
      <c r="CL193" s="60">
        <v>0</v>
      </c>
      <c r="CM193" s="15">
        <v>0</v>
      </c>
      <c r="CN193" s="59">
        <v>0</v>
      </c>
      <c r="CO193" s="60">
        <v>0</v>
      </c>
      <c r="CP193" s="15">
        <v>0</v>
      </c>
      <c r="CQ193" s="59">
        <v>0</v>
      </c>
      <c r="CR193" s="60">
        <v>0</v>
      </c>
      <c r="CS193" s="15">
        <v>0</v>
      </c>
      <c r="CT193" s="59">
        <v>0</v>
      </c>
      <c r="CU193" s="60">
        <v>0</v>
      </c>
      <c r="CV193" s="15">
        <v>0</v>
      </c>
      <c r="CW193" s="59">
        <v>0</v>
      </c>
      <c r="CX193" s="60">
        <v>0</v>
      </c>
      <c r="CY193" s="15">
        <v>0</v>
      </c>
      <c r="CZ193" s="59">
        <f t="shared" si="1550"/>
        <v>0</v>
      </c>
      <c r="DA193" s="60">
        <v>0</v>
      </c>
      <c r="DB193" s="15">
        <v>0</v>
      </c>
      <c r="DC193" s="59">
        <v>0</v>
      </c>
      <c r="DD193" s="60">
        <v>0</v>
      </c>
      <c r="DE193" s="15">
        <v>0</v>
      </c>
      <c r="DF193" s="59">
        <f t="shared" si="1551"/>
        <v>0</v>
      </c>
      <c r="DG193" s="60">
        <v>0</v>
      </c>
      <c r="DH193" s="15">
        <v>0</v>
      </c>
      <c r="DI193" s="59">
        <v>0</v>
      </c>
      <c r="DJ193" s="60">
        <v>0</v>
      </c>
      <c r="DK193" s="15">
        <v>0</v>
      </c>
      <c r="DL193" s="59">
        <v>0</v>
      </c>
      <c r="DM193" s="60"/>
      <c r="DN193" s="15"/>
      <c r="DO193" s="59"/>
      <c r="DP193" s="60">
        <v>0</v>
      </c>
      <c r="DQ193" s="15">
        <v>0</v>
      </c>
      <c r="DR193" s="59">
        <v>0</v>
      </c>
      <c r="DS193" s="60">
        <v>7.0000000000000001E-3</v>
      </c>
      <c r="DT193" s="15">
        <v>0.106</v>
      </c>
      <c r="DU193" s="59">
        <f t="shared" ref="DU193" si="1563">DT193/DS193*1000</f>
        <v>15142.857142857143</v>
      </c>
      <c r="DV193" s="60">
        <v>0</v>
      </c>
      <c r="DW193" s="15">
        <v>0</v>
      </c>
      <c r="DX193" s="59">
        <v>0</v>
      </c>
      <c r="DY193" s="60">
        <v>0</v>
      </c>
      <c r="DZ193" s="15">
        <v>0</v>
      </c>
      <c r="EA193" s="59">
        <v>0</v>
      </c>
      <c r="EB193" s="60">
        <v>0</v>
      </c>
      <c r="EC193" s="15">
        <v>0</v>
      </c>
      <c r="ED193" s="59">
        <v>0</v>
      </c>
      <c r="EE193" s="60">
        <v>0</v>
      </c>
      <c r="EF193" s="15">
        <v>0</v>
      </c>
      <c r="EG193" s="59">
        <v>0</v>
      </c>
      <c r="EH193" s="60">
        <v>100</v>
      </c>
      <c r="EI193" s="15">
        <v>496.096</v>
      </c>
      <c r="EJ193" s="59">
        <f t="shared" si="1552"/>
        <v>4960.96</v>
      </c>
      <c r="EK193" s="60">
        <v>0</v>
      </c>
      <c r="EL193" s="15">
        <v>0</v>
      </c>
      <c r="EM193" s="59">
        <v>0</v>
      </c>
      <c r="EN193" s="60">
        <v>635.88499999999999</v>
      </c>
      <c r="EO193" s="15">
        <v>4086.0929999999998</v>
      </c>
      <c r="EP193" s="59">
        <f t="shared" si="1553"/>
        <v>6425.8364326883002</v>
      </c>
      <c r="EQ193" s="60">
        <v>0</v>
      </c>
      <c r="ER193" s="15">
        <v>0</v>
      </c>
      <c r="ES193" s="59">
        <v>0</v>
      </c>
      <c r="ET193" s="60">
        <v>0</v>
      </c>
      <c r="EU193" s="15">
        <v>0</v>
      </c>
      <c r="EV193" s="59">
        <v>0</v>
      </c>
      <c r="EW193" s="60">
        <v>0</v>
      </c>
      <c r="EX193" s="15">
        <v>0</v>
      </c>
      <c r="EY193" s="59">
        <v>0</v>
      </c>
      <c r="EZ193" s="60">
        <v>0</v>
      </c>
      <c r="FA193" s="15">
        <v>0</v>
      </c>
      <c r="FB193" s="59">
        <v>0</v>
      </c>
      <c r="FC193" s="6">
        <f t="shared" si="1156"/>
        <v>1013.87384</v>
      </c>
      <c r="FD193" s="16">
        <f t="shared" si="1157"/>
        <v>7151.8629999999994</v>
      </c>
    </row>
    <row r="194" spans="1:160" x14ac:dyDescent="0.3">
      <c r="A194" s="55">
        <v>2018</v>
      </c>
      <c r="B194" s="51" t="s">
        <v>11</v>
      </c>
      <c r="C194" s="60">
        <v>0</v>
      </c>
      <c r="D194" s="15">
        <v>0</v>
      </c>
      <c r="E194" s="59">
        <v>0</v>
      </c>
      <c r="F194" s="60">
        <v>24</v>
      </c>
      <c r="G194" s="15">
        <v>138.42099999999999</v>
      </c>
      <c r="H194" s="59">
        <f t="shared" si="1540"/>
        <v>5767.5416666666661</v>
      </c>
      <c r="I194" s="60">
        <v>0</v>
      </c>
      <c r="J194" s="15">
        <v>0</v>
      </c>
      <c r="K194" s="59">
        <v>0</v>
      </c>
      <c r="L194" s="60">
        <v>0</v>
      </c>
      <c r="M194" s="15">
        <v>0</v>
      </c>
      <c r="N194" s="59">
        <v>0</v>
      </c>
      <c r="O194" s="60">
        <v>0</v>
      </c>
      <c r="P194" s="15">
        <v>0</v>
      </c>
      <c r="Q194" s="59">
        <v>0</v>
      </c>
      <c r="R194" s="60">
        <v>0</v>
      </c>
      <c r="S194" s="15">
        <v>0</v>
      </c>
      <c r="T194" s="59">
        <v>0</v>
      </c>
      <c r="U194" s="60">
        <v>0</v>
      </c>
      <c r="V194" s="15">
        <v>0</v>
      </c>
      <c r="W194" s="59">
        <v>0</v>
      </c>
      <c r="X194" s="60">
        <v>0</v>
      </c>
      <c r="Y194" s="15">
        <v>0</v>
      </c>
      <c r="Z194" s="59">
        <v>0</v>
      </c>
      <c r="AA194" s="60">
        <v>78</v>
      </c>
      <c r="AB194" s="15">
        <v>456.83699999999999</v>
      </c>
      <c r="AC194" s="59">
        <f t="shared" si="1541"/>
        <v>5856.8846153846152</v>
      </c>
      <c r="AD194" s="60">
        <v>0</v>
      </c>
      <c r="AE194" s="15">
        <v>0</v>
      </c>
      <c r="AF194" s="59">
        <v>0</v>
      </c>
      <c r="AG194" s="60">
        <v>0</v>
      </c>
      <c r="AH194" s="15">
        <v>0</v>
      </c>
      <c r="AI194" s="59">
        <v>0</v>
      </c>
      <c r="AJ194" s="60">
        <v>0</v>
      </c>
      <c r="AK194" s="15">
        <v>0</v>
      </c>
      <c r="AL194" s="59">
        <v>0</v>
      </c>
      <c r="AM194" s="60">
        <v>0.48280000000000001</v>
      </c>
      <c r="AN194" s="15">
        <v>11.541</v>
      </c>
      <c r="AO194" s="59">
        <f t="shared" si="1542"/>
        <v>23904.308202154101</v>
      </c>
      <c r="AP194" s="60">
        <v>0</v>
      </c>
      <c r="AQ194" s="15">
        <v>0</v>
      </c>
      <c r="AR194" s="59">
        <f t="shared" si="1543"/>
        <v>0</v>
      </c>
      <c r="AS194" s="60">
        <v>0</v>
      </c>
      <c r="AT194" s="15">
        <v>0</v>
      </c>
      <c r="AU194" s="59">
        <v>0</v>
      </c>
      <c r="AV194" s="60">
        <v>1.397E-2</v>
      </c>
      <c r="AW194" s="15">
        <v>0.36399999999999999</v>
      </c>
      <c r="AX194" s="59">
        <f t="shared" si="1544"/>
        <v>26055.833929849676</v>
      </c>
      <c r="AY194" s="60">
        <v>0</v>
      </c>
      <c r="AZ194" s="15">
        <v>0</v>
      </c>
      <c r="BA194" s="59">
        <v>0</v>
      </c>
      <c r="BB194" s="58">
        <v>0</v>
      </c>
      <c r="BC194" s="7">
        <v>0</v>
      </c>
      <c r="BD194" s="59">
        <f t="shared" si="1545"/>
        <v>0</v>
      </c>
      <c r="BE194" s="60">
        <v>0</v>
      </c>
      <c r="BF194" s="15">
        <v>0</v>
      </c>
      <c r="BG194" s="59">
        <v>0</v>
      </c>
      <c r="BH194" s="60">
        <v>0</v>
      </c>
      <c r="BI194" s="15">
        <v>0</v>
      </c>
      <c r="BJ194" s="59">
        <v>0</v>
      </c>
      <c r="BK194" s="60">
        <v>0</v>
      </c>
      <c r="BL194" s="15">
        <v>0</v>
      </c>
      <c r="BM194" s="59">
        <v>0</v>
      </c>
      <c r="BN194" s="60">
        <v>0</v>
      </c>
      <c r="BO194" s="15">
        <v>0</v>
      </c>
      <c r="BP194" s="59">
        <v>0</v>
      </c>
      <c r="BQ194" s="60">
        <v>0</v>
      </c>
      <c r="BR194" s="15">
        <v>0</v>
      </c>
      <c r="BS194" s="59">
        <v>0</v>
      </c>
      <c r="BT194" s="60">
        <v>0</v>
      </c>
      <c r="BU194" s="15">
        <v>0</v>
      </c>
      <c r="BV194" s="59">
        <v>0</v>
      </c>
      <c r="BW194" s="60">
        <v>7</v>
      </c>
      <c r="BX194" s="15">
        <v>60.271999999999998</v>
      </c>
      <c r="BY194" s="59">
        <f t="shared" si="1548"/>
        <v>8610.2857142857138</v>
      </c>
      <c r="BZ194" s="60">
        <v>0</v>
      </c>
      <c r="CA194" s="15">
        <v>0</v>
      </c>
      <c r="CB194" s="59">
        <v>0</v>
      </c>
      <c r="CC194" s="60">
        <v>134.70400000000001</v>
      </c>
      <c r="CD194" s="15">
        <v>2040.067</v>
      </c>
      <c r="CE194" s="59">
        <f t="shared" si="1549"/>
        <v>15144.813813992159</v>
      </c>
      <c r="CF194" s="60">
        <v>0</v>
      </c>
      <c r="CG194" s="15">
        <v>0</v>
      </c>
      <c r="CH194" s="59">
        <v>0</v>
      </c>
      <c r="CI194" s="60">
        <v>0</v>
      </c>
      <c r="CJ194" s="15">
        <v>0</v>
      </c>
      <c r="CK194" s="59">
        <v>0</v>
      </c>
      <c r="CL194" s="60">
        <v>0</v>
      </c>
      <c r="CM194" s="15">
        <v>0</v>
      </c>
      <c r="CN194" s="59">
        <v>0</v>
      </c>
      <c r="CO194" s="60">
        <v>0</v>
      </c>
      <c r="CP194" s="15">
        <v>0</v>
      </c>
      <c r="CQ194" s="59">
        <v>0</v>
      </c>
      <c r="CR194" s="60">
        <v>0</v>
      </c>
      <c r="CS194" s="15">
        <v>0</v>
      </c>
      <c r="CT194" s="59">
        <v>0</v>
      </c>
      <c r="CU194" s="60">
        <v>0</v>
      </c>
      <c r="CV194" s="15">
        <v>0</v>
      </c>
      <c r="CW194" s="59">
        <v>0</v>
      </c>
      <c r="CX194" s="60">
        <v>0</v>
      </c>
      <c r="CY194" s="15">
        <v>0</v>
      </c>
      <c r="CZ194" s="59">
        <f t="shared" si="1550"/>
        <v>0</v>
      </c>
      <c r="DA194" s="60">
        <v>0</v>
      </c>
      <c r="DB194" s="15">
        <v>0</v>
      </c>
      <c r="DC194" s="59">
        <v>0</v>
      </c>
      <c r="DD194" s="60">
        <v>0</v>
      </c>
      <c r="DE194" s="15">
        <v>0</v>
      </c>
      <c r="DF194" s="59">
        <f t="shared" si="1551"/>
        <v>0</v>
      </c>
      <c r="DG194" s="60">
        <v>0</v>
      </c>
      <c r="DH194" s="15">
        <v>0</v>
      </c>
      <c r="DI194" s="59">
        <v>0</v>
      </c>
      <c r="DJ194" s="60">
        <v>0</v>
      </c>
      <c r="DK194" s="15">
        <v>0</v>
      </c>
      <c r="DL194" s="59">
        <v>0</v>
      </c>
      <c r="DM194" s="60"/>
      <c r="DN194" s="15"/>
      <c r="DO194" s="59"/>
      <c r="DP194" s="60">
        <v>0</v>
      </c>
      <c r="DQ194" s="15">
        <v>0</v>
      </c>
      <c r="DR194" s="59">
        <v>0</v>
      </c>
      <c r="DS194" s="60">
        <v>0</v>
      </c>
      <c r="DT194" s="15">
        <v>0</v>
      </c>
      <c r="DU194" s="59">
        <v>0</v>
      </c>
      <c r="DV194" s="60">
        <v>2.2499999999999999E-2</v>
      </c>
      <c r="DW194" s="15">
        <v>6.8380000000000001</v>
      </c>
      <c r="DX194" s="59">
        <f t="shared" ref="DX194" si="1564">DW194/DV194*1000</f>
        <v>303911.11111111118</v>
      </c>
      <c r="DY194" s="60">
        <v>0</v>
      </c>
      <c r="DZ194" s="15">
        <v>0</v>
      </c>
      <c r="EA194" s="59">
        <v>0</v>
      </c>
      <c r="EB194" s="60">
        <v>0</v>
      </c>
      <c r="EC194" s="15">
        <v>0</v>
      </c>
      <c r="ED194" s="59">
        <v>0</v>
      </c>
      <c r="EE194" s="60">
        <v>0</v>
      </c>
      <c r="EF194" s="15">
        <v>0</v>
      </c>
      <c r="EG194" s="59">
        <v>0</v>
      </c>
      <c r="EH194" s="60">
        <v>76</v>
      </c>
      <c r="EI194" s="15">
        <v>433.06</v>
      </c>
      <c r="EJ194" s="59">
        <f t="shared" si="1552"/>
        <v>5698.1578947368425</v>
      </c>
      <c r="EK194" s="60">
        <v>0</v>
      </c>
      <c r="EL194" s="15">
        <v>0</v>
      </c>
      <c r="EM194" s="59">
        <v>0</v>
      </c>
      <c r="EN194" s="60">
        <v>1479.0749799999999</v>
      </c>
      <c r="EO194" s="15">
        <v>9994.3420000000006</v>
      </c>
      <c r="EP194" s="59">
        <f t="shared" si="1553"/>
        <v>6757.1570982831454</v>
      </c>
      <c r="EQ194" s="60">
        <v>0</v>
      </c>
      <c r="ER194" s="15">
        <v>0</v>
      </c>
      <c r="ES194" s="59">
        <v>0</v>
      </c>
      <c r="ET194" s="60">
        <v>0</v>
      </c>
      <c r="EU194" s="15">
        <v>0</v>
      </c>
      <c r="EV194" s="59">
        <v>0</v>
      </c>
      <c r="EW194" s="60">
        <v>0</v>
      </c>
      <c r="EX194" s="15">
        <v>0</v>
      </c>
      <c r="EY194" s="59">
        <v>0</v>
      </c>
      <c r="EZ194" s="60">
        <v>0</v>
      </c>
      <c r="FA194" s="15">
        <v>0</v>
      </c>
      <c r="FB194" s="59">
        <v>0</v>
      </c>
      <c r="FC194" s="6">
        <f t="shared" si="1156"/>
        <v>1799.2982499999998</v>
      </c>
      <c r="FD194" s="16">
        <f t="shared" si="1157"/>
        <v>13141.742000000002</v>
      </c>
    </row>
    <row r="195" spans="1:160" x14ac:dyDescent="0.3">
      <c r="A195" s="55">
        <v>2018</v>
      </c>
      <c r="B195" s="51" t="s">
        <v>12</v>
      </c>
      <c r="C195" s="60">
        <v>0</v>
      </c>
      <c r="D195" s="15">
        <v>0</v>
      </c>
      <c r="E195" s="59">
        <v>0</v>
      </c>
      <c r="F195" s="58">
        <v>46.5</v>
      </c>
      <c r="G195" s="7">
        <v>219.50299999999999</v>
      </c>
      <c r="H195" s="59">
        <f t="shared" si="1540"/>
        <v>4720.4946236559144</v>
      </c>
      <c r="I195" s="60">
        <v>0</v>
      </c>
      <c r="J195" s="15">
        <v>0</v>
      </c>
      <c r="K195" s="59">
        <v>0</v>
      </c>
      <c r="L195" s="60">
        <v>0</v>
      </c>
      <c r="M195" s="15">
        <v>0</v>
      </c>
      <c r="N195" s="59">
        <v>0</v>
      </c>
      <c r="O195" s="60">
        <v>0</v>
      </c>
      <c r="P195" s="15">
        <v>0</v>
      </c>
      <c r="Q195" s="59">
        <v>0</v>
      </c>
      <c r="R195" s="60">
        <v>0</v>
      </c>
      <c r="S195" s="15">
        <v>0</v>
      </c>
      <c r="T195" s="59">
        <v>0</v>
      </c>
      <c r="U195" s="60">
        <v>0</v>
      </c>
      <c r="V195" s="15">
        <v>0</v>
      </c>
      <c r="W195" s="59">
        <v>0</v>
      </c>
      <c r="X195" s="60">
        <v>0</v>
      </c>
      <c r="Y195" s="15">
        <v>0</v>
      </c>
      <c r="Z195" s="59">
        <v>0</v>
      </c>
      <c r="AA195" s="60">
        <v>0</v>
      </c>
      <c r="AB195" s="15">
        <v>0</v>
      </c>
      <c r="AC195" s="59">
        <v>0</v>
      </c>
      <c r="AD195" s="60">
        <v>0</v>
      </c>
      <c r="AE195" s="15">
        <v>0</v>
      </c>
      <c r="AF195" s="59">
        <v>0</v>
      </c>
      <c r="AG195" s="60">
        <v>0</v>
      </c>
      <c r="AH195" s="15">
        <v>0</v>
      </c>
      <c r="AI195" s="59">
        <v>0</v>
      </c>
      <c r="AJ195" s="60">
        <v>0</v>
      </c>
      <c r="AK195" s="15">
        <v>0</v>
      </c>
      <c r="AL195" s="59">
        <v>0</v>
      </c>
      <c r="AM195" s="58">
        <v>1</v>
      </c>
      <c r="AN195" s="7">
        <v>19.36</v>
      </c>
      <c r="AO195" s="59">
        <f t="shared" si="1542"/>
        <v>19360</v>
      </c>
      <c r="AP195" s="60">
        <v>0</v>
      </c>
      <c r="AQ195" s="15">
        <v>0</v>
      </c>
      <c r="AR195" s="59">
        <f t="shared" si="1543"/>
        <v>0</v>
      </c>
      <c r="AS195" s="60">
        <v>0</v>
      </c>
      <c r="AT195" s="15">
        <v>0</v>
      </c>
      <c r="AU195" s="59">
        <v>0</v>
      </c>
      <c r="AV195" s="58">
        <v>2.2499999999999999E-2</v>
      </c>
      <c r="AW195" s="7">
        <v>0.66500000000000004</v>
      </c>
      <c r="AX195" s="59">
        <f t="shared" si="1544"/>
        <v>29555.555555555558</v>
      </c>
      <c r="AY195" s="60">
        <v>0</v>
      </c>
      <c r="AZ195" s="15">
        <v>0</v>
      </c>
      <c r="BA195" s="59">
        <v>0</v>
      </c>
      <c r="BB195" s="58">
        <v>0</v>
      </c>
      <c r="BC195" s="7">
        <v>0</v>
      </c>
      <c r="BD195" s="59">
        <f t="shared" si="1545"/>
        <v>0</v>
      </c>
      <c r="BE195" s="60">
        <v>0</v>
      </c>
      <c r="BF195" s="15">
        <v>0</v>
      </c>
      <c r="BG195" s="59">
        <v>0</v>
      </c>
      <c r="BH195" s="60">
        <v>0</v>
      </c>
      <c r="BI195" s="15">
        <v>0</v>
      </c>
      <c r="BJ195" s="59">
        <v>0</v>
      </c>
      <c r="BK195" s="60">
        <v>0</v>
      </c>
      <c r="BL195" s="15">
        <v>0</v>
      </c>
      <c r="BM195" s="59">
        <v>0</v>
      </c>
      <c r="BN195" s="60">
        <v>0</v>
      </c>
      <c r="BO195" s="15">
        <v>0</v>
      </c>
      <c r="BP195" s="59">
        <v>0</v>
      </c>
      <c r="BQ195" s="60">
        <v>0</v>
      </c>
      <c r="BR195" s="15">
        <v>0</v>
      </c>
      <c r="BS195" s="59">
        <v>0</v>
      </c>
      <c r="BT195" s="60">
        <v>0</v>
      </c>
      <c r="BU195" s="15">
        <v>0</v>
      </c>
      <c r="BV195" s="59">
        <v>0</v>
      </c>
      <c r="BW195" s="58">
        <v>15</v>
      </c>
      <c r="BX195" s="7">
        <v>106.86199999999999</v>
      </c>
      <c r="BY195" s="59">
        <f t="shared" si="1548"/>
        <v>7124.1333333333332</v>
      </c>
      <c r="BZ195" s="60">
        <v>0</v>
      </c>
      <c r="CA195" s="15">
        <v>0</v>
      </c>
      <c r="CB195" s="59">
        <v>0</v>
      </c>
      <c r="CC195" s="58">
        <v>96.6</v>
      </c>
      <c r="CD195" s="7">
        <v>798.37699999999995</v>
      </c>
      <c r="CE195" s="59">
        <f t="shared" si="1549"/>
        <v>8264.7722567287783</v>
      </c>
      <c r="CF195" s="60">
        <v>0</v>
      </c>
      <c r="CG195" s="15">
        <v>0</v>
      </c>
      <c r="CH195" s="59">
        <v>0</v>
      </c>
      <c r="CI195" s="60">
        <v>0</v>
      </c>
      <c r="CJ195" s="15">
        <v>0</v>
      </c>
      <c r="CK195" s="59">
        <v>0</v>
      </c>
      <c r="CL195" s="60">
        <v>0</v>
      </c>
      <c r="CM195" s="15">
        <v>0</v>
      </c>
      <c r="CN195" s="59">
        <v>0</v>
      </c>
      <c r="CO195" s="60">
        <v>0</v>
      </c>
      <c r="CP195" s="15">
        <v>0</v>
      </c>
      <c r="CQ195" s="59">
        <v>0</v>
      </c>
      <c r="CR195" s="58">
        <v>3.0000000000000001E-3</v>
      </c>
      <c r="CS195" s="7">
        <v>0.121</v>
      </c>
      <c r="CT195" s="59">
        <f t="shared" ref="CT195" si="1565">CS195/CR195*1000</f>
        <v>40333.333333333328</v>
      </c>
      <c r="CU195" s="60">
        <v>0</v>
      </c>
      <c r="CV195" s="15">
        <v>0</v>
      </c>
      <c r="CW195" s="59">
        <v>0</v>
      </c>
      <c r="CX195" s="60">
        <v>0</v>
      </c>
      <c r="CY195" s="15">
        <v>0</v>
      </c>
      <c r="CZ195" s="59">
        <f t="shared" si="1550"/>
        <v>0</v>
      </c>
      <c r="DA195" s="60">
        <v>0</v>
      </c>
      <c r="DB195" s="15">
        <v>0</v>
      </c>
      <c r="DC195" s="59">
        <v>0</v>
      </c>
      <c r="DD195" s="60">
        <v>0</v>
      </c>
      <c r="DE195" s="15">
        <v>0</v>
      </c>
      <c r="DF195" s="59">
        <f t="shared" si="1551"/>
        <v>0</v>
      </c>
      <c r="DG195" s="60">
        <v>0</v>
      </c>
      <c r="DH195" s="15">
        <v>0</v>
      </c>
      <c r="DI195" s="59">
        <v>0</v>
      </c>
      <c r="DJ195" s="60">
        <v>0</v>
      </c>
      <c r="DK195" s="15">
        <v>0</v>
      </c>
      <c r="DL195" s="59">
        <v>0</v>
      </c>
      <c r="DM195" s="60"/>
      <c r="DN195" s="15"/>
      <c r="DO195" s="59"/>
      <c r="DP195" s="60">
        <v>0</v>
      </c>
      <c r="DQ195" s="15">
        <v>0</v>
      </c>
      <c r="DR195" s="59">
        <v>0</v>
      </c>
      <c r="DS195" s="60">
        <v>0</v>
      </c>
      <c r="DT195" s="15">
        <v>0</v>
      </c>
      <c r="DU195" s="59">
        <v>0</v>
      </c>
      <c r="DV195" s="60">
        <v>0</v>
      </c>
      <c r="DW195" s="15">
        <v>0</v>
      </c>
      <c r="DX195" s="59">
        <v>0</v>
      </c>
      <c r="DY195" s="60">
        <v>0</v>
      </c>
      <c r="DZ195" s="15">
        <v>0</v>
      </c>
      <c r="EA195" s="59">
        <v>0</v>
      </c>
      <c r="EB195" s="60">
        <v>0</v>
      </c>
      <c r="EC195" s="15">
        <v>0</v>
      </c>
      <c r="ED195" s="59">
        <v>0</v>
      </c>
      <c r="EE195" s="60">
        <v>0</v>
      </c>
      <c r="EF195" s="15">
        <v>0</v>
      </c>
      <c r="EG195" s="59">
        <v>0</v>
      </c>
      <c r="EH195" s="60">
        <v>0</v>
      </c>
      <c r="EI195" s="15">
        <v>0</v>
      </c>
      <c r="EJ195" s="59">
        <v>0</v>
      </c>
      <c r="EK195" s="60">
        <v>0</v>
      </c>
      <c r="EL195" s="15">
        <v>0</v>
      </c>
      <c r="EM195" s="59">
        <v>0</v>
      </c>
      <c r="EN195" s="58">
        <v>788.01599999999996</v>
      </c>
      <c r="EO195" s="7">
        <v>5359.2219999999998</v>
      </c>
      <c r="EP195" s="59">
        <f t="shared" si="1553"/>
        <v>6800.9050577653243</v>
      </c>
      <c r="EQ195" s="60">
        <v>0</v>
      </c>
      <c r="ER195" s="15">
        <v>0</v>
      </c>
      <c r="ES195" s="59">
        <v>0</v>
      </c>
      <c r="ET195" s="60">
        <v>0</v>
      </c>
      <c r="EU195" s="15">
        <v>0</v>
      </c>
      <c r="EV195" s="59">
        <v>0</v>
      </c>
      <c r="EW195" s="60">
        <v>0</v>
      </c>
      <c r="EX195" s="15">
        <v>0</v>
      </c>
      <c r="EY195" s="59">
        <v>0</v>
      </c>
      <c r="EZ195" s="60">
        <v>0</v>
      </c>
      <c r="FA195" s="15">
        <v>0</v>
      </c>
      <c r="FB195" s="59">
        <v>0</v>
      </c>
      <c r="FC195" s="6">
        <f t="shared" si="1156"/>
        <v>947.14149999999995</v>
      </c>
      <c r="FD195" s="16">
        <f t="shared" si="1157"/>
        <v>6504.11</v>
      </c>
    </row>
    <row r="196" spans="1:160" x14ac:dyDescent="0.3">
      <c r="A196" s="55">
        <v>2018</v>
      </c>
      <c r="B196" s="51" t="s">
        <v>13</v>
      </c>
      <c r="C196" s="60">
        <v>0</v>
      </c>
      <c r="D196" s="15">
        <v>0</v>
      </c>
      <c r="E196" s="59">
        <v>0</v>
      </c>
      <c r="F196" s="60">
        <v>0</v>
      </c>
      <c r="G196" s="15">
        <v>0</v>
      </c>
      <c r="H196" s="59">
        <v>0</v>
      </c>
      <c r="I196" s="60">
        <v>0</v>
      </c>
      <c r="J196" s="15">
        <v>0</v>
      </c>
      <c r="K196" s="59">
        <v>0</v>
      </c>
      <c r="L196" s="60">
        <v>0</v>
      </c>
      <c r="M196" s="15">
        <v>0</v>
      </c>
      <c r="N196" s="59">
        <v>0</v>
      </c>
      <c r="O196" s="60">
        <v>0</v>
      </c>
      <c r="P196" s="15">
        <v>0</v>
      </c>
      <c r="Q196" s="59">
        <v>0</v>
      </c>
      <c r="R196" s="60">
        <v>0</v>
      </c>
      <c r="S196" s="15">
        <v>0</v>
      </c>
      <c r="T196" s="59">
        <v>0</v>
      </c>
      <c r="U196" s="60">
        <v>0</v>
      </c>
      <c r="V196" s="15">
        <v>0</v>
      </c>
      <c r="W196" s="59">
        <v>0</v>
      </c>
      <c r="X196" s="60">
        <v>0</v>
      </c>
      <c r="Y196" s="15">
        <v>0</v>
      </c>
      <c r="Z196" s="59">
        <v>0</v>
      </c>
      <c r="AA196" s="60">
        <v>0</v>
      </c>
      <c r="AB196" s="15">
        <v>0</v>
      </c>
      <c r="AC196" s="59">
        <v>0</v>
      </c>
      <c r="AD196" s="60">
        <v>0</v>
      </c>
      <c r="AE196" s="15">
        <v>0</v>
      </c>
      <c r="AF196" s="59">
        <v>0</v>
      </c>
      <c r="AG196" s="60">
        <v>0</v>
      </c>
      <c r="AH196" s="15">
        <v>0</v>
      </c>
      <c r="AI196" s="59">
        <v>0</v>
      </c>
      <c r="AJ196" s="60">
        <v>0</v>
      </c>
      <c r="AK196" s="15">
        <v>0</v>
      </c>
      <c r="AL196" s="59">
        <v>0</v>
      </c>
      <c r="AM196" s="58">
        <v>22.82</v>
      </c>
      <c r="AN196" s="7">
        <v>446.11099999999999</v>
      </c>
      <c r="AO196" s="59">
        <f t="shared" si="1542"/>
        <v>19549.123575810692</v>
      </c>
      <c r="AP196" s="60">
        <v>0</v>
      </c>
      <c r="AQ196" s="15">
        <v>0</v>
      </c>
      <c r="AR196" s="59">
        <f t="shared" si="1543"/>
        <v>0</v>
      </c>
      <c r="AS196" s="60">
        <v>0</v>
      </c>
      <c r="AT196" s="15">
        <v>0</v>
      </c>
      <c r="AU196" s="59">
        <v>0</v>
      </c>
      <c r="AV196" s="60">
        <v>0</v>
      </c>
      <c r="AW196" s="15">
        <v>0</v>
      </c>
      <c r="AX196" s="59">
        <v>0</v>
      </c>
      <c r="AY196" s="60">
        <v>0</v>
      </c>
      <c r="AZ196" s="15">
        <v>0</v>
      </c>
      <c r="BA196" s="59">
        <v>0</v>
      </c>
      <c r="BB196" s="58">
        <v>0</v>
      </c>
      <c r="BC196" s="7">
        <v>0</v>
      </c>
      <c r="BD196" s="59">
        <f t="shared" si="1545"/>
        <v>0</v>
      </c>
      <c r="BE196" s="60">
        <v>0</v>
      </c>
      <c r="BF196" s="15">
        <v>0</v>
      </c>
      <c r="BG196" s="59">
        <v>0</v>
      </c>
      <c r="BH196" s="60">
        <v>0</v>
      </c>
      <c r="BI196" s="15">
        <v>0</v>
      </c>
      <c r="BJ196" s="59">
        <v>0</v>
      </c>
      <c r="BK196" s="60">
        <v>0</v>
      </c>
      <c r="BL196" s="15">
        <v>0</v>
      </c>
      <c r="BM196" s="59">
        <v>0</v>
      </c>
      <c r="BN196" s="58">
        <v>12</v>
      </c>
      <c r="BO196" s="7">
        <v>279.04599999999999</v>
      </c>
      <c r="BP196" s="59">
        <f t="shared" si="1547"/>
        <v>23253.833333333332</v>
      </c>
      <c r="BQ196" s="60">
        <v>0</v>
      </c>
      <c r="BR196" s="15">
        <v>0</v>
      </c>
      <c r="BS196" s="59">
        <v>0</v>
      </c>
      <c r="BT196" s="60">
        <v>0</v>
      </c>
      <c r="BU196" s="15">
        <v>0</v>
      </c>
      <c r="BV196" s="59">
        <v>0</v>
      </c>
      <c r="BW196" s="60">
        <v>0</v>
      </c>
      <c r="BX196" s="15">
        <v>0</v>
      </c>
      <c r="BY196" s="59">
        <v>0</v>
      </c>
      <c r="BZ196" s="60">
        <v>0</v>
      </c>
      <c r="CA196" s="15">
        <v>0</v>
      </c>
      <c r="CB196" s="59">
        <v>0</v>
      </c>
      <c r="CC196" s="58">
        <v>228</v>
      </c>
      <c r="CD196" s="7">
        <v>1555.2360000000001</v>
      </c>
      <c r="CE196" s="59">
        <f t="shared" si="1549"/>
        <v>6821.21052631579</v>
      </c>
      <c r="CF196" s="60">
        <v>0</v>
      </c>
      <c r="CG196" s="15">
        <v>0</v>
      </c>
      <c r="CH196" s="59">
        <v>0</v>
      </c>
      <c r="CI196" s="60">
        <v>0</v>
      </c>
      <c r="CJ196" s="15">
        <v>0</v>
      </c>
      <c r="CK196" s="59">
        <v>0</v>
      </c>
      <c r="CL196" s="60">
        <v>0</v>
      </c>
      <c r="CM196" s="15">
        <v>0</v>
      </c>
      <c r="CN196" s="59">
        <v>0</v>
      </c>
      <c r="CO196" s="60">
        <v>0</v>
      </c>
      <c r="CP196" s="15">
        <v>0</v>
      </c>
      <c r="CQ196" s="59">
        <v>0</v>
      </c>
      <c r="CR196" s="60">
        <v>0</v>
      </c>
      <c r="CS196" s="15">
        <v>0</v>
      </c>
      <c r="CT196" s="59">
        <v>0</v>
      </c>
      <c r="CU196" s="60">
        <v>0</v>
      </c>
      <c r="CV196" s="15">
        <v>0</v>
      </c>
      <c r="CW196" s="59">
        <v>0</v>
      </c>
      <c r="CX196" s="60">
        <v>0</v>
      </c>
      <c r="CY196" s="15">
        <v>0</v>
      </c>
      <c r="CZ196" s="59">
        <f t="shared" si="1550"/>
        <v>0</v>
      </c>
      <c r="DA196" s="60">
        <v>0</v>
      </c>
      <c r="DB196" s="15">
        <v>0</v>
      </c>
      <c r="DC196" s="59">
        <v>0</v>
      </c>
      <c r="DD196" s="60">
        <v>0</v>
      </c>
      <c r="DE196" s="15">
        <v>0</v>
      </c>
      <c r="DF196" s="59">
        <f t="shared" si="1551"/>
        <v>0</v>
      </c>
      <c r="DG196" s="60">
        <v>0</v>
      </c>
      <c r="DH196" s="15">
        <v>0</v>
      </c>
      <c r="DI196" s="59">
        <v>0</v>
      </c>
      <c r="DJ196" s="60">
        <v>0</v>
      </c>
      <c r="DK196" s="15">
        <v>0</v>
      </c>
      <c r="DL196" s="59">
        <v>0</v>
      </c>
      <c r="DM196" s="60"/>
      <c r="DN196" s="15"/>
      <c r="DO196" s="59"/>
      <c r="DP196" s="60">
        <v>0</v>
      </c>
      <c r="DQ196" s="15">
        <v>0</v>
      </c>
      <c r="DR196" s="59">
        <v>0</v>
      </c>
      <c r="DS196" s="60">
        <v>0</v>
      </c>
      <c r="DT196" s="15">
        <v>0</v>
      </c>
      <c r="DU196" s="59">
        <v>0</v>
      </c>
      <c r="DV196" s="60">
        <v>0</v>
      </c>
      <c r="DW196" s="15">
        <v>0</v>
      </c>
      <c r="DX196" s="59">
        <v>0</v>
      </c>
      <c r="DY196" s="60">
        <v>0</v>
      </c>
      <c r="DZ196" s="15">
        <v>0</v>
      </c>
      <c r="EA196" s="59">
        <v>0</v>
      </c>
      <c r="EB196" s="60">
        <v>0</v>
      </c>
      <c r="EC196" s="15">
        <v>0</v>
      </c>
      <c r="ED196" s="59">
        <v>0</v>
      </c>
      <c r="EE196" s="60">
        <v>0</v>
      </c>
      <c r="EF196" s="15">
        <v>0</v>
      </c>
      <c r="EG196" s="59">
        <v>0</v>
      </c>
      <c r="EH196" s="58">
        <v>24</v>
      </c>
      <c r="EI196" s="7">
        <v>156.45400000000001</v>
      </c>
      <c r="EJ196" s="59">
        <f t="shared" si="1552"/>
        <v>6518.916666666667</v>
      </c>
      <c r="EK196" s="60">
        <v>0</v>
      </c>
      <c r="EL196" s="15">
        <v>0</v>
      </c>
      <c r="EM196" s="59">
        <v>0</v>
      </c>
      <c r="EN196" s="58">
        <v>894.02178000000004</v>
      </c>
      <c r="EO196" s="7">
        <v>6224.9480000000003</v>
      </c>
      <c r="EP196" s="59">
        <f t="shared" si="1553"/>
        <v>6962.8594506948139</v>
      </c>
      <c r="EQ196" s="60">
        <v>0</v>
      </c>
      <c r="ER196" s="15">
        <v>0</v>
      </c>
      <c r="ES196" s="59">
        <v>0</v>
      </c>
      <c r="ET196" s="60">
        <v>0</v>
      </c>
      <c r="EU196" s="15">
        <v>0</v>
      </c>
      <c r="EV196" s="59">
        <v>0</v>
      </c>
      <c r="EW196" s="60">
        <v>0</v>
      </c>
      <c r="EX196" s="15">
        <v>0</v>
      </c>
      <c r="EY196" s="59">
        <v>0</v>
      </c>
      <c r="EZ196" s="60">
        <v>0</v>
      </c>
      <c r="FA196" s="15">
        <v>0</v>
      </c>
      <c r="FB196" s="59">
        <v>0</v>
      </c>
      <c r="FC196" s="6">
        <f t="shared" si="1156"/>
        <v>1180.84178</v>
      </c>
      <c r="FD196" s="16">
        <f t="shared" si="1157"/>
        <v>8661.7950000000001</v>
      </c>
    </row>
    <row r="197" spans="1:160" x14ac:dyDescent="0.3">
      <c r="A197" s="55">
        <v>2018</v>
      </c>
      <c r="B197" s="51" t="s">
        <v>14</v>
      </c>
      <c r="C197" s="60">
        <v>0</v>
      </c>
      <c r="D197" s="15">
        <v>0</v>
      </c>
      <c r="E197" s="59">
        <v>0</v>
      </c>
      <c r="F197" s="58">
        <v>97.424999999999997</v>
      </c>
      <c r="G197" s="7">
        <v>612.67899999999997</v>
      </c>
      <c r="H197" s="59">
        <f t="shared" si="1540"/>
        <v>6288.7246599948676</v>
      </c>
      <c r="I197" s="60">
        <v>0</v>
      </c>
      <c r="J197" s="15">
        <v>0</v>
      </c>
      <c r="K197" s="59">
        <v>0</v>
      </c>
      <c r="L197" s="60">
        <v>0</v>
      </c>
      <c r="M197" s="15">
        <v>0</v>
      </c>
      <c r="N197" s="59">
        <v>0</v>
      </c>
      <c r="O197" s="60">
        <v>0</v>
      </c>
      <c r="P197" s="15">
        <v>0</v>
      </c>
      <c r="Q197" s="59">
        <v>0</v>
      </c>
      <c r="R197" s="60">
        <v>0</v>
      </c>
      <c r="S197" s="15">
        <v>0</v>
      </c>
      <c r="T197" s="59">
        <v>0</v>
      </c>
      <c r="U197" s="60">
        <v>0</v>
      </c>
      <c r="V197" s="15">
        <v>0</v>
      </c>
      <c r="W197" s="59">
        <v>0</v>
      </c>
      <c r="X197" s="60">
        <v>0</v>
      </c>
      <c r="Y197" s="15">
        <v>0</v>
      </c>
      <c r="Z197" s="59">
        <v>0</v>
      </c>
      <c r="AA197" s="58">
        <v>24</v>
      </c>
      <c r="AB197" s="7">
        <v>170.02600000000001</v>
      </c>
      <c r="AC197" s="59">
        <f t="shared" si="1541"/>
        <v>7084.416666666667</v>
      </c>
      <c r="AD197" s="60">
        <v>0</v>
      </c>
      <c r="AE197" s="15">
        <v>0</v>
      </c>
      <c r="AF197" s="59">
        <v>0</v>
      </c>
      <c r="AG197" s="60">
        <v>0</v>
      </c>
      <c r="AH197" s="15">
        <v>0</v>
      </c>
      <c r="AI197" s="59">
        <v>0</v>
      </c>
      <c r="AJ197" s="60">
        <v>0</v>
      </c>
      <c r="AK197" s="15">
        <v>0</v>
      </c>
      <c r="AL197" s="59">
        <v>0</v>
      </c>
      <c r="AM197" s="58">
        <v>10.45</v>
      </c>
      <c r="AN197" s="7">
        <v>254.03800000000001</v>
      </c>
      <c r="AO197" s="59">
        <f t="shared" si="1542"/>
        <v>24309.856459330145</v>
      </c>
      <c r="AP197" s="60">
        <v>0</v>
      </c>
      <c r="AQ197" s="15">
        <v>0</v>
      </c>
      <c r="AR197" s="59">
        <f t="shared" si="1543"/>
        <v>0</v>
      </c>
      <c r="AS197" s="60">
        <v>0</v>
      </c>
      <c r="AT197" s="15">
        <v>0</v>
      </c>
      <c r="AU197" s="59">
        <v>0</v>
      </c>
      <c r="AV197" s="58">
        <v>0.03</v>
      </c>
      <c r="AW197" s="7">
        <v>0.97599999999999998</v>
      </c>
      <c r="AX197" s="59">
        <f t="shared" si="1544"/>
        <v>32533.333333333332</v>
      </c>
      <c r="AY197" s="60">
        <v>0</v>
      </c>
      <c r="AZ197" s="15">
        <v>0</v>
      </c>
      <c r="BA197" s="59">
        <v>0</v>
      </c>
      <c r="BB197" s="58">
        <v>0</v>
      </c>
      <c r="BC197" s="7">
        <v>0</v>
      </c>
      <c r="BD197" s="59">
        <f t="shared" si="1545"/>
        <v>0</v>
      </c>
      <c r="BE197" s="60">
        <v>0</v>
      </c>
      <c r="BF197" s="15">
        <v>0</v>
      </c>
      <c r="BG197" s="59">
        <v>0</v>
      </c>
      <c r="BH197" s="60">
        <v>0</v>
      </c>
      <c r="BI197" s="15">
        <v>0</v>
      </c>
      <c r="BJ197" s="59">
        <v>0</v>
      </c>
      <c r="BK197" s="60">
        <v>0</v>
      </c>
      <c r="BL197" s="15">
        <v>0</v>
      </c>
      <c r="BM197" s="59">
        <v>0</v>
      </c>
      <c r="BN197" s="60">
        <v>0</v>
      </c>
      <c r="BO197" s="15">
        <v>0</v>
      </c>
      <c r="BP197" s="59">
        <v>0</v>
      </c>
      <c r="BQ197" s="60">
        <v>0</v>
      </c>
      <c r="BR197" s="15">
        <v>0</v>
      </c>
      <c r="BS197" s="59">
        <v>0</v>
      </c>
      <c r="BT197" s="60">
        <v>0</v>
      </c>
      <c r="BU197" s="15">
        <v>0</v>
      </c>
      <c r="BV197" s="59">
        <v>0</v>
      </c>
      <c r="BW197" s="58">
        <v>32.5</v>
      </c>
      <c r="BX197" s="7">
        <v>276.98700000000002</v>
      </c>
      <c r="BY197" s="59">
        <f t="shared" si="1548"/>
        <v>8522.6769230769241</v>
      </c>
      <c r="BZ197" s="60">
        <v>0</v>
      </c>
      <c r="CA197" s="15">
        <v>0</v>
      </c>
      <c r="CB197" s="59">
        <v>0</v>
      </c>
      <c r="CC197" s="58">
        <v>240.49799999999999</v>
      </c>
      <c r="CD197" s="7">
        <v>2298.7469999999998</v>
      </c>
      <c r="CE197" s="59">
        <f t="shared" si="1549"/>
        <v>9558.2790709278233</v>
      </c>
      <c r="CF197" s="60">
        <v>0</v>
      </c>
      <c r="CG197" s="15">
        <v>0</v>
      </c>
      <c r="CH197" s="59">
        <v>0</v>
      </c>
      <c r="CI197" s="60">
        <v>0</v>
      </c>
      <c r="CJ197" s="15">
        <v>0</v>
      </c>
      <c r="CK197" s="59">
        <v>0</v>
      </c>
      <c r="CL197" s="60">
        <v>0</v>
      </c>
      <c r="CM197" s="15">
        <v>0</v>
      </c>
      <c r="CN197" s="59">
        <v>0</v>
      </c>
      <c r="CO197" s="60">
        <v>0</v>
      </c>
      <c r="CP197" s="15">
        <v>0</v>
      </c>
      <c r="CQ197" s="59">
        <v>0</v>
      </c>
      <c r="CR197" s="60">
        <v>0</v>
      </c>
      <c r="CS197" s="15">
        <v>0</v>
      </c>
      <c r="CT197" s="59">
        <v>0</v>
      </c>
      <c r="CU197" s="60">
        <v>0</v>
      </c>
      <c r="CV197" s="15">
        <v>0</v>
      </c>
      <c r="CW197" s="59">
        <v>0</v>
      </c>
      <c r="CX197" s="60">
        <v>0</v>
      </c>
      <c r="CY197" s="15">
        <v>0</v>
      </c>
      <c r="CZ197" s="59">
        <f t="shared" si="1550"/>
        <v>0</v>
      </c>
      <c r="DA197" s="60">
        <v>0</v>
      </c>
      <c r="DB197" s="15">
        <v>0</v>
      </c>
      <c r="DC197" s="59">
        <v>0</v>
      </c>
      <c r="DD197" s="60">
        <v>0</v>
      </c>
      <c r="DE197" s="15">
        <v>0</v>
      </c>
      <c r="DF197" s="59">
        <f t="shared" si="1551"/>
        <v>0</v>
      </c>
      <c r="DG197" s="60">
        <v>0</v>
      </c>
      <c r="DH197" s="15">
        <v>0</v>
      </c>
      <c r="DI197" s="59">
        <v>0</v>
      </c>
      <c r="DJ197" s="60">
        <v>0</v>
      </c>
      <c r="DK197" s="15">
        <v>0</v>
      </c>
      <c r="DL197" s="59">
        <v>0</v>
      </c>
      <c r="DM197" s="60"/>
      <c r="DN197" s="15"/>
      <c r="DO197" s="59"/>
      <c r="DP197" s="60">
        <v>0</v>
      </c>
      <c r="DQ197" s="15">
        <v>0</v>
      </c>
      <c r="DR197" s="59">
        <v>0</v>
      </c>
      <c r="DS197" s="60">
        <v>0</v>
      </c>
      <c r="DT197" s="15">
        <v>0</v>
      </c>
      <c r="DU197" s="59">
        <v>0</v>
      </c>
      <c r="DV197" s="60">
        <v>0</v>
      </c>
      <c r="DW197" s="15">
        <v>0</v>
      </c>
      <c r="DX197" s="59">
        <v>0</v>
      </c>
      <c r="DY197" s="60">
        <v>0</v>
      </c>
      <c r="DZ197" s="15">
        <v>0</v>
      </c>
      <c r="EA197" s="59">
        <v>0</v>
      </c>
      <c r="EB197" s="60">
        <v>0</v>
      </c>
      <c r="EC197" s="15">
        <v>0</v>
      </c>
      <c r="ED197" s="59">
        <v>0</v>
      </c>
      <c r="EE197" s="60">
        <v>0</v>
      </c>
      <c r="EF197" s="15">
        <v>0</v>
      </c>
      <c r="EG197" s="59">
        <v>0</v>
      </c>
      <c r="EH197" s="58">
        <v>101</v>
      </c>
      <c r="EI197" s="7">
        <v>642.30799999999999</v>
      </c>
      <c r="EJ197" s="59">
        <f t="shared" si="1552"/>
        <v>6359.4851485148511</v>
      </c>
      <c r="EK197" s="60">
        <v>0</v>
      </c>
      <c r="EL197" s="15">
        <v>0</v>
      </c>
      <c r="EM197" s="59">
        <v>0</v>
      </c>
      <c r="EN197" s="58">
        <v>767.55939000000001</v>
      </c>
      <c r="EO197" s="7">
        <v>6061.8620000000001</v>
      </c>
      <c r="EP197" s="59">
        <f t="shared" si="1553"/>
        <v>7897.5804074261932</v>
      </c>
      <c r="EQ197" s="60">
        <v>0</v>
      </c>
      <c r="ER197" s="15">
        <v>0</v>
      </c>
      <c r="ES197" s="59">
        <v>0</v>
      </c>
      <c r="ET197" s="58">
        <v>0.20399999999999999</v>
      </c>
      <c r="EU197" s="7">
        <v>2.5939999999999999</v>
      </c>
      <c r="EV197" s="59">
        <f t="shared" ref="EV197" si="1566">EU197/ET197*1000</f>
        <v>12715.686274509804</v>
      </c>
      <c r="EW197" s="60">
        <v>0</v>
      </c>
      <c r="EX197" s="15">
        <v>0</v>
      </c>
      <c r="EY197" s="59">
        <v>0</v>
      </c>
      <c r="EZ197" s="60">
        <v>0</v>
      </c>
      <c r="FA197" s="15">
        <v>0</v>
      </c>
      <c r="FB197" s="59">
        <v>0</v>
      </c>
      <c r="FC197" s="6">
        <f t="shared" si="1156"/>
        <v>1273.6663900000001</v>
      </c>
      <c r="FD197" s="16">
        <f t="shared" si="1157"/>
        <v>10320.216999999999</v>
      </c>
    </row>
    <row r="198" spans="1:160" x14ac:dyDescent="0.3">
      <c r="A198" s="55">
        <v>2018</v>
      </c>
      <c r="B198" s="51" t="s">
        <v>15</v>
      </c>
      <c r="C198" s="60">
        <v>0</v>
      </c>
      <c r="D198" s="15">
        <v>0</v>
      </c>
      <c r="E198" s="59">
        <v>0</v>
      </c>
      <c r="F198" s="58">
        <v>263.55</v>
      </c>
      <c r="G198" s="7">
        <v>1582.537</v>
      </c>
      <c r="H198" s="59">
        <f t="shared" si="1540"/>
        <v>6004.6936065262762</v>
      </c>
      <c r="I198" s="60">
        <v>0</v>
      </c>
      <c r="J198" s="15">
        <v>0</v>
      </c>
      <c r="K198" s="59">
        <v>0</v>
      </c>
      <c r="L198" s="60">
        <v>0</v>
      </c>
      <c r="M198" s="15">
        <v>0</v>
      </c>
      <c r="N198" s="59">
        <v>0</v>
      </c>
      <c r="O198" s="60">
        <v>0</v>
      </c>
      <c r="P198" s="15">
        <v>0</v>
      </c>
      <c r="Q198" s="59">
        <v>0</v>
      </c>
      <c r="R198" s="60">
        <v>0</v>
      </c>
      <c r="S198" s="15">
        <v>0</v>
      </c>
      <c r="T198" s="59">
        <v>0</v>
      </c>
      <c r="U198" s="60">
        <v>0</v>
      </c>
      <c r="V198" s="15">
        <v>0</v>
      </c>
      <c r="W198" s="59">
        <v>0</v>
      </c>
      <c r="X198" s="58">
        <v>10.840999999999999</v>
      </c>
      <c r="Y198" s="7">
        <v>256.29899999999998</v>
      </c>
      <c r="Z198" s="59">
        <f t="shared" ref="Z198" si="1567">Y198/X198*1000</f>
        <v>23641.638225255971</v>
      </c>
      <c r="AA198" s="58">
        <v>25</v>
      </c>
      <c r="AB198" s="7">
        <v>168.32400000000001</v>
      </c>
      <c r="AC198" s="59">
        <f t="shared" si="1541"/>
        <v>6732.96</v>
      </c>
      <c r="AD198" s="60">
        <v>0</v>
      </c>
      <c r="AE198" s="15">
        <v>0</v>
      </c>
      <c r="AF198" s="59">
        <v>0</v>
      </c>
      <c r="AG198" s="60">
        <v>0</v>
      </c>
      <c r="AH198" s="15">
        <v>0</v>
      </c>
      <c r="AI198" s="59">
        <v>0</v>
      </c>
      <c r="AJ198" s="60">
        <v>0</v>
      </c>
      <c r="AK198" s="15">
        <v>0</v>
      </c>
      <c r="AL198" s="59">
        <v>0</v>
      </c>
      <c r="AM198" s="58">
        <v>20.3</v>
      </c>
      <c r="AN198" s="7">
        <v>338.74200000000002</v>
      </c>
      <c r="AO198" s="59">
        <f t="shared" si="1542"/>
        <v>16686.798029556652</v>
      </c>
      <c r="AP198" s="60">
        <v>0</v>
      </c>
      <c r="AQ198" s="15">
        <v>0</v>
      </c>
      <c r="AR198" s="59">
        <f t="shared" si="1543"/>
        <v>0</v>
      </c>
      <c r="AS198" s="60">
        <v>0</v>
      </c>
      <c r="AT198" s="15">
        <v>0</v>
      </c>
      <c r="AU198" s="59">
        <v>0</v>
      </c>
      <c r="AV198" s="60">
        <v>0</v>
      </c>
      <c r="AW198" s="15">
        <v>0</v>
      </c>
      <c r="AX198" s="59">
        <v>0</v>
      </c>
      <c r="AY198" s="58">
        <v>25.2</v>
      </c>
      <c r="AZ198" s="7">
        <v>177.982</v>
      </c>
      <c r="BA198" s="59">
        <f t="shared" ref="BA198" si="1568">AZ198/AY198*1000</f>
        <v>7062.7777777777774</v>
      </c>
      <c r="BB198" s="58">
        <v>0</v>
      </c>
      <c r="BC198" s="7">
        <v>0</v>
      </c>
      <c r="BD198" s="59">
        <f t="shared" si="1545"/>
        <v>0</v>
      </c>
      <c r="BE198" s="60">
        <v>0</v>
      </c>
      <c r="BF198" s="15">
        <v>0</v>
      </c>
      <c r="BG198" s="59">
        <v>0</v>
      </c>
      <c r="BH198" s="60">
        <v>0</v>
      </c>
      <c r="BI198" s="15">
        <v>0</v>
      </c>
      <c r="BJ198" s="59">
        <v>0</v>
      </c>
      <c r="BK198" s="60">
        <v>0</v>
      </c>
      <c r="BL198" s="15">
        <v>0</v>
      </c>
      <c r="BM198" s="59">
        <v>0</v>
      </c>
      <c r="BN198" s="60">
        <v>0</v>
      </c>
      <c r="BO198" s="15">
        <v>0</v>
      </c>
      <c r="BP198" s="59">
        <v>0</v>
      </c>
      <c r="BQ198" s="60">
        <v>0</v>
      </c>
      <c r="BR198" s="15">
        <v>0</v>
      </c>
      <c r="BS198" s="59">
        <v>0</v>
      </c>
      <c r="BT198" s="60">
        <v>0</v>
      </c>
      <c r="BU198" s="15">
        <v>0</v>
      </c>
      <c r="BV198" s="59">
        <v>0</v>
      </c>
      <c r="BW198" s="58">
        <v>15</v>
      </c>
      <c r="BX198" s="7">
        <v>135.785</v>
      </c>
      <c r="BY198" s="59">
        <f t="shared" si="1548"/>
        <v>9052.3333333333339</v>
      </c>
      <c r="BZ198" s="60">
        <v>0</v>
      </c>
      <c r="CA198" s="15">
        <v>0</v>
      </c>
      <c r="CB198" s="59">
        <v>0</v>
      </c>
      <c r="CC198" s="58">
        <v>171.898</v>
      </c>
      <c r="CD198" s="7">
        <v>1600.56</v>
      </c>
      <c r="CE198" s="59">
        <f t="shared" si="1549"/>
        <v>9311.1030960220596</v>
      </c>
      <c r="CF198" s="60">
        <v>0</v>
      </c>
      <c r="CG198" s="15">
        <v>0</v>
      </c>
      <c r="CH198" s="59">
        <v>0</v>
      </c>
      <c r="CI198" s="60">
        <v>0</v>
      </c>
      <c r="CJ198" s="15">
        <v>0</v>
      </c>
      <c r="CK198" s="59">
        <v>0</v>
      </c>
      <c r="CL198" s="60">
        <v>0</v>
      </c>
      <c r="CM198" s="15">
        <v>0</v>
      </c>
      <c r="CN198" s="59">
        <v>0</v>
      </c>
      <c r="CO198" s="60">
        <v>0</v>
      </c>
      <c r="CP198" s="15">
        <v>0</v>
      </c>
      <c r="CQ198" s="59">
        <v>0</v>
      </c>
      <c r="CR198" s="60">
        <v>0</v>
      </c>
      <c r="CS198" s="15">
        <v>0</v>
      </c>
      <c r="CT198" s="59">
        <v>0</v>
      </c>
      <c r="CU198" s="60">
        <v>0</v>
      </c>
      <c r="CV198" s="15">
        <v>0</v>
      </c>
      <c r="CW198" s="59">
        <v>0</v>
      </c>
      <c r="CX198" s="60">
        <v>0</v>
      </c>
      <c r="CY198" s="15">
        <v>0</v>
      </c>
      <c r="CZ198" s="59">
        <f t="shared" si="1550"/>
        <v>0</v>
      </c>
      <c r="DA198" s="60">
        <v>0</v>
      </c>
      <c r="DB198" s="15">
        <v>0</v>
      </c>
      <c r="DC198" s="59">
        <v>0</v>
      </c>
      <c r="DD198" s="60">
        <v>0</v>
      </c>
      <c r="DE198" s="15">
        <v>0</v>
      </c>
      <c r="DF198" s="59">
        <f t="shared" si="1551"/>
        <v>0</v>
      </c>
      <c r="DG198" s="60">
        <v>0</v>
      </c>
      <c r="DH198" s="15">
        <v>0</v>
      </c>
      <c r="DI198" s="59">
        <v>0</v>
      </c>
      <c r="DJ198" s="60">
        <v>0</v>
      </c>
      <c r="DK198" s="15">
        <v>0</v>
      </c>
      <c r="DL198" s="59">
        <v>0</v>
      </c>
      <c r="DM198" s="60"/>
      <c r="DN198" s="15"/>
      <c r="DO198" s="59"/>
      <c r="DP198" s="60">
        <v>0</v>
      </c>
      <c r="DQ198" s="15">
        <v>0</v>
      </c>
      <c r="DR198" s="59">
        <v>0</v>
      </c>
      <c r="DS198" s="60">
        <v>0</v>
      </c>
      <c r="DT198" s="15">
        <v>0</v>
      </c>
      <c r="DU198" s="59">
        <v>0</v>
      </c>
      <c r="DV198" s="60">
        <v>0</v>
      </c>
      <c r="DW198" s="15">
        <v>0</v>
      </c>
      <c r="DX198" s="59">
        <v>0</v>
      </c>
      <c r="DY198" s="60">
        <v>0</v>
      </c>
      <c r="DZ198" s="15">
        <v>0</v>
      </c>
      <c r="EA198" s="59">
        <v>0</v>
      </c>
      <c r="EB198" s="60">
        <v>0</v>
      </c>
      <c r="EC198" s="15">
        <v>0</v>
      </c>
      <c r="ED198" s="59">
        <v>0</v>
      </c>
      <c r="EE198" s="60">
        <v>0</v>
      </c>
      <c r="EF198" s="15">
        <v>0</v>
      </c>
      <c r="EG198" s="59">
        <v>0</v>
      </c>
      <c r="EH198" s="58">
        <v>52</v>
      </c>
      <c r="EI198" s="7">
        <v>383.81799999999998</v>
      </c>
      <c r="EJ198" s="59">
        <f t="shared" ref="EJ198:EJ199" si="1569">EI198/EH198*1000</f>
        <v>7381.1153846153848</v>
      </c>
      <c r="EK198" s="60">
        <v>0</v>
      </c>
      <c r="EL198" s="15">
        <v>0</v>
      </c>
      <c r="EM198" s="59">
        <v>0</v>
      </c>
      <c r="EN198" s="58">
        <v>985.96795999999995</v>
      </c>
      <c r="EO198" s="7">
        <v>7162.9189999999999</v>
      </c>
      <c r="EP198" s="59">
        <f t="shared" si="1553"/>
        <v>7264.8598033550707</v>
      </c>
      <c r="EQ198" s="60">
        <v>0</v>
      </c>
      <c r="ER198" s="15">
        <v>0</v>
      </c>
      <c r="ES198" s="59">
        <v>0</v>
      </c>
      <c r="ET198" s="60">
        <v>0</v>
      </c>
      <c r="EU198" s="15">
        <v>0</v>
      </c>
      <c r="EV198" s="59">
        <v>0</v>
      </c>
      <c r="EW198" s="60">
        <v>0</v>
      </c>
      <c r="EX198" s="15">
        <v>0</v>
      </c>
      <c r="EY198" s="59">
        <v>0</v>
      </c>
      <c r="EZ198" s="60">
        <v>0</v>
      </c>
      <c r="FA198" s="15">
        <v>0</v>
      </c>
      <c r="FB198" s="59">
        <v>0</v>
      </c>
      <c r="FC198" s="6">
        <f t="shared" ref="FC198:FC261" si="1570">SUMIF($C$5:$FB$5,"Ton",C198:FB198)</f>
        <v>1569.7569599999999</v>
      </c>
      <c r="FD198" s="16">
        <f t="shared" ref="FD198:FD261" si="1571">SUMIF($C$5:$FB$5,"F*",C198:FB198)</f>
        <v>11806.966</v>
      </c>
    </row>
    <row r="199" spans="1:160" x14ac:dyDescent="0.3">
      <c r="A199" s="55">
        <v>2018</v>
      </c>
      <c r="B199" s="51" t="s">
        <v>16</v>
      </c>
      <c r="C199" s="60">
        <v>0</v>
      </c>
      <c r="D199" s="15">
        <v>0</v>
      </c>
      <c r="E199" s="59">
        <v>0</v>
      </c>
      <c r="F199" s="58">
        <v>120</v>
      </c>
      <c r="G199" s="7">
        <v>711.65200000000004</v>
      </c>
      <c r="H199" s="59">
        <f t="shared" si="1540"/>
        <v>5930.4333333333343</v>
      </c>
      <c r="I199" s="60">
        <v>0</v>
      </c>
      <c r="J199" s="15">
        <v>0</v>
      </c>
      <c r="K199" s="59">
        <v>0</v>
      </c>
      <c r="L199" s="60">
        <v>0</v>
      </c>
      <c r="M199" s="15">
        <v>0</v>
      </c>
      <c r="N199" s="59">
        <v>0</v>
      </c>
      <c r="O199" s="60">
        <v>0</v>
      </c>
      <c r="P199" s="15">
        <v>0</v>
      </c>
      <c r="Q199" s="59">
        <v>0</v>
      </c>
      <c r="R199" s="60">
        <v>0</v>
      </c>
      <c r="S199" s="15">
        <v>0</v>
      </c>
      <c r="T199" s="59">
        <v>0</v>
      </c>
      <c r="U199" s="60">
        <v>0</v>
      </c>
      <c r="V199" s="15">
        <v>0</v>
      </c>
      <c r="W199" s="59">
        <v>0</v>
      </c>
      <c r="X199" s="60">
        <v>0</v>
      </c>
      <c r="Y199" s="15">
        <v>0</v>
      </c>
      <c r="Z199" s="59">
        <v>0</v>
      </c>
      <c r="AA199" s="58">
        <v>24</v>
      </c>
      <c r="AB199" s="7">
        <v>172.31800000000001</v>
      </c>
      <c r="AC199" s="59">
        <f t="shared" si="1541"/>
        <v>7179.916666666667</v>
      </c>
      <c r="AD199" s="60">
        <v>0</v>
      </c>
      <c r="AE199" s="15">
        <v>0</v>
      </c>
      <c r="AF199" s="59">
        <v>0</v>
      </c>
      <c r="AG199" s="60">
        <v>0</v>
      </c>
      <c r="AH199" s="15">
        <v>0</v>
      </c>
      <c r="AI199" s="59">
        <v>0</v>
      </c>
      <c r="AJ199" s="60">
        <v>0</v>
      </c>
      <c r="AK199" s="15">
        <v>0</v>
      </c>
      <c r="AL199" s="59">
        <v>0</v>
      </c>
      <c r="AM199" s="58">
        <v>0.375</v>
      </c>
      <c r="AN199" s="7">
        <v>8.1479999999999997</v>
      </c>
      <c r="AO199" s="59">
        <f t="shared" si="1542"/>
        <v>21727.999999999996</v>
      </c>
      <c r="AP199" s="60">
        <v>0</v>
      </c>
      <c r="AQ199" s="15">
        <v>0</v>
      </c>
      <c r="AR199" s="59">
        <f t="shared" si="1543"/>
        <v>0</v>
      </c>
      <c r="AS199" s="60">
        <v>0</v>
      </c>
      <c r="AT199" s="15">
        <v>0</v>
      </c>
      <c r="AU199" s="59">
        <v>0</v>
      </c>
      <c r="AV199" s="60">
        <v>0</v>
      </c>
      <c r="AW199" s="15">
        <v>0</v>
      </c>
      <c r="AX199" s="59">
        <v>0</v>
      </c>
      <c r="AY199" s="60">
        <v>0</v>
      </c>
      <c r="AZ199" s="15">
        <v>0</v>
      </c>
      <c r="BA199" s="59">
        <v>0</v>
      </c>
      <c r="BB199" s="58">
        <v>0</v>
      </c>
      <c r="BC199" s="7">
        <v>0</v>
      </c>
      <c r="BD199" s="59">
        <f t="shared" si="1545"/>
        <v>0</v>
      </c>
      <c r="BE199" s="60">
        <v>0</v>
      </c>
      <c r="BF199" s="15">
        <v>0</v>
      </c>
      <c r="BG199" s="59">
        <v>0</v>
      </c>
      <c r="BH199" s="60">
        <v>0</v>
      </c>
      <c r="BI199" s="15">
        <v>0</v>
      </c>
      <c r="BJ199" s="59">
        <v>0</v>
      </c>
      <c r="BK199" s="60">
        <v>0</v>
      </c>
      <c r="BL199" s="15">
        <v>0</v>
      </c>
      <c r="BM199" s="59">
        <v>0</v>
      </c>
      <c r="BN199" s="58">
        <v>6</v>
      </c>
      <c r="BO199" s="7">
        <v>127.58499999999999</v>
      </c>
      <c r="BP199" s="59">
        <f t="shared" si="1547"/>
        <v>21264.166666666664</v>
      </c>
      <c r="BQ199" s="60">
        <v>0</v>
      </c>
      <c r="BR199" s="15">
        <v>0</v>
      </c>
      <c r="BS199" s="59">
        <v>0</v>
      </c>
      <c r="BT199" s="60">
        <v>0</v>
      </c>
      <c r="BU199" s="15">
        <v>0</v>
      </c>
      <c r="BV199" s="59">
        <v>0</v>
      </c>
      <c r="BW199" s="60">
        <v>0</v>
      </c>
      <c r="BX199" s="15">
        <v>0</v>
      </c>
      <c r="BY199" s="59">
        <v>0</v>
      </c>
      <c r="BZ199" s="60">
        <v>0</v>
      </c>
      <c r="CA199" s="15">
        <v>0</v>
      </c>
      <c r="CB199" s="59">
        <v>0</v>
      </c>
      <c r="CC199" s="58">
        <v>100</v>
      </c>
      <c r="CD199" s="7">
        <v>922.84400000000005</v>
      </c>
      <c r="CE199" s="59">
        <f t="shared" si="1549"/>
        <v>9228.44</v>
      </c>
      <c r="CF199" s="60">
        <v>0</v>
      </c>
      <c r="CG199" s="15">
        <v>0</v>
      </c>
      <c r="CH199" s="59">
        <v>0</v>
      </c>
      <c r="CI199" s="60">
        <v>0</v>
      </c>
      <c r="CJ199" s="15">
        <v>0</v>
      </c>
      <c r="CK199" s="59">
        <v>0</v>
      </c>
      <c r="CL199" s="60">
        <v>0</v>
      </c>
      <c r="CM199" s="15">
        <v>0</v>
      </c>
      <c r="CN199" s="59">
        <v>0</v>
      </c>
      <c r="CO199" s="60">
        <v>0</v>
      </c>
      <c r="CP199" s="15">
        <v>0</v>
      </c>
      <c r="CQ199" s="59">
        <v>0</v>
      </c>
      <c r="CR199" s="60">
        <v>0</v>
      </c>
      <c r="CS199" s="15">
        <v>0</v>
      </c>
      <c r="CT199" s="59">
        <v>0</v>
      </c>
      <c r="CU199" s="60">
        <v>0</v>
      </c>
      <c r="CV199" s="15">
        <v>0</v>
      </c>
      <c r="CW199" s="59">
        <v>0</v>
      </c>
      <c r="CX199" s="60">
        <v>0</v>
      </c>
      <c r="CY199" s="15">
        <v>0</v>
      </c>
      <c r="CZ199" s="59">
        <f t="shared" si="1550"/>
        <v>0</v>
      </c>
      <c r="DA199" s="60">
        <v>0</v>
      </c>
      <c r="DB199" s="15">
        <v>0</v>
      </c>
      <c r="DC199" s="59">
        <v>0</v>
      </c>
      <c r="DD199" s="60">
        <v>0</v>
      </c>
      <c r="DE199" s="15">
        <v>0</v>
      </c>
      <c r="DF199" s="59">
        <f t="shared" si="1551"/>
        <v>0</v>
      </c>
      <c r="DG199" s="60">
        <v>0</v>
      </c>
      <c r="DH199" s="15">
        <v>0</v>
      </c>
      <c r="DI199" s="59">
        <v>0</v>
      </c>
      <c r="DJ199" s="60">
        <v>0</v>
      </c>
      <c r="DK199" s="15">
        <v>0</v>
      </c>
      <c r="DL199" s="59">
        <v>0</v>
      </c>
      <c r="DM199" s="60"/>
      <c r="DN199" s="15"/>
      <c r="DO199" s="59"/>
      <c r="DP199" s="60">
        <v>0</v>
      </c>
      <c r="DQ199" s="15">
        <v>0</v>
      </c>
      <c r="DR199" s="59">
        <v>0</v>
      </c>
      <c r="DS199" s="60">
        <v>0</v>
      </c>
      <c r="DT199" s="15">
        <v>0</v>
      </c>
      <c r="DU199" s="59">
        <v>0</v>
      </c>
      <c r="DV199" s="60">
        <v>0</v>
      </c>
      <c r="DW199" s="15">
        <v>0</v>
      </c>
      <c r="DX199" s="59">
        <v>0</v>
      </c>
      <c r="DY199" s="60">
        <v>0</v>
      </c>
      <c r="DZ199" s="15">
        <v>0</v>
      </c>
      <c r="EA199" s="59">
        <v>0</v>
      </c>
      <c r="EB199" s="60">
        <v>0</v>
      </c>
      <c r="EC199" s="15">
        <v>0</v>
      </c>
      <c r="ED199" s="59">
        <v>0</v>
      </c>
      <c r="EE199" s="60">
        <v>0</v>
      </c>
      <c r="EF199" s="15">
        <v>0</v>
      </c>
      <c r="EG199" s="59">
        <v>0</v>
      </c>
      <c r="EH199" s="58">
        <v>24</v>
      </c>
      <c r="EI199" s="7">
        <v>147.97300000000001</v>
      </c>
      <c r="EJ199" s="59">
        <f t="shared" si="1569"/>
        <v>6165.541666666667</v>
      </c>
      <c r="EK199" s="60">
        <v>0</v>
      </c>
      <c r="EL199" s="15">
        <v>0</v>
      </c>
      <c r="EM199" s="59">
        <v>0</v>
      </c>
      <c r="EN199" s="58">
        <v>709.11431000000005</v>
      </c>
      <c r="EO199" s="7">
        <v>5023.6490000000003</v>
      </c>
      <c r="EP199" s="59">
        <f t="shared" si="1553"/>
        <v>7084.3994108650841</v>
      </c>
      <c r="EQ199" s="60">
        <v>0</v>
      </c>
      <c r="ER199" s="15">
        <v>0</v>
      </c>
      <c r="ES199" s="59">
        <v>0</v>
      </c>
      <c r="ET199" s="60">
        <v>0</v>
      </c>
      <c r="EU199" s="15">
        <v>0</v>
      </c>
      <c r="EV199" s="59">
        <v>0</v>
      </c>
      <c r="EW199" s="60">
        <v>0</v>
      </c>
      <c r="EX199" s="15">
        <v>0</v>
      </c>
      <c r="EY199" s="59">
        <v>0</v>
      </c>
      <c r="EZ199" s="60">
        <v>0</v>
      </c>
      <c r="FA199" s="15">
        <v>0</v>
      </c>
      <c r="FB199" s="59">
        <v>0</v>
      </c>
      <c r="FC199" s="6">
        <f t="shared" si="1570"/>
        <v>983.48931000000005</v>
      </c>
      <c r="FD199" s="16">
        <f t="shared" si="1571"/>
        <v>7114.1689999999999</v>
      </c>
    </row>
    <row r="200" spans="1:160" ht="15" thickBot="1" x14ac:dyDescent="0.35">
      <c r="A200" s="52"/>
      <c r="B200" s="53" t="s">
        <v>17</v>
      </c>
      <c r="C200" s="61">
        <f t="shared" ref="C200:D200" si="1572">SUM(C188:C199)</f>
        <v>0</v>
      </c>
      <c r="D200" s="39">
        <f t="shared" si="1572"/>
        <v>0</v>
      </c>
      <c r="E200" s="62"/>
      <c r="F200" s="61">
        <f t="shared" ref="F200:G200" si="1573">SUM(F188:F199)</f>
        <v>732.31500000000005</v>
      </c>
      <c r="G200" s="39">
        <f t="shared" si="1573"/>
        <v>4288.9319999999998</v>
      </c>
      <c r="H200" s="62"/>
      <c r="I200" s="61">
        <f t="shared" ref="I200:J200" si="1574">SUM(I188:I199)</f>
        <v>0</v>
      </c>
      <c r="J200" s="39">
        <f t="shared" si="1574"/>
        <v>0</v>
      </c>
      <c r="K200" s="62"/>
      <c r="L200" s="61">
        <f t="shared" ref="L200:M200" si="1575">SUM(L188:L199)</f>
        <v>5.0000000000000001E-3</v>
      </c>
      <c r="M200" s="39">
        <f t="shared" si="1575"/>
        <v>7.0000000000000007E-2</v>
      </c>
      <c r="N200" s="62"/>
      <c r="O200" s="61">
        <f t="shared" ref="O200:P200" si="1576">SUM(O188:O199)</f>
        <v>5.3999999999999999E-2</v>
      </c>
      <c r="P200" s="39">
        <f t="shared" si="1576"/>
        <v>1.69</v>
      </c>
      <c r="Q200" s="62"/>
      <c r="R200" s="61">
        <f t="shared" ref="R200:S200" si="1577">SUM(R188:R199)</f>
        <v>0.05</v>
      </c>
      <c r="S200" s="39">
        <f t="shared" si="1577"/>
        <v>1</v>
      </c>
      <c r="T200" s="62"/>
      <c r="U200" s="61">
        <f t="shared" ref="U200:V200" si="1578">SUM(U188:U199)</f>
        <v>0</v>
      </c>
      <c r="V200" s="39">
        <f t="shared" si="1578"/>
        <v>0</v>
      </c>
      <c r="W200" s="62"/>
      <c r="X200" s="61">
        <f t="shared" ref="X200:Y200" si="1579">SUM(X188:X199)</f>
        <v>10.840999999999999</v>
      </c>
      <c r="Y200" s="39">
        <f t="shared" si="1579"/>
        <v>256.29899999999998</v>
      </c>
      <c r="Z200" s="62"/>
      <c r="AA200" s="61">
        <f t="shared" ref="AA200:AB200" si="1580">SUM(AA188:AA199)</f>
        <v>271</v>
      </c>
      <c r="AB200" s="39">
        <f t="shared" si="1580"/>
        <v>1708.2550000000001</v>
      </c>
      <c r="AC200" s="62"/>
      <c r="AD200" s="61">
        <f t="shared" ref="AD200:AE200" si="1581">SUM(AD188:AD199)</f>
        <v>0</v>
      </c>
      <c r="AE200" s="39">
        <f t="shared" si="1581"/>
        <v>0</v>
      </c>
      <c r="AF200" s="62"/>
      <c r="AG200" s="61">
        <f t="shared" ref="AG200:AH200" si="1582">SUM(AG188:AG199)</f>
        <v>0</v>
      </c>
      <c r="AH200" s="39">
        <f t="shared" si="1582"/>
        <v>0</v>
      </c>
      <c r="AI200" s="62"/>
      <c r="AJ200" s="61">
        <f t="shared" ref="AJ200:AK200" si="1583">SUM(AJ188:AJ199)</f>
        <v>0</v>
      </c>
      <c r="AK200" s="39">
        <f t="shared" si="1583"/>
        <v>0</v>
      </c>
      <c r="AL200" s="62"/>
      <c r="AM200" s="61">
        <f t="shared" ref="AM200:AN200" si="1584">SUM(AM188:AM199)</f>
        <v>165.00279999999998</v>
      </c>
      <c r="AN200" s="39">
        <f t="shared" si="1584"/>
        <v>3069.5480000000002</v>
      </c>
      <c r="AO200" s="62"/>
      <c r="AP200" s="61">
        <f t="shared" ref="AP200:AQ200" si="1585">SUM(AP188:AP199)</f>
        <v>0</v>
      </c>
      <c r="AQ200" s="39">
        <f t="shared" si="1585"/>
        <v>0</v>
      </c>
      <c r="AR200" s="62"/>
      <c r="AS200" s="61">
        <f t="shared" ref="AS200:AT200" si="1586">SUM(AS188:AS199)</f>
        <v>1136.0170000000001</v>
      </c>
      <c r="AT200" s="39">
        <f t="shared" si="1586"/>
        <v>7042.66</v>
      </c>
      <c r="AU200" s="62"/>
      <c r="AV200" s="61">
        <f t="shared" ref="AV200:AW200" si="1587">SUM(AV188:AV199)</f>
        <v>0.20180999999999999</v>
      </c>
      <c r="AW200" s="39">
        <f t="shared" si="1587"/>
        <v>9.0269999999999975</v>
      </c>
      <c r="AX200" s="62"/>
      <c r="AY200" s="61">
        <f t="shared" ref="AY200:AZ200" si="1588">SUM(AY188:AY199)</f>
        <v>25.2</v>
      </c>
      <c r="AZ200" s="39">
        <f t="shared" si="1588"/>
        <v>177.982</v>
      </c>
      <c r="BA200" s="62"/>
      <c r="BB200" s="61">
        <f t="shared" ref="BB200:BC200" si="1589">SUM(BB188:BB199)</f>
        <v>0</v>
      </c>
      <c r="BC200" s="39">
        <f t="shared" si="1589"/>
        <v>0</v>
      </c>
      <c r="BD200" s="62"/>
      <c r="BE200" s="61">
        <f t="shared" ref="BE200:BF200" si="1590">SUM(BE188:BE199)</f>
        <v>0.8</v>
      </c>
      <c r="BF200" s="39">
        <f t="shared" si="1590"/>
        <v>19.059999999999999</v>
      </c>
      <c r="BG200" s="62"/>
      <c r="BH200" s="61">
        <f t="shared" ref="BH200:BI200" si="1591">SUM(BH188:BH199)</f>
        <v>0</v>
      </c>
      <c r="BI200" s="39">
        <f t="shared" si="1591"/>
        <v>0</v>
      </c>
      <c r="BJ200" s="62"/>
      <c r="BK200" s="61">
        <f t="shared" ref="BK200:BL200" si="1592">SUM(BK188:BK199)</f>
        <v>0</v>
      </c>
      <c r="BL200" s="39">
        <f t="shared" si="1592"/>
        <v>0</v>
      </c>
      <c r="BM200" s="62"/>
      <c r="BN200" s="61">
        <f t="shared" ref="BN200:BO200" si="1593">SUM(BN188:BN199)</f>
        <v>35.75</v>
      </c>
      <c r="BO200" s="39">
        <f t="shared" si="1593"/>
        <v>810.79200000000003</v>
      </c>
      <c r="BP200" s="62"/>
      <c r="BQ200" s="61">
        <f t="shared" ref="BQ200:BR200" si="1594">SUM(BQ188:BQ199)</f>
        <v>0</v>
      </c>
      <c r="BR200" s="39">
        <f t="shared" si="1594"/>
        <v>0</v>
      </c>
      <c r="BS200" s="62"/>
      <c r="BT200" s="61">
        <f t="shared" ref="BT200:BU200" si="1595">SUM(BT188:BT199)</f>
        <v>2E-3</v>
      </c>
      <c r="BU200" s="39">
        <f t="shared" si="1595"/>
        <v>0.6</v>
      </c>
      <c r="BV200" s="62"/>
      <c r="BW200" s="61">
        <f t="shared" ref="BW200:BX200" si="1596">SUM(BW188:BW199)</f>
        <v>90.99</v>
      </c>
      <c r="BX200" s="39">
        <f t="shared" si="1596"/>
        <v>763.48599999999999</v>
      </c>
      <c r="BY200" s="62"/>
      <c r="BZ200" s="61">
        <f t="shared" ref="BZ200:CA200" si="1597">SUM(BZ188:BZ199)</f>
        <v>0</v>
      </c>
      <c r="CA200" s="39">
        <f t="shared" si="1597"/>
        <v>0</v>
      </c>
      <c r="CB200" s="62"/>
      <c r="CC200" s="61">
        <f t="shared" ref="CC200:CD200" si="1598">SUM(CC188:CC199)</f>
        <v>2325.0329999999999</v>
      </c>
      <c r="CD200" s="39">
        <f t="shared" si="1598"/>
        <v>20555.420000000002</v>
      </c>
      <c r="CE200" s="62"/>
      <c r="CF200" s="61">
        <f t="shared" ref="CF200:CG200" si="1599">SUM(CF188:CF199)</f>
        <v>0</v>
      </c>
      <c r="CG200" s="39">
        <f t="shared" si="1599"/>
        <v>0</v>
      </c>
      <c r="CH200" s="62"/>
      <c r="CI200" s="61">
        <f t="shared" ref="CI200:CJ200" si="1600">SUM(CI188:CI199)</f>
        <v>5.5500000000000001E-2</v>
      </c>
      <c r="CJ200" s="39">
        <f t="shared" si="1600"/>
        <v>0.94799999999999995</v>
      </c>
      <c r="CK200" s="62"/>
      <c r="CL200" s="61">
        <f t="shared" ref="CL200:CM200" si="1601">SUM(CL188:CL199)</f>
        <v>0</v>
      </c>
      <c r="CM200" s="39">
        <f t="shared" si="1601"/>
        <v>0</v>
      </c>
      <c r="CN200" s="62"/>
      <c r="CO200" s="61">
        <f t="shared" ref="CO200:CP200" si="1602">SUM(CO188:CO199)</f>
        <v>0</v>
      </c>
      <c r="CP200" s="39">
        <f t="shared" si="1602"/>
        <v>0</v>
      </c>
      <c r="CQ200" s="62"/>
      <c r="CR200" s="61">
        <f t="shared" ref="CR200:CS200" si="1603">SUM(CR188:CR199)</f>
        <v>3.0000000000000001E-3</v>
      </c>
      <c r="CS200" s="39">
        <f t="shared" si="1603"/>
        <v>0.121</v>
      </c>
      <c r="CT200" s="62"/>
      <c r="CU200" s="61">
        <f t="shared" ref="CU200:CV200" si="1604">SUM(CU188:CU199)</f>
        <v>0</v>
      </c>
      <c r="CV200" s="56">
        <f t="shared" si="1604"/>
        <v>0</v>
      </c>
      <c r="CW200" s="62"/>
      <c r="CX200" s="61">
        <f t="shared" ref="CX200:CY200" si="1605">SUM(CX188:CX199)</f>
        <v>0</v>
      </c>
      <c r="CY200" s="39">
        <f t="shared" si="1605"/>
        <v>0</v>
      </c>
      <c r="CZ200" s="62"/>
      <c r="DA200" s="61">
        <f t="shared" ref="DA200:DB200" si="1606">SUM(DA188:DA199)</f>
        <v>0</v>
      </c>
      <c r="DB200" s="39">
        <f t="shared" si="1606"/>
        <v>0</v>
      </c>
      <c r="DC200" s="62"/>
      <c r="DD200" s="61">
        <f t="shared" ref="DD200:DE200" si="1607">SUM(DD188:DD199)</f>
        <v>0</v>
      </c>
      <c r="DE200" s="39">
        <f t="shared" si="1607"/>
        <v>0</v>
      </c>
      <c r="DF200" s="62"/>
      <c r="DG200" s="61">
        <f t="shared" ref="DG200:DH200" si="1608">SUM(DG188:DG199)</f>
        <v>0</v>
      </c>
      <c r="DH200" s="39">
        <f t="shared" si="1608"/>
        <v>0</v>
      </c>
      <c r="DI200" s="62"/>
      <c r="DJ200" s="61">
        <f t="shared" ref="DJ200:DK200" si="1609">SUM(DJ188:DJ199)</f>
        <v>0</v>
      </c>
      <c r="DK200" s="39">
        <f t="shared" si="1609"/>
        <v>0</v>
      </c>
      <c r="DL200" s="62"/>
      <c r="DM200" s="61"/>
      <c r="DN200" s="39"/>
      <c r="DO200" s="62"/>
      <c r="DP200" s="61">
        <f t="shared" ref="DP200:DQ200" si="1610">SUM(DP188:DP199)</f>
        <v>0</v>
      </c>
      <c r="DQ200" s="39">
        <f t="shared" si="1610"/>
        <v>0</v>
      </c>
      <c r="DR200" s="62"/>
      <c r="DS200" s="61">
        <f t="shared" ref="DS200:DT200" si="1611">SUM(DS188:DS199)</f>
        <v>7.0000000000000001E-3</v>
      </c>
      <c r="DT200" s="39">
        <f t="shared" si="1611"/>
        <v>0.106</v>
      </c>
      <c r="DU200" s="62"/>
      <c r="DV200" s="61">
        <f t="shared" ref="DV200:DW200" si="1612">SUM(DV188:DV199)</f>
        <v>2.2499999999999999E-2</v>
      </c>
      <c r="DW200" s="39">
        <f t="shared" si="1612"/>
        <v>6.8380000000000001</v>
      </c>
      <c r="DX200" s="62"/>
      <c r="DY200" s="61">
        <f t="shared" ref="DY200:DZ200" si="1613">SUM(DY188:DY199)</f>
        <v>0</v>
      </c>
      <c r="DZ200" s="39">
        <f t="shared" si="1613"/>
        <v>0</v>
      </c>
      <c r="EA200" s="62"/>
      <c r="EB200" s="61">
        <f t="shared" ref="EB200:EC200" si="1614">SUM(EB188:EB199)</f>
        <v>0</v>
      </c>
      <c r="EC200" s="39">
        <f t="shared" si="1614"/>
        <v>0</v>
      </c>
      <c r="ED200" s="62"/>
      <c r="EE200" s="61">
        <f t="shared" ref="EE200:EF200" si="1615">SUM(EE188:EE199)</f>
        <v>0</v>
      </c>
      <c r="EF200" s="39">
        <f t="shared" si="1615"/>
        <v>0</v>
      </c>
      <c r="EG200" s="62"/>
      <c r="EH200" s="61">
        <f t="shared" ref="EH200:EI200" si="1616">SUM(EH188:EH199)</f>
        <v>918.4</v>
      </c>
      <c r="EI200" s="39">
        <f t="shared" si="1616"/>
        <v>4976.0790000000006</v>
      </c>
      <c r="EJ200" s="62"/>
      <c r="EK200" s="61">
        <f t="shared" ref="EK200:EL200" si="1617">SUM(EK188:EK199)</f>
        <v>0</v>
      </c>
      <c r="EL200" s="39">
        <f t="shared" si="1617"/>
        <v>0</v>
      </c>
      <c r="EM200" s="62"/>
      <c r="EN200" s="61">
        <f t="shared" ref="EN200:EO200" si="1618">SUM(EN188:EN199)</f>
        <v>10879.57042</v>
      </c>
      <c r="EO200" s="39">
        <f t="shared" si="1618"/>
        <v>72966.435000000012</v>
      </c>
      <c r="EP200" s="62"/>
      <c r="EQ200" s="61">
        <f t="shared" ref="EQ200:ER200" si="1619">SUM(EQ188:EQ199)</f>
        <v>2E-3</v>
      </c>
      <c r="ER200" s="39">
        <f t="shared" si="1619"/>
        <v>1.46</v>
      </c>
      <c r="ES200" s="62"/>
      <c r="ET200" s="61">
        <f t="shared" ref="ET200:EU200" si="1620">SUM(ET188:ET199)</f>
        <v>0.20399999999999999</v>
      </c>
      <c r="EU200" s="39">
        <f t="shared" si="1620"/>
        <v>2.5939999999999999</v>
      </c>
      <c r="EV200" s="62"/>
      <c r="EW200" s="61">
        <f t="shared" ref="EW200:EX200" si="1621">SUM(EW188:EW199)</f>
        <v>40.299999999999997</v>
      </c>
      <c r="EX200" s="39">
        <f t="shared" si="1621"/>
        <v>302.66000000000003</v>
      </c>
      <c r="EY200" s="62"/>
      <c r="EZ200" s="61">
        <f t="shared" ref="EZ200:FA200" si="1622">SUM(EZ188:EZ199)</f>
        <v>0.2</v>
      </c>
      <c r="FA200" s="39">
        <f t="shared" si="1622"/>
        <v>23.91</v>
      </c>
      <c r="FB200" s="62"/>
      <c r="FC200" s="40">
        <f t="shared" si="1570"/>
        <v>16632.026030000001</v>
      </c>
      <c r="FD200" s="41">
        <f t="shared" si="1571"/>
        <v>116985.97200000002</v>
      </c>
    </row>
    <row r="201" spans="1:160" x14ac:dyDescent="0.3">
      <c r="A201" s="55">
        <v>2019</v>
      </c>
      <c r="B201" s="51" t="s">
        <v>5</v>
      </c>
      <c r="C201" s="58">
        <v>0</v>
      </c>
      <c r="D201" s="7">
        <v>0</v>
      </c>
      <c r="E201" s="59">
        <v>0</v>
      </c>
      <c r="F201" s="58">
        <v>48</v>
      </c>
      <c r="G201" s="7">
        <v>284.90800000000002</v>
      </c>
      <c r="H201" s="59">
        <f t="shared" ref="H201:H211" si="1623">G201/F201*1000</f>
        <v>5935.5833333333339</v>
      </c>
      <c r="I201" s="60">
        <v>0</v>
      </c>
      <c r="J201" s="15">
        <v>0</v>
      </c>
      <c r="K201" s="59">
        <v>0</v>
      </c>
      <c r="L201" s="60">
        <v>0</v>
      </c>
      <c r="M201" s="15">
        <v>0</v>
      </c>
      <c r="N201" s="59">
        <v>0</v>
      </c>
      <c r="O201" s="60">
        <v>0</v>
      </c>
      <c r="P201" s="15">
        <v>0</v>
      </c>
      <c r="Q201" s="59">
        <v>0</v>
      </c>
      <c r="R201" s="60">
        <v>0</v>
      </c>
      <c r="S201" s="15">
        <v>0</v>
      </c>
      <c r="T201" s="59">
        <v>0</v>
      </c>
      <c r="U201" s="60">
        <v>0</v>
      </c>
      <c r="V201" s="15">
        <v>0</v>
      </c>
      <c r="W201" s="59">
        <v>0</v>
      </c>
      <c r="X201" s="60">
        <v>0</v>
      </c>
      <c r="Y201" s="15">
        <v>0</v>
      </c>
      <c r="Z201" s="59">
        <v>0</v>
      </c>
      <c r="AA201" s="60">
        <v>0</v>
      </c>
      <c r="AB201" s="15">
        <v>0</v>
      </c>
      <c r="AC201" s="59">
        <v>0</v>
      </c>
      <c r="AD201" s="60">
        <v>0</v>
      </c>
      <c r="AE201" s="15">
        <v>0</v>
      </c>
      <c r="AF201" s="59">
        <v>0</v>
      </c>
      <c r="AG201" s="60">
        <v>0</v>
      </c>
      <c r="AH201" s="15">
        <v>0</v>
      </c>
      <c r="AI201" s="59">
        <v>0</v>
      </c>
      <c r="AJ201" s="60">
        <v>0</v>
      </c>
      <c r="AK201" s="15">
        <v>0</v>
      </c>
      <c r="AL201" s="59">
        <v>0</v>
      </c>
      <c r="AM201" s="58">
        <v>23.524999999999999</v>
      </c>
      <c r="AN201" s="7">
        <v>450.12400000000002</v>
      </c>
      <c r="AO201" s="59">
        <f t="shared" ref="AO201:AO212" si="1624">AN201/AM201*1000</f>
        <v>19133.857598299684</v>
      </c>
      <c r="AP201" s="60">
        <v>0</v>
      </c>
      <c r="AQ201" s="15">
        <v>0</v>
      </c>
      <c r="AR201" s="59">
        <f t="shared" ref="AR201:AR212" si="1625">IF(AP201=0,0,AQ201/AP201*1000)</f>
        <v>0</v>
      </c>
      <c r="AS201" s="60">
        <v>0</v>
      </c>
      <c r="AT201" s="15">
        <v>0</v>
      </c>
      <c r="AU201" s="59">
        <v>0</v>
      </c>
      <c r="AV201" s="60">
        <v>0</v>
      </c>
      <c r="AW201" s="15">
        <v>0</v>
      </c>
      <c r="AX201" s="59">
        <v>0</v>
      </c>
      <c r="AY201" s="60">
        <v>0</v>
      </c>
      <c r="AZ201" s="15">
        <v>0</v>
      </c>
      <c r="BA201" s="59">
        <v>0</v>
      </c>
      <c r="BB201" s="58">
        <v>0</v>
      </c>
      <c r="BC201" s="7">
        <v>0</v>
      </c>
      <c r="BD201" s="59">
        <f t="shared" ref="BD201:BD212" si="1626">IF(BB201=0,0,BC201/BB201*1000)</f>
        <v>0</v>
      </c>
      <c r="BE201" s="60">
        <v>0</v>
      </c>
      <c r="BF201" s="15">
        <v>0</v>
      </c>
      <c r="BG201" s="59">
        <v>0</v>
      </c>
      <c r="BH201" s="60">
        <v>0</v>
      </c>
      <c r="BI201" s="15">
        <v>0</v>
      </c>
      <c r="BJ201" s="59">
        <v>0</v>
      </c>
      <c r="BK201" s="60">
        <v>0</v>
      </c>
      <c r="BL201" s="15">
        <v>0</v>
      </c>
      <c r="BM201" s="59">
        <v>0</v>
      </c>
      <c r="BN201" s="60">
        <v>0</v>
      </c>
      <c r="BO201" s="15">
        <v>0</v>
      </c>
      <c r="BP201" s="59">
        <v>0</v>
      </c>
      <c r="BQ201" s="60">
        <v>0</v>
      </c>
      <c r="BR201" s="15">
        <v>0</v>
      </c>
      <c r="BS201" s="59">
        <v>0</v>
      </c>
      <c r="BT201" s="60">
        <v>0</v>
      </c>
      <c r="BU201" s="15">
        <v>0</v>
      </c>
      <c r="BV201" s="59">
        <v>0</v>
      </c>
      <c r="BW201" s="60">
        <v>0</v>
      </c>
      <c r="BX201" s="15">
        <v>0</v>
      </c>
      <c r="BY201" s="59">
        <v>0</v>
      </c>
      <c r="BZ201" s="60">
        <v>0</v>
      </c>
      <c r="CA201" s="15">
        <v>0</v>
      </c>
      <c r="CB201" s="59">
        <v>0</v>
      </c>
      <c r="CC201" s="58">
        <v>517.33798999999999</v>
      </c>
      <c r="CD201" s="7">
        <v>5278.4210000000003</v>
      </c>
      <c r="CE201" s="59">
        <f t="shared" ref="CE201:CE212" si="1627">CD201/CC201*1000</f>
        <v>10203.04153576659</v>
      </c>
      <c r="CF201" s="60">
        <v>0</v>
      </c>
      <c r="CG201" s="15">
        <v>0</v>
      </c>
      <c r="CH201" s="59">
        <v>0</v>
      </c>
      <c r="CI201" s="60">
        <v>0</v>
      </c>
      <c r="CJ201" s="15">
        <v>0</v>
      </c>
      <c r="CK201" s="59">
        <v>0</v>
      </c>
      <c r="CL201" s="60">
        <v>0</v>
      </c>
      <c r="CM201" s="15">
        <v>0</v>
      </c>
      <c r="CN201" s="59">
        <v>0</v>
      </c>
      <c r="CO201" s="60">
        <v>0</v>
      </c>
      <c r="CP201" s="15">
        <v>0</v>
      </c>
      <c r="CQ201" s="59">
        <v>0</v>
      </c>
      <c r="CR201" s="60">
        <v>0</v>
      </c>
      <c r="CS201" s="15">
        <v>0</v>
      </c>
      <c r="CT201" s="59">
        <v>0</v>
      </c>
      <c r="CU201" s="60">
        <v>0</v>
      </c>
      <c r="CV201" s="15">
        <v>0</v>
      </c>
      <c r="CW201" s="59">
        <v>0</v>
      </c>
      <c r="CX201" s="60">
        <v>0</v>
      </c>
      <c r="CY201" s="15">
        <v>0</v>
      </c>
      <c r="CZ201" s="59">
        <f t="shared" ref="CZ201:CZ212" si="1628">IF(CX201=0,0,CY201/CX201*1000)</f>
        <v>0</v>
      </c>
      <c r="DA201" s="60">
        <v>0</v>
      </c>
      <c r="DB201" s="15">
        <v>0</v>
      </c>
      <c r="DC201" s="59">
        <v>0</v>
      </c>
      <c r="DD201" s="60">
        <v>0</v>
      </c>
      <c r="DE201" s="15">
        <v>0</v>
      </c>
      <c r="DF201" s="59">
        <f t="shared" ref="DF201:DF212" si="1629">IF(DD201=0,0,DE201/DD201*1000)</f>
        <v>0</v>
      </c>
      <c r="DG201" s="60">
        <v>0</v>
      </c>
      <c r="DH201" s="15">
        <v>0</v>
      </c>
      <c r="DI201" s="59">
        <v>0</v>
      </c>
      <c r="DJ201" s="60">
        <v>0</v>
      </c>
      <c r="DK201" s="15">
        <v>0</v>
      </c>
      <c r="DL201" s="59">
        <v>0</v>
      </c>
      <c r="DM201" s="60"/>
      <c r="DN201" s="15"/>
      <c r="DO201" s="59"/>
      <c r="DP201" s="60">
        <v>0</v>
      </c>
      <c r="DQ201" s="15">
        <v>0</v>
      </c>
      <c r="DR201" s="59">
        <v>0</v>
      </c>
      <c r="DS201" s="60">
        <v>0</v>
      </c>
      <c r="DT201" s="15">
        <v>0</v>
      </c>
      <c r="DU201" s="59">
        <v>0</v>
      </c>
      <c r="DV201" s="60">
        <v>0</v>
      </c>
      <c r="DW201" s="15">
        <v>0</v>
      </c>
      <c r="DX201" s="59">
        <v>0</v>
      </c>
      <c r="DY201" s="60">
        <v>0</v>
      </c>
      <c r="DZ201" s="15">
        <v>0</v>
      </c>
      <c r="EA201" s="59">
        <v>0</v>
      </c>
      <c r="EB201" s="60">
        <v>0</v>
      </c>
      <c r="EC201" s="15">
        <v>0</v>
      </c>
      <c r="ED201" s="59">
        <v>0</v>
      </c>
      <c r="EE201" s="60">
        <v>0</v>
      </c>
      <c r="EF201" s="15">
        <v>0</v>
      </c>
      <c r="EG201" s="59">
        <v>0</v>
      </c>
      <c r="EH201" s="58">
        <v>52</v>
      </c>
      <c r="EI201" s="7">
        <v>353.52699999999999</v>
      </c>
      <c r="EJ201" s="59">
        <f t="shared" ref="EJ201:EJ210" si="1630">EI201/EH201*1000</f>
        <v>6798.5961538461534</v>
      </c>
      <c r="EK201" s="60">
        <v>0</v>
      </c>
      <c r="EL201" s="15">
        <v>0</v>
      </c>
      <c r="EM201" s="59">
        <v>0</v>
      </c>
      <c r="EN201" s="58">
        <v>726.7</v>
      </c>
      <c r="EO201" s="7">
        <v>5076.7430000000004</v>
      </c>
      <c r="EP201" s="59">
        <f t="shared" ref="EP201:EP212" si="1631">EO201/EN201*1000</f>
        <v>6986.0231182055868</v>
      </c>
      <c r="EQ201" s="60">
        <v>0</v>
      </c>
      <c r="ER201" s="15">
        <v>0</v>
      </c>
      <c r="ES201" s="59">
        <v>0</v>
      </c>
      <c r="ET201" s="60">
        <v>0</v>
      </c>
      <c r="EU201" s="15">
        <v>0</v>
      </c>
      <c r="EV201" s="59">
        <v>0</v>
      </c>
      <c r="EW201" s="60">
        <v>0</v>
      </c>
      <c r="EX201" s="15">
        <v>0</v>
      </c>
      <c r="EY201" s="59">
        <v>0</v>
      </c>
      <c r="EZ201" s="60">
        <v>0</v>
      </c>
      <c r="FA201" s="15">
        <v>0</v>
      </c>
      <c r="FB201" s="59">
        <v>0</v>
      </c>
      <c r="FC201" s="69">
        <f t="shared" si="1570"/>
        <v>1367.5629899999999</v>
      </c>
      <c r="FD201" s="70">
        <f t="shared" si="1571"/>
        <v>11443.723000000002</v>
      </c>
    </row>
    <row r="202" spans="1:160" x14ac:dyDescent="0.3">
      <c r="A202" s="55">
        <v>2019</v>
      </c>
      <c r="B202" s="51" t="s">
        <v>6</v>
      </c>
      <c r="C202" s="58">
        <v>0</v>
      </c>
      <c r="D202" s="7">
        <v>0</v>
      </c>
      <c r="E202" s="59">
        <v>0</v>
      </c>
      <c r="F202" s="58">
        <v>22.55</v>
      </c>
      <c r="G202" s="7">
        <v>124.961</v>
      </c>
      <c r="H202" s="59">
        <f t="shared" si="1623"/>
        <v>5541.5077605321503</v>
      </c>
      <c r="I202" s="60">
        <v>0</v>
      </c>
      <c r="J202" s="15">
        <v>0</v>
      </c>
      <c r="K202" s="59">
        <v>0</v>
      </c>
      <c r="L202" s="60">
        <v>0</v>
      </c>
      <c r="M202" s="15">
        <v>0</v>
      </c>
      <c r="N202" s="59">
        <v>0</v>
      </c>
      <c r="O202" s="60">
        <v>0</v>
      </c>
      <c r="P202" s="15">
        <v>0</v>
      </c>
      <c r="Q202" s="59">
        <v>0</v>
      </c>
      <c r="R202" s="60">
        <v>0</v>
      </c>
      <c r="S202" s="15">
        <v>0</v>
      </c>
      <c r="T202" s="59">
        <v>0</v>
      </c>
      <c r="U202" s="60">
        <v>0</v>
      </c>
      <c r="V202" s="15">
        <v>0</v>
      </c>
      <c r="W202" s="59">
        <v>0</v>
      </c>
      <c r="X202" s="60">
        <v>0</v>
      </c>
      <c r="Y202" s="15">
        <v>0</v>
      </c>
      <c r="Z202" s="59">
        <v>0</v>
      </c>
      <c r="AA202" s="60">
        <v>0</v>
      </c>
      <c r="AB202" s="15">
        <v>0</v>
      </c>
      <c r="AC202" s="59">
        <v>0</v>
      </c>
      <c r="AD202" s="60">
        <v>0</v>
      </c>
      <c r="AE202" s="15">
        <v>0</v>
      </c>
      <c r="AF202" s="59">
        <v>0</v>
      </c>
      <c r="AG202" s="60">
        <v>0</v>
      </c>
      <c r="AH202" s="15">
        <v>0</v>
      </c>
      <c r="AI202" s="59">
        <v>0</v>
      </c>
      <c r="AJ202" s="60">
        <v>0</v>
      </c>
      <c r="AK202" s="15">
        <v>0</v>
      </c>
      <c r="AL202" s="59">
        <v>0</v>
      </c>
      <c r="AM202" s="58">
        <v>92.385000000000005</v>
      </c>
      <c r="AN202" s="7">
        <v>1732.7750000000001</v>
      </c>
      <c r="AO202" s="59">
        <f t="shared" si="1624"/>
        <v>18756.020999079938</v>
      </c>
      <c r="AP202" s="60">
        <v>0</v>
      </c>
      <c r="AQ202" s="15">
        <v>0</v>
      </c>
      <c r="AR202" s="59">
        <f t="shared" si="1625"/>
        <v>0</v>
      </c>
      <c r="AS202" s="60">
        <v>0</v>
      </c>
      <c r="AT202" s="15">
        <v>0</v>
      </c>
      <c r="AU202" s="59">
        <v>0</v>
      </c>
      <c r="AV202" s="58">
        <v>3.7499999999999999E-2</v>
      </c>
      <c r="AW202" s="7">
        <v>0.53300000000000003</v>
      </c>
      <c r="AX202" s="59">
        <f t="shared" ref="AX202:AX210" si="1632">AW202/AV202*1000</f>
        <v>14213.333333333334</v>
      </c>
      <c r="AY202" s="60">
        <v>0</v>
      </c>
      <c r="AZ202" s="15">
        <v>0</v>
      </c>
      <c r="BA202" s="59">
        <v>0</v>
      </c>
      <c r="BB202" s="58">
        <v>0</v>
      </c>
      <c r="BC202" s="7">
        <v>0</v>
      </c>
      <c r="BD202" s="59">
        <f t="shared" si="1626"/>
        <v>0</v>
      </c>
      <c r="BE202" s="58">
        <v>0.06</v>
      </c>
      <c r="BF202" s="7">
        <v>1.107</v>
      </c>
      <c r="BG202" s="59">
        <f t="shared" ref="BG202:BG211" si="1633">BF202/BE202*1000</f>
        <v>18450</v>
      </c>
      <c r="BH202" s="60">
        <v>0</v>
      </c>
      <c r="BI202" s="15">
        <v>0</v>
      </c>
      <c r="BJ202" s="59">
        <v>0</v>
      </c>
      <c r="BK202" s="60">
        <v>0</v>
      </c>
      <c r="BL202" s="15">
        <v>0</v>
      </c>
      <c r="BM202" s="59">
        <v>0</v>
      </c>
      <c r="BN202" s="60">
        <v>0</v>
      </c>
      <c r="BO202" s="15">
        <v>0</v>
      </c>
      <c r="BP202" s="59">
        <v>0</v>
      </c>
      <c r="BQ202" s="60">
        <v>0</v>
      </c>
      <c r="BR202" s="15">
        <v>0</v>
      </c>
      <c r="BS202" s="59">
        <v>0</v>
      </c>
      <c r="BT202" s="60">
        <v>0</v>
      </c>
      <c r="BU202" s="15">
        <v>0</v>
      </c>
      <c r="BV202" s="59">
        <v>0</v>
      </c>
      <c r="BW202" s="60">
        <v>0</v>
      </c>
      <c r="BX202" s="15">
        <v>0</v>
      </c>
      <c r="BY202" s="59">
        <v>0</v>
      </c>
      <c r="BZ202" s="60">
        <v>0</v>
      </c>
      <c r="CA202" s="15">
        <v>0</v>
      </c>
      <c r="CB202" s="59">
        <v>0</v>
      </c>
      <c r="CC202" s="58">
        <v>289.60000000000002</v>
      </c>
      <c r="CD202" s="7">
        <v>3173.0039999999999</v>
      </c>
      <c r="CE202" s="59">
        <f t="shared" si="1627"/>
        <v>10956.505524861877</v>
      </c>
      <c r="CF202" s="60">
        <v>0</v>
      </c>
      <c r="CG202" s="15">
        <v>0</v>
      </c>
      <c r="CH202" s="59">
        <v>0</v>
      </c>
      <c r="CI202" s="60">
        <v>0</v>
      </c>
      <c r="CJ202" s="15">
        <v>0</v>
      </c>
      <c r="CK202" s="59">
        <v>0</v>
      </c>
      <c r="CL202" s="60">
        <v>0</v>
      </c>
      <c r="CM202" s="15">
        <v>0</v>
      </c>
      <c r="CN202" s="59">
        <v>0</v>
      </c>
      <c r="CO202" s="60">
        <v>0</v>
      </c>
      <c r="CP202" s="15">
        <v>0</v>
      </c>
      <c r="CQ202" s="59">
        <v>0</v>
      </c>
      <c r="CR202" s="60">
        <v>0</v>
      </c>
      <c r="CS202" s="15">
        <v>0</v>
      </c>
      <c r="CT202" s="59">
        <v>0</v>
      </c>
      <c r="CU202" s="60">
        <v>0</v>
      </c>
      <c r="CV202" s="15">
        <v>0</v>
      </c>
      <c r="CW202" s="59">
        <v>0</v>
      </c>
      <c r="CX202" s="60">
        <v>0</v>
      </c>
      <c r="CY202" s="15">
        <v>0</v>
      </c>
      <c r="CZ202" s="59">
        <f t="shared" si="1628"/>
        <v>0</v>
      </c>
      <c r="DA202" s="60">
        <v>0</v>
      </c>
      <c r="DB202" s="15">
        <v>0</v>
      </c>
      <c r="DC202" s="59">
        <v>0</v>
      </c>
      <c r="DD202" s="60">
        <v>0</v>
      </c>
      <c r="DE202" s="15">
        <v>0</v>
      </c>
      <c r="DF202" s="59">
        <f t="shared" si="1629"/>
        <v>0</v>
      </c>
      <c r="DG202" s="60">
        <v>0</v>
      </c>
      <c r="DH202" s="15">
        <v>0</v>
      </c>
      <c r="DI202" s="59">
        <v>0</v>
      </c>
      <c r="DJ202" s="60">
        <v>0</v>
      </c>
      <c r="DK202" s="15">
        <v>0</v>
      </c>
      <c r="DL202" s="59">
        <v>0</v>
      </c>
      <c r="DM202" s="60"/>
      <c r="DN202" s="15"/>
      <c r="DO202" s="59"/>
      <c r="DP202" s="60">
        <v>0</v>
      </c>
      <c r="DQ202" s="15">
        <v>0</v>
      </c>
      <c r="DR202" s="59">
        <v>0</v>
      </c>
      <c r="DS202" s="60">
        <v>0</v>
      </c>
      <c r="DT202" s="15">
        <v>0</v>
      </c>
      <c r="DU202" s="59">
        <v>0</v>
      </c>
      <c r="DV202" s="60">
        <v>0</v>
      </c>
      <c r="DW202" s="15">
        <v>0</v>
      </c>
      <c r="DX202" s="59">
        <v>0</v>
      </c>
      <c r="DY202" s="60">
        <v>0</v>
      </c>
      <c r="DZ202" s="15">
        <v>0</v>
      </c>
      <c r="EA202" s="59">
        <v>0</v>
      </c>
      <c r="EB202" s="60">
        <v>0</v>
      </c>
      <c r="EC202" s="15">
        <v>0</v>
      </c>
      <c r="ED202" s="59">
        <v>0</v>
      </c>
      <c r="EE202" s="60">
        <v>0</v>
      </c>
      <c r="EF202" s="15">
        <v>0</v>
      </c>
      <c r="EG202" s="59">
        <v>0</v>
      </c>
      <c r="EH202" s="58">
        <v>4.3511999999999995</v>
      </c>
      <c r="EI202" s="7">
        <v>60.317</v>
      </c>
      <c r="EJ202" s="59">
        <f t="shared" si="1630"/>
        <v>13862.152969295828</v>
      </c>
      <c r="EK202" s="60">
        <v>0</v>
      </c>
      <c r="EL202" s="15">
        <v>0</v>
      </c>
      <c r="EM202" s="59">
        <v>0</v>
      </c>
      <c r="EN202" s="58">
        <v>814.90449999999998</v>
      </c>
      <c r="EO202" s="7">
        <v>6030.7209999999995</v>
      </c>
      <c r="EP202" s="59">
        <f t="shared" si="1631"/>
        <v>7400.5248467765232</v>
      </c>
      <c r="EQ202" s="60">
        <v>0</v>
      </c>
      <c r="ER202" s="15">
        <v>0</v>
      </c>
      <c r="ES202" s="59">
        <v>0</v>
      </c>
      <c r="ET202" s="60">
        <v>0</v>
      </c>
      <c r="EU202" s="15">
        <v>0</v>
      </c>
      <c r="EV202" s="59">
        <v>0</v>
      </c>
      <c r="EW202" s="60">
        <v>0</v>
      </c>
      <c r="EX202" s="15">
        <v>0</v>
      </c>
      <c r="EY202" s="59">
        <v>0</v>
      </c>
      <c r="EZ202" s="60">
        <v>0</v>
      </c>
      <c r="FA202" s="15">
        <v>0</v>
      </c>
      <c r="FB202" s="59">
        <v>0</v>
      </c>
      <c r="FC202" s="6">
        <f t="shared" si="1570"/>
        <v>1223.8882000000001</v>
      </c>
      <c r="FD202" s="83">
        <f t="shared" si="1571"/>
        <v>11123.418</v>
      </c>
    </row>
    <row r="203" spans="1:160" x14ac:dyDescent="0.3">
      <c r="A203" s="55">
        <v>2019</v>
      </c>
      <c r="B203" s="51" t="s">
        <v>7</v>
      </c>
      <c r="C203" s="58">
        <v>0</v>
      </c>
      <c r="D203" s="7">
        <v>0</v>
      </c>
      <c r="E203" s="59">
        <v>0</v>
      </c>
      <c r="F203" s="58">
        <v>0</v>
      </c>
      <c r="G203" s="7">
        <v>0</v>
      </c>
      <c r="H203" s="59">
        <v>0</v>
      </c>
      <c r="I203" s="58">
        <v>0</v>
      </c>
      <c r="J203" s="7">
        <v>0</v>
      </c>
      <c r="K203" s="59">
        <v>0</v>
      </c>
      <c r="L203" s="58">
        <v>0</v>
      </c>
      <c r="M203" s="7">
        <v>0</v>
      </c>
      <c r="N203" s="59">
        <v>0</v>
      </c>
      <c r="O203" s="58">
        <v>0</v>
      </c>
      <c r="P203" s="7">
        <v>0</v>
      </c>
      <c r="Q203" s="59">
        <v>0</v>
      </c>
      <c r="R203" s="58">
        <v>0</v>
      </c>
      <c r="S203" s="7">
        <v>0</v>
      </c>
      <c r="T203" s="59">
        <v>0</v>
      </c>
      <c r="U203" s="58">
        <v>3.0453299999999999</v>
      </c>
      <c r="V203" s="7">
        <v>24.585999999999999</v>
      </c>
      <c r="W203" s="59">
        <f t="shared" ref="W203:W211" si="1634">V203/U203*1000</f>
        <v>8073.34508903797</v>
      </c>
      <c r="X203" s="60">
        <v>0</v>
      </c>
      <c r="Y203" s="15">
        <v>0</v>
      </c>
      <c r="Z203" s="59">
        <v>0</v>
      </c>
      <c r="AA203" s="60">
        <v>0</v>
      </c>
      <c r="AB203" s="15">
        <v>0</v>
      </c>
      <c r="AC203" s="59">
        <v>0</v>
      </c>
      <c r="AD203" s="60">
        <v>0</v>
      </c>
      <c r="AE203" s="15">
        <v>0</v>
      </c>
      <c r="AF203" s="59">
        <v>0</v>
      </c>
      <c r="AG203" s="60">
        <v>0</v>
      </c>
      <c r="AH203" s="15">
        <v>0</v>
      </c>
      <c r="AI203" s="59">
        <v>0</v>
      </c>
      <c r="AJ203" s="60">
        <v>0</v>
      </c>
      <c r="AK203" s="15">
        <v>0</v>
      </c>
      <c r="AL203" s="59">
        <v>0</v>
      </c>
      <c r="AM203" s="58">
        <v>0.375</v>
      </c>
      <c r="AN203" s="7">
        <v>9.1750000000000007</v>
      </c>
      <c r="AO203" s="59">
        <f t="shared" si="1624"/>
        <v>24466.666666666668</v>
      </c>
      <c r="AP203" s="60">
        <v>0</v>
      </c>
      <c r="AQ203" s="15">
        <v>0</v>
      </c>
      <c r="AR203" s="59">
        <f t="shared" si="1625"/>
        <v>0</v>
      </c>
      <c r="AS203" s="60">
        <v>0</v>
      </c>
      <c r="AT203" s="15">
        <v>0</v>
      </c>
      <c r="AU203" s="59">
        <v>0</v>
      </c>
      <c r="AV203" s="60">
        <v>0</v>
      </c>
      <c r="AW203" s="15">
        <v>0</v>
      </c>
      <c r="AX203" s="59">
        <v>0</v>
      </c>
      <c r="AY203" s="60">
        <v>0</v>
      </c>
      <c r="AZ203" s="15">
        <v>0</v>
      </c>
      <c r="BA203" s="59">
        <v>0</v>
      </c>
      <c r="BB203" s="58">
        <v>0</v>
      </c>
      <c r="BC203" s="7">
        <v>0</v>
      </c>
      <c r="BD203" s="59">
        <f t="shared" si="1626"/>
        <v>0</v>
      </c>
      <c r="BE203" s="60">
        <v>0</v>
      </c>
      <c r="BF203" s="15">
        <v>0</v>
      </c>
      <c r="BG203" s="59">
        <v>0</v>
      </c>
      <c r="BH203" s="60">
        <v>0</v>
      </c>
      <c r="BI203" s="15">
        <v>0</v>
      </c>
      <c r="BJ203" s="59">
        <v>0</v>
      </c>
      <c r="BK203" s="60">
        <v>0</v>
      </c>
      <c r="BL203" s="15">
        <v>0</v>
      </c>
      <c r="BM203" s="59">
        <v>0</v>
      </c>
      <c r="BN203" s="60">
        <v>0</v>
      </c>
      <c r="BO203" s="15">
        <v>0</v>
      </c>
      <c r="BP203" s="59">
        <v>0</v>
      </c>
      <c r="BQ203" s="60">
        <v>0</v>
      </c>
      <c r="BR203" s="15">
        <v>0</v>
      </c>
      <c r="BS203" s="59">
        <v>0</v>
      </c>
      <c r="BT203" s="60">
        <v>0</v>
      </c>
      <c r="BU203" s="15">
        <v>0</v>
      </c>
      <c r="BV203" s="59">
        <v>0</v>
      </c>
      <c r="BW203" s="58">
        <v>4.43</v>
      </c>
      <c r="BX203" s="7">
        <v>37.996000000000002</v>
      </c>
      <c r="BY203" s="59">
        <f t="shared" ref="BY203" si="1635">BX203/BW203*1000</f>
        <v>8576.9751693002254</v>
      </c>
      <c r="BZ203" s="60">
        <v>0</v>
      </c>
      <c r="CA203" s="15">
        <v>0</v>
      </c>
      <c r="CB203" s="59">
        <v>0</v>
      </c>
      <c r="CC203" s="58">
        <v>322.89800000000002</v>
      </c>
      <c r="CD203" s="7">
        <v>3023.5659999999998</v>
      </c>
      <c r="CE203" s="59">
        <f t="shared" si="1627"/>
        <v>9363.8424517959211</v>
      </c>
      <c r="CF203" s="60">
        <v>0</v>
      </c>
      <c r="CG203" s="15">
        <v>0</v>
      </c>
      <c r="CH203" s="59">
        <v>0</v>
      </c>
      <c r="CI203" s="60">
        <v>0</v>
      </c>
      <c r="CJ203" s="15">
        <v>0</v>
      </c>
      <c r="CK203" s="59">
        <v>0</v>
      </c>
      <c r="CL203" s="60">
        <v>0</v>
      </c>
      <c r="CM203" s="15">
        <v>0</v>
      </c>
      <c r="CN203" s="59">
        <v>0</v>
      </c>
      <c r="CO203" s="60">
        <v>0</v>
      </c>
      <c r="CP203" s="15">
        <v>0</v>
      </c>
      <c r="CQ203" s="59">
        <v>0</v>
      </c>
      <c r="CR203" s="60">
        <v>0</v>
      </c>
      <c r="CS203" s="15">
        <v>0</v>
      </c>
      <c r="CT203" s="59">
        <v>0</v>
      </c>
      <c r="CU203" s="60">
        <v>0</v>
      </c>
      <c r="CV203" s="15">
        <v>0</v>
      </c>
      <c r="CW203" s="59">
        <v>0</v>
      </c>
      <c r="CX203" s="60">
        <v>0</v>
      </c>
      <c r="CY203" s="15">
        <v>0</v>
      </c>
      <c r="CZ203" s="59">
        <f t="shared" si="1628"/>
        <v>0</v>
      </c>
      <c r="DA203" s="60">
        <v>0</v>
      </c>
      <c r="DB203" s="15">
        <v>0</v>
      </c>
      <c r="DC203" s="59">
        <v>0</v>
      </c>
      <c r="DD203" s="60">
        <v>0</v>
      </c>
      <c r="DE203" s="15">
        <v>0</v>
      </c>
      <c r="DF203" s="59">
        <f t="shared" si="1629"/>
        <v>0</v>
      </c>
      <c r="DG203" s="60">
        <v>0</v>
      </c>
      <c r="DH203" s="15">
        <v>0</v>
      </c>
      <c r="DI203" s="59">
        <v>0</v>
      </c>
      <c r="DJ203" s="60">
        <v>0</v>
      </c>
      <c r="DK203" s="15">
        <v>0</v>
      </c>
      <c r="DL203" s="59">
        <v>0</v>
      </c>
      <c r="DM203" s="60"/>
      <c r="DN203" s="15"/>
      <c r="DO203" s="59"/>
      <c r="DP203" s="60">
        <v>0</v>
      </c>
      <c r="DQ203" s="15">
        <v>0</v>
      </c>
      <c r="DR203" s="59">
        <v>0</v>
      </c>
      <c r="DS203" s="60">
        <v>0</v>
      </c>
      <c r="DT203" s="15">
        <v>0</v>
      </c>
      <c r="DU203" s="59">
        <v>0</v>
      </c>
      <c r="DV203" s="60">
        <v>0</v>
      </c>
      <c r="DW203" s="15">
        <v>0</v>
      </c>
      <c r="DX203" s="59">
        <v>0</v>
      </c>
      <c r="DY203" s="60">
        <v>0</v>
      </c>
      <c r="DZ203" s="15">
        <v>0</v>
      </c>
      <c r="EA203" s="59">
        <v>0</v>
      </c>
      <c r="EB203" s="60">
        <v>0</v>
      </c>
      <c r="EC203" s="15">
        <v>0</v>
      </c>
      <c r="ED203" s="59">
        <v>0</v>
      </c>
      <c r="EE203" s="60">
        <v>0</v>
      </c>
      <c r="EF203" s="15">
        <v>0</v>
      </c>
      <c r="EG203" s="59">
        <v>0</v>
      </c>
      <c r="EH203" s="58">
        <v>24</v>
      </c>
      <c r="EI203" s="7">
        <v>145.13800000000001</v>
      </c>
      <c r="EJ203" s="59">
        <f t="shared" si="1630"/>
        <v>6047.416666666667</v>
      </c>
      <c r="EK203" s="60">
        <v>0</v>
      </c>
      <c r="EL203" s="15">
        <v>0</v>
      </c>
      <c r="EM203" s="59">
        <v>0</v>
      </c>
      <c r="EN203" s="58">
        <v>1156.1300000000001</v>
      </c>
      <c r="EO203" s="7">
        <v>8794.0529999999999</v>
      </c>
      <c r="EP203" s="59">
        <f t="shared" si="1631"/>
        <v>7606.4568863363111</v>
      </c>
      <c r="EQ203" s="58">
        <v>2E-3</v>
      </c>
      <c r="ER203" s="7">
        <v>0.52</v>
      </c>
      <c r="ES203" s="59">
        <f t="shared" ref="ES203:ES210" si="1636">ER203/EQ203*1000</f>
        <v>260000</v>
      </c>
      <c r="ET203" s="60">
        <v>0</v>
      </c>
      <c r="EU203" s="15">
        <v>0</v>
      </c>
      <c r="EV203" s="59">
        <v>0</v>
      </c>
      <c r="EW203" s="60">
        <v>0</v>
      </c>
      <c r="EX203" s="15">
        <v>0</v>
      </c>
      <c r="EY203" s="59">
        <v>0</v>
      </c>
      <c r="EZ203" s="60">
        <v>0</v>
      </c>
      <c r="FA203" s="15">
        <v>0</v>
      </c>
      <c r="FB203" s="59">
        <v>0</v>
      </c>
      <c r="FC203" s="6">
        <f t="shared" si="1570"/>
        <v>1510.88033</v>
      </c>
      <c r="FD203" s="83">
        <f t="shared" si="1571"/>
        <v>12035.034</v>
      </c>
    </row>
    <row r="204" spans="1:160" x14ac:dyDescent="0.3">
      <c r="A204" s="55">
        <v>2019</v>
      </c>
      <c r="B204" s="51" t="s">
        <v>8</v>
      </c>
      <c r="C204" s="58">
        <v>0</v>
      </c>
      <c r="D204" s="7">
        <v>0</v>
      </c>
      <c r="E204" s="59">
        <v>0</v>
      </c>
      <c r="F204" s="58">
        <v>0</v>
      </c>
      <c r="G204" s="7">
        <v>0</v>
      </c>
      <c r="H204" s="59">
        <v>0</v>
      </c>
      <c r="I204" s="58">
        <v>0</v>
      </c>
      <c r="J204" s="7">
        <v>0</v>
      </c>
      <c r="K204" s="59">
        <v>0</v>
      </c>
      <c r="L204" s="58">
        <v>0</v>
      </c>
      <c r="M204" s="7">
        <v>0</v>
      </c>
      <c r="N204" s="59">
        <v>0</v>
      </c>
      <c r="O204" s="58">
        <v>0</v>
      </c>
      <c r="P204" s="7">
        <v>0</v>
      </c>
      <c r="Q204" s="59">
        <v>0</v>
      </c>
      <c r="R204" s="58">
        <v>0</v>
      </c>
      <c r="S204" s="7">
        <v>0</v>
      </c>
      <c r="T204" s="59">
        <v>0</v>
      </c>
      <c r="U204" s="58">
        <v>0</v>
      </c>
      <c r="V204" s="7">
        <v>0</v>
      </c>
      <c r="W204" s="59">
        <v>0</v>
      </c>
      <c r="X204" s="58">
        <v>0</v>
      </c>
      <c r="Y204" s="7">
        <v>0</v>
      </c>
      <c r="Z204" s="59">
        <v>0</v>
      </c>
      <c r="AA204" s="58">
        <v>0</v>
      </c>
      <c r="AB204" s="7">
        <v>0</v>
      </c>
      <c r="AC204" s="59">
        <v>0</v>
      </c>
      <c r="AD204" s="58">
        <v>0</v>
      </c>
      <c r="AE204" s="7">
        <v>0</v>
      </c>
      <c r="AF204" s="59">
        <v>0</v>
      </c>
      <c r="AG204" s="58">
        <v>4.0000000000000001E-3</v>
      </c>
      <c r="AH204" s="7">
        <v>0.14199999999999999</v>
      </c>
      <c r="AI204" s="59">
        <f t="shared" ref="AI204" si="1637">AH204/AG204*1000</f>
        <v>35499.999999999993</v>
      </c>
      <c r="AJ204" s="60">
        <v>0</v>
      </c>
      <c r="AK204" s="15">
        <v>0</v>
      </c>
      <c r="AL204" s="59">
        <v>0</v>
      </c>
      <c r="AM204" s="58">
        <v>33.424999999999997</v>
      </c>
      <c r="AN204" s="7">
        <v>723.23900000000003</v>
      </c>
      <c r="AO204" s="59">
        <f t="shared" si="1624"/>
        <v>21637.666417352284</v>
      </c>
      <c r="AP204" s="60">
        <v>0</v>
      </c>
      <c r="AQ204" s="15">
        <v>0</v>
      </c>
      <c r="AR204" s="59">
        <f t="shared" si="1625"/>
        <v>0</v>
      </c>
      <c r="AS204" s="60">
        <v>0</v>
      </c>
      <c r="AT204" s="15">
        <v>0</v>
      </c>
      <c r="AU204" s="59">
        <v>0</v>
      </c>
      <c r="AV204" s="58">
        <v>2.24E-2</v>
      </c>
      <c r="AW204" s="7">
        <v>0.55400000000000005</v>
      </c>
      <c r="AX204" s="59">
        <f t="shared" si="1632"/>
        <v>24732.142857142862</v>
      </c>
      <c r="AY204" s="60">
        <v>0</v>
      </c>
      <c r="AZ204" s="15">
        <v>0</v>
      </c>
      <c r="BA204" s="59">
        <v>0</v>
      </c>
      <c r="BB204" s="58">
        <v>0</v>
      </c>
      <c r="BC204" s="7">
        <v>0</v>
      </c>
      <c r="BD204" s="59">
        <f t="shared" si="1626"/>
        <v>0</v>
      </c>
      <c r="BE204" s="60">
        <v>0</v>
      </c>
      <c r="BF204" s="15">
        <v>0</v>
      </c>
      <c r="BG204" s="59">
        <v>0</v>
      </c>
      <c r="BH204" s="60">
        <v>0</v>
      </c>
      <c r="BI204" s="15">
        <v>0</v>
      </c>
      <c r="BJ204" s="59">
        <v>0</v>
      </c>
      <c r="BK204" s="60">
        <v>0</v>
      </c>
      <c r="BL204" s="15">
        <v>0</v>
      </c>
      <c r="BM204" s="59">
        <v>0</v>
      </c>
      <c r="BN204" s="60">
        <v>0</v>
      </c>
      <c r="BO204" s="15">
        <v>0</v>
      </c>
      <c r="BP204" s="59">
        <v>0</v>
      </c>
      <c r="BQ204" s="60">
        <v>0</v>
      </c>
      <c r="BR204" s="15">
        <v>0</v>
      </c>
      <c r="BS204" s="59">
        <v>0</v>
      </c>
      <c r="BT204" s="60">
        <v>0</v>
      </c>
      <c r="BU204" s="15">
        <v>0</v>
      </c>
      <c r="BV204" s="59">
        <v>0</v>
      </c>
      <c r="BW204" s="60">
        <v>0</v>
      </c>
      <c r="BX204" s="15">
        <v>0</v>
      </c>
      <c r="BY204" s="59">
        <v>0</v>
      </c>
      <c r="BZ204" s="60">
        <v>0</v>
      </c>
      <c r="CA204" s="15">
        <v>0</v>
      </c>
      <c r="CB204" s="59">
        <v>0</v>
      </c>
      <c r="CC204" s="58">
        <v>143.75</v>
      </c>
      <c r="CD204" s="7">
        <v>1555.4269999999999</v>
      </c>
      <c r="CE204" s="59">
        <f t="shared" si="1627"/>
        <v>10820.361739130434</v>
      </c>
      <c r="CF204" s="60">
        <v>0</v>
      </c>
      <c r="CG204" s="15">
        <v>0</v>
      </c>
      <c r="CH204" s="59">
        <v>0</v>
      </c>
      <c r="CI204" s="60">
        <v>0</v>
      </c>
      <c r="CJ204" s="15">
        <v>0</v>
      </c>
      <c r="CK204" s="59">
        <v>0</v>
      </c>
      <c r="CL204" s="60">
        <v>0</v>
      </c>
      <c r="CM204" s="15">
        <v>0</v>
      </c>
      <c r="CN204" s="59">
        <v>0</v>
      </c>
      <c r="CO204" s="60">
        <v>0</v>
      </c>
      <c r="CP204" s="15">
        <v>0</v>
      </c>
      <c r="CQ204" s="59">
        <v>0</v>
      </c>
      <c r="CR204" s="60">
        <v>0</v>
      </c>
      <c r="CS204" s="15">
        <v>0</v>
      </c>
      <c r="CT204" s="59">
        <v>0</v>
      </c>
      <c r="CU204" s="60">
        <v>0</v>
      </c>
      <c r="CV204" s="15">
        <v>0</v>
      </c>
      <c r="CW204" s="59">
        <v>0</v>
      </c>
      <c r="CX204" s="60">
        <v>0</v>
      </c>
      <c r="CY204" s="15">
        <v>0</v>
      </c>
      <c r="CZ204" s="59">
        <f t="shared" si="1628"/>
        <v>0</v>
      </c>
      <c r="DA204" s="60">
        <v>0</v>
      </c>
      <c r="DB204" s="15">
        <v>0</v>
      </c>
      <c r="DC204" s="59">
        <v>0</v>
      </c>
      <c r="DD204" s="58">
        <v>0</v>
      </c>
      <c r="DE204" s="7">
        <v>0</v>
      </c>
      <c r="DF204" s="59">
        <f t="shared" si="1629"/>
        <v>0</v>
      </c>
      <c r="DG204" s="58">
        <v>19.834499999999998</v>
      </c>
      <c r="DH204" s="7">
        <v>244.43299999999999</v>
      </c>
      <c r="DI204" s="59">
        <f t="shared" ref="DI204:DI211" si="1638">DH204/DG204*1000</f>
        <v>12323.628021881066</v>
      </c>
      <c r="DJ204" s="58">
        <v>0.1</v>
      </c>
      <c r="DK204" s="7">
        <v>0.49399999999999999</v>
      </c>
      <c r="DL204" s="59">
        <f t="shared" ref="DL204" si="1639">DK204/DJ204*1000</f>
        <v>4939.9999999999991</v>
      </c>
      <c r="DM204" s="60"/>
      <c r="DN204" s="15"/>
      <c r="DO204" s="59"/>
      <c r="DP204" s="60">
        <v>0</v>
      </c>
      <c r="DQ204" s="15">
        <v>0</v>
      </c>
      <c r="DR204" s="59">
        <v>0</v>
      </c>
      <c r="DS204" s="60">
        <v>0</v>
      </c>
      <c r="DT204" s="15">
        <v>0</v>
      </c>
      <c r="DU204" s="59">
        <v>0</v>
      </c>
      <c r="DV204" s="60">
        <v>0</v>
      </c>
      <c r="DW204" s="15">
        <v>0</v>
      </c>
      <c r="DX204" s="59">
        <v>0</v>
      </c>
      <c r="DY204" s="60">
        <v>0</v>
      </c>
      <c r="DZ204" s="15">
        <v>0</v>
      </c>
      <c r="EA204" s="59">
        <v>0</v>
      </c>
      <c r="EB204" s="60">
        <v>0</v>
      </c>
      <c r="EC204" s="15">
        <v>0</v>
      </c>
      <c r="ED204" s="59">
        <v>0</v>
      </c>
      <c r="EE204" s="60">
        <v>0</v>
      </c>
      <c r="EF204" s="15">
        <v>0</v>
      </c>
      <c r="EG204" s="59">
        <v>0</v>
      </c>
      <c r="EH204" s="60">
        <v>0</v>
      </c>
      <c r="EI204" s="15">
        <v>0</v>
      </c>
      <c r="EJ204" s="59">
        <v>0</v>
      </c>
      <c r="EK204" s="60">
        <v>0</v>
      </c>
      <c r="EL204" s="15">
        <v>0</v>
      </c>
      <c r="EM204" s="59">
        <v>0</v>
      </c>
      <c r="EN204" s="58">
        <v>1293.5579299999999</v>
      </c>
      <c r="EO204" s="7">
        <v>10588.486000000001</v>
      </c>
      <c r="EP204" s="59">
        <f t="shared" si="1631"/>
        <v>8185.5522311242767</v>
      </c>
      <c r="EQ204" s="60">
        <v>0</v>
      </c>
      <c r="ER204" s="15">
        <v>0</v>
      </c>
      <c r="ES204" s="59">
        <v>0</v>
      </c>
      <c r="ET204" s="60">
        <v>0</v>
      </c>
      <c r="EU204" s="15">
        <v>0</v>
      </c>
      <c r="EV204" s="59">
        <v>0</v>
      </c>
      <c r="EW204" s="60">
        <v>0</v>
      </c>
      <c r="EX204" s="15">
        <v>0</v>
      </c>
      <c r="EY204" s="59">
        <v>0</v>
      </c>
      <c r="EZ204" s="60">
        <v>0</v>
      </c>
      <c r="FA204" s="15">
        <v>0</v>
      </c>
      <c r="FB204" s="59">
        <v>0</v>
      </c>
      <c r="FC204" s="6">
        <f t="shared" si="1570"/>
        <v>1490.6938299999999</v>
      </c>
      <c r="FD204" s="83">
        <f t="shared" si="1571"/>
        <v>13112.775000000001</v>
      </c>
    </row>
    <row r="205" spans="1:160" x14ac:dyDescent="0.3">
      <c r="A205" s="55">
        <v>2019</v>
      </c>
      <c r="B205" s="51" t="s">
        <v>9</v>
      </c>
      <c r="C205" s="58">
        <v>0</v>
      </c>
      <c r="D205" s="7">
        <v>0</v>
      </c>
      <c r="E205" s="59">
        <v>0</v>
      </c>
      <c r="F205" s="58">
        <v>0</v>
      </c>
      <c r="G205" s="7">
        <v>0</v>
      </c>
      <c r="H205" s="59">
        <v>0</v>
      </c>
      <c r="I205" s="58">
        <v>0</v>
      </c>
      <c r="J205" s="7">
        <v>0</v>
      </c>
      <c r="K205" s="59">
        <v>0</v>
      </c>
      <c r="L205" s="58">
        <v>0</v>
      </c>
      <c r="M205" s="7">
        <v>0</v>
      </c>
      <c r="N205" s="59">
        <v>0</v>
      </c>
      <c r="O205" s="58">
        <v>0</v>
      </c>
      <c r="P205" s="7">
        <v>0</v>
      </c>
      <c r="Q205" s="59">
        <v>0</v>
      </c>
      <c r="R205" s="58">
        <v>0</v>
      </c>
      <c r="S205" s="7">
        <v>0</v>
      </c>
      <c r="T205" s="59">
        <v>0</v>
      </c>
      <c r="U205" s="58">
        <v>0</v>
      </c>
      <c r="V205" s="7">
        <v>0</v>
      </c>
      <c r="W205" s="59">
        <v>0</v>
      </c>
      <c r="X205" s="58">
        <v>0</v>
      </c>
      <c r="Y205" s="7">
        <v>0</v>
      </c>
      <c r="Z205" s="59">
        <v>0</v>
      </c>
      <c r="AA205" s="58">
        <v>0</v>
      </c>
      <c r="AB205" s="7">
        <v>0</v>
      </c>
      <c r="AC205" s="59">
        <v>0</v>
      </c>
      <c r="AD205" s="58">
        <v>0</v>
      </c>
      <c r="AE205" s="7">
        <v>0</v>
      </c>
      <c r="AF205" s="59">
        <v>0</v>
      </c>
      <c r="AG205" s="58">
        <v>0</v>
      </c>
      <c r="AH205" s="7">
        <v>0</v>
      </c>
      <c r="AI205" s="59">
        <v>0</v>
      </c>
      <c r="AJ205" s="58">
        <v>0</v>
      </c>
      <c r="AK205" s="7">
        <v>0</v>
      </c>
      <c r="AL205" s="59">
        <v>0</v>
      </c>
      <c r="AM205" s="58">
        <v>56.2</v>
      </c>
      <c r="AN205" s="7">
        <v>1140.163</v>
      </c>
      <c r="AO205" s="59">
        <f t="shared" si="1624"/>
        <v>20287.597864768682</v>
      </c>
      <c r="AP205" s="60">
        <v>0</v>
      </c>
      <c r="AQ205" s="15">
        <v>0</v>
      </c>
      <c r="AR205" s="59">
        <f t="shared" si="1625"/>
        <v>0</v>
      </c>
      <c r="AS205" s="60">
        <v>0</v>
      </c>
      <c r="AT205" s="15">
        <v>0</v>
      </c>
      <c r="AU205" s="59">
        <v>0</v>
      </c>
      <c r="AV205" s="60">
        <v>0</v>
      </c>
      <c r="AW205" s="15">
        <v>0</v>
      </c>
      <c r="AX205" s="59">
        <v>0</v>
      </c>
      <c r="AY205" s="60">
        <v>0</v>
      </c>
      <c r="AZ205" s="15">
        <v>0</v>
      </c>
      <c r="BA205" s="59">
        <v>0</v>
      </c>
      <c r="BB205" s="58">
        <v>0</v>
      </c>
      <c r="BC205" s="7">
        <v>0</v>
      </c>
      <c r="BD205" s="59">
        <f t="shared" si="1626"/>
        <v>0</v>
      </c>
      <c r="BE205" s="60">
        <v>0</v>
      </c>
      <c r="BF205" s="15">
        <v>0</v>
      </c>
      <c r="BG205" s="59">
        <v>0</v>
      </c>
      <c r="BH205" s="60">
        <v>0</v>
      </c>
      <c r="BI205" s="15">
        <v>0</v>
      </c>
      <c r="BJ205" s="59">
        <v>0</v>
      </c>
      <c r="BK205" s="60">
        <v>0</v>
      </c>
      <c r="BL205" s="15">
        <v>0</v>
      </c>
      <c r="BM205" s="59">
        <v>0</v>
      </c>
      <c r="BN205" s="60">
        <v>0</v>
      </c>
      <c r="BO205" s="15">
        <v>0</v>
      </c>
      <c r="BP205" s="59">
        <v>0</v>
      </c>
      <c r="BQ205" s="60">
        <v>0</v>
      </c>
      <c r="BR205" s="15">
        <v>0</v>
      </c>
      <c r="BS205" s="59">
        <v>0</v>
      </c>
      <c r="BT205" s="60">
        <v>0</v>
      </c>
      <c r="BU205" s="15">
        <v>0</v>
      </c>
      <c r="BV205" s="59">
        <v>0</v>
      </c>
      <c r="BW205" s="60">
        <v>0</v>
      </c>
      <c r="BX205" s="15">
        <v>0</v>
      </c>
      <c r="BY205" s="59">
        <v>0</v>
      </c>
      <c r="BZ205" s="60">
        <v>0</v>
      </c>
      <c r="CA205" s="15">
        <v>0</v>
      </c>
      <c r="CB205" s="59">
        <v>0</v>
      </c>
      <c r="CC205" s="58">
        <v>451.70757000000003</v>
      </c>
      <c r="CD205" s="7">
        <v>4737.7700000000004</v>
      </c>
      <c r="CE205" s="59">
        <f t="shared" si="1627"/>
        <v>10488.57782038056</v>
      </c>
      <c r="CF205" s="60">
        <v>0</v>
      </c>
      <c r="CG205" s="15">
        <v>0</v>
      </c>
      <c r="CH205" s="59">
        <v>0</v>
      </c>
      <c r="CI205" s="60">
        <v>0</v>
      </c>
      <c r="CJ205" s="15">
        <v>0</v>
      </c>
      <c r="CK205" s="59">
        <v>0</v>
      </c>
      <c r="CL205" s="60">
        <v>0</v>
      </c>
      <c r="CM205" s="15">
        <v>0</v>
      </c>
      <c r="CN205" s="59">
        <v>0</v>
      </c>
      <c r="CO205" s="60">
        <v>0</v>
      </c>
      <c r="CP205" s="15">
        <v>0</v>
      </c>
      <c r="CQ205" s="59">
        <v>0</v>
      </c>
      <c r="CR205" s="60">
        <v>0</v>
      </c>
      <c r="CS205" s="15">
        <v>0</v>
      </c>
      <c r="CT205" s="59">
        <v>0</v>
      </c>
      <c r="CU205" s="60">
        <v>0</v>
      </c>
      <c r="CV205" s="15">
        <v>0</v>
      </c>
      <c r="CW205" s="59">
        <v>0</v>
      </c>
      <c r="CX205" s="60">
        <v>0</v>
      </c>
      <c r="CY205" s="15">
        <v>0</v>
      </c>
      <c r="CZ205" s="59">
        <f t="shared" si="1628"/>
        <v>0</v>
      </c>
      <c r="DA205" s="60">
        <v>0</v>
      </c>
      <c r="DB205" s="15">
        <v>0</v>
      </c>
      <c r="DC205" s="59">
        <v>0</v>
      </c>
      <c r="DD205" s="58">
        <v>0</v>
      </c>
      <c r="DE205" s="7">
        <v>0</v>
      </c>
      <c r="DF205" s="59">
        <f t="shared" si="1629"/>
        <v>0</v>
      </c>
      <c r="DG205" s="58">
        <v>24</v>
      </c>
      <c r="DH205" s="7">
        <v>262.149</v>
      </c>
      <c r="DI205" s="59">
        <f t="shared" si="1638"/>
        <v>10922.875</v>
      </c>
      <c r="DJ205" s="60">
        <v>0</v>
      </c>
      <c r="DK205" s="15">
        <v>0</v>
      </c>
      <c r="DL205" s="59">
        <v>0</v>
      </c>
      <c r="DM205" s="60"/>
      <c r="DN205" s="15"/>
      <c r="DO205" s="59"/>
      <c r="DP205" s="60">
        <v>0</v>
      </c>
      <c r="DQ205" s="15">
        <v>0</v>
      </c>
      <c r="DR205" s="59">
        <v>0</v>
      </c>
      <c r="DS205" s="60">
        <v>0</v>
      </c>
      <c r="DT205" s="15">
        <v>0</v>
      </c>
      <c r="DU205" s="59">
        <v>0</v>
      </c>
      <c r="DV205" s="60">
        <v>0</v>
      </c>
      <c r="DW205" s="15">
        <v>0</v>
      </c>
      <c r="DX205" s="59">
        <v>0</v>
      </c>
      <c r="DY205" s="60">
        <v>0</v>
      </c>
      <c r="DZ205" s="15">
        <v>0</v>
      </c>
      <c r="EA205" s="59">
        <v>0</v>
      </c>
      <c r="EB205" s="60">
        <v>0</v>
      </c>
      <c r="EC205" s="15">
        <v>0</v>
      </c>
      <c r="ED205" s="59">
        <v>0</v>
      </c>
      <c r="EE205" s="60">
        <v>0</v>
      </c>
      <c r="EF205" s="15">
        <v>0</v>
      </c>
      <c r="EG205" s="59">
        <v>0</v>
      </c>
      <c r="EH205" s="58">
        <v>130</v>
      </c>
      <c r="EI205" s="7">
        <v>921.40499999999997</v>
      </c>
      <c r="EJ205" s="59">
        <f t="shared" si="1630"/>
        <v>7087.7307692307695</v>
      </c>
      <c r="EK205" s="60">
        <v>0</v>
      </c>
      <c r="EL205" s="15">
        <v>0</v>
      </c>
      <c r="EM205" s="59">
        <v>0</v>
      </c>
      <c r="EN205" s="58">
        <v>1149.52118</v>
      </c>
      <c r="EO205" s="7">
        <v>9064.2049999999999</v>
      </c>
      <c r="EP205" s="59">
        <f t="shared" si="1631"/>
        <v>7885.2005145307548</v>
      </c>
      <c r="EQ205" s="58">
        <v>7.1999999999999994E-4</v>
      </c>
      <c r="ER205" s="7">
        <v>4.3999999999999997E-2</v>
      </c>
      <c r="ES205" s="59">
        <f t="shared" si="1636"/>
        <v>61111.111111111117</v>
      </c>
      <c r="ET205" s="60">
        <v>0</v>
      </c>
      <c r="EU205" s="15">
        <v>0</v>
      </c>
      <c r="EV205" s="59">
        <v>0</v>
      </c>
      <c r="EW205" s="60">
        <v>0</v>
      </c>
      <c r="EX205" s="15">
        <v>0</v>
      </c>
      <c r="EY205" s="59">
        <v>0</v>
      </c>
      <c r="EZ205" s="60">
        <v>0</v>
      </c>
      <c r="FA205" s="15">
        <v>0</v>
      </c>
      <c r="FB205" s="59">
        <v>0</v>
      </c>
      <c r="FC205" s="6">
        <f t="shared" si="1570"/>
        <v>1811.42947</v>
      </c>
      <c r="FD205" s="83">
        <f t="shared" si="1571"/>
        <v>16125.736000000001</v>
      </c>
    </row>
    <row r="206" spans="1:160" x14ac:dyDescent="0.3">
      <c r="A206" s="55">
        <v>2019</v>
      </c>
      <c r="B206" s="51" t="s">
        <v>10</v>
      </c>
      <c r="C206" s="58">
        <v>0</v>
      </c>
      <c r="D206" s="7">
        <v>0</v>
      </c>
      <c r="E206" s="59">
        <v>0</v>
      </c>
      <c r="F206" s="58">
        <v>0</v>
      </c>
      <c r="G206" s="7">
        <v>0</v>
      </c>
      <c r="H206" s="59">
        <v>0</v>
      </c>
      <c r="I206" s="58">
        <v>0</v>
      </c>
      <c r="J206" s="7">
        <v>0</v>
      </c>
      <c r="K206" s="59">
        <v>0</v>
      </c>
      <c r="L206" s="58">
        <v>0</v>
      </c>
      <c r="M206" s="7">
        <v>0</v>
      </c>
      <c r="N206" s="59">
        <v>0</v>
      </c>
      <c r="O206" s="58">
        <v>0</v>
      </c>
      <c r="P206" s="7">
        <v>0</v>
      </c>
      <c r="Q206" s="59">
        <v>0</v>
      </c>
      <c r="R206" s="58">
        <v>0</v>
      </c>
      <c r="S206" s="7">
        <v>0</v>
      </c>
      <c r="T206" s="59">
        <v>0</v>
      </c>
      <c r="U206" s="58">
        <v>0</v>
      </c>
      <c r="V206" s="7">
        <v>0</v>
      </c>
      <c r="W206" s="59">
        <v>0</v>
      </c>
      <c r="X206" s="58">
        <v>0</v>
      </c>
      <c r="Y206" s="7">
        <v>0</v>
      </c>
      <c r="Z206" s="59">
        <v>0</v>
      </c>
      <c r="AA206" s="58">
        <v>50</v>
      </c>
      <c r="AB206" s="7">
        <v>364.71100000000001</v>
      </c>
      <c r="AC206" s="59">
        <f t="shared" ref="AC206:AC207" si="1640">AB206/AA206*1000</f>
        <v>7294.22</v>
      </c>
      <c r="AD206" s="58">
        <v>0</v>
      </c>
      <c r="AE206" s="7">
        <v>0</v>
      </c>
      <c r="AF206" s="59">
        <v>0</v>
      </c>
      <c r="AG206" s="58">
        <v>0</v>
      </c>
      <c r="AH206" s="7">
        <v>0</v>
      </c>
      <c r="AI206" s="59">
        <v>0</v>
      </c>
      <c r="AJ206" s="58">
        <v>0</v>
      </c>
      <c r="AK206" s="7">
        <v>0</v>
      </c>
      <c r="AL206" s="59">
        <v>0</v>
      </c>
      <c r="AM206" s="58">
        <v>0.72499999999999998</v>
      </c>
      <c r="AN206" s="7">
        <v>21.640999999999998</v>
      </c>
      <c r="AO206" s="59">
        <f t="shared" si="1624"/>
        <v>29849.65517241379</v>
      </c>
      <c r="AP206" s="60">
        <v>0</v>
      </c>
      <c r="AQ206" s="15">
        <v>0</v>
      </c>
      <c r="AR206" s="59">
        <f t="shared" si="1625"/>
        <v>0</v>
      </c>
      <c r="AS206" s="60">
        <v>0</v>
      </c>
      <c r="AT206" s="15">
        <v>0</v>
      </c>
      <c r="AU206" s="59">
        <v>0</v>
      </c>
      <c r="AV206" s="58">
        <v>0.76439999999999997</v>
      </c>
      <c r="AW206" s="7">
        <v>15.615</v>
      </c>
      <c r="AX206" s="59">
        <f t="shared" si="1632"/>
        <v>20427.786499215072</v>
      </c>
      <c r="AY206" s="60">
        <v>0</v>
      </c>
      <c r="AZ206" s="15">
        <v>0</v>
      </c>
      <c r="BA206" s="59">
        <v>0</v>
      </c>
      <c r="BB206" s="58">
        <v>0</v>
      </c>
      <c r="BC206" s="7">
        <v>0</v>
      </c>
      <c r="BD206" s="59">
        <f t="shared" si="1626"/>
        <v>0</v>
      </c>
      <c r="BE206" s="60">
        <v>0</v>
      </c>
      <c r="BF206" s="15">
        <v>0</v>
      </c>
      <c r="BG206" s="59">
        <v>0</v>
      </c>
      <c r="BH206" s="60">
        <v>0</v>
      </c>
      <c r="BI206" s="15">
        <v>0</v>
      </c>
      <c r="BJ206" s="59">
        <v>0</v>
      </c>
      <c r="BK206" s="60">
        <v>0</v>
      </c>
      <c r="BL206" s="15">
        <v>0</v>
      </c>
      <c r="BM206" s="59">
        <v>0</v>
      </c>
      <c r="BN206" s="60">
        <v>0</v>
      </c>
      <c r="BO206" s="15">
        <v>0</v>
      </c>
      <c r="BP206" s="59">
        <v>0</v>
      </c>
      <c r="BQ206" s="60">
        <v>0</v>
      </c>
      <c r="BR206" s="15">
        <v>0</v>
      </c>
      <c r="BS206" s="59">
        <v>0</v>
      </c>
      <c r="BT206" s="60">
        <v>0</v>
      </c>
      <c r="BU206" s="15">
        <v>0</v>
      </c>
      <c r="BV206" s="59">
        <v>0</v>
      </c>
      <c r="BW206" s="60">
        <v>0</v>
      </c>
      <c r="BX206" s="15">
        <v>0</v>
      </c>
      <c r="BY206" s="59">
        <v>0</v>
      </c>
      <c r="BZ206" s="60">
        <v>0</v>
      </c>
      <c r="CA206" s="15">
        <v>0</v>
      </c>
      <c r="CB206" s="59">
        <v>0</v>
      </c>
      <c r="CC206" s="58">
        <v>98.888000000000005</v>
      </c>
      <c r="CD206" s="7">
        <v>923.83199999999999</v>
      </c>
      <c r="CE206" s="59">
        <f t="shared" si="1627"/>
        <v>9342.2053231939153</v>
      </c>
      <c r="CF206" s="60">
        <v>0</v>
      </c>
      <c r="CG206" s="15">
        <v>0</v>
      </c>
      <c r="CH206" s="59">
        <v>0</v>
      </c>
      <c r="CI206" s="60">
        <v>0</v>
      </c>
      <c r="CJ206" s="15">
        <v>0</v>
      </c>
      <c r="CK206" s="59">
        <v>0</v>
      </c>
      <c r="CL206" s="60">
        <v>0</v>
      </c>
      <c r="CM206" s="15">
        <v>0</v>
      </c>
      <c r="CN206" s="59">
        <v>0</v>
      </c>
      <c r="CO206" s="60">
        <v>0</v>
      </c>
      <c r="CP206" s="15">
        <v>0</v>
      </c>
      <c r="CQ206" s="59">
        <v>0</v>
      </c>
      <c r="CR206" s="60">
        <v>0</v>
      </c>
      <c r="CS206" s="15">
        <v>0</v>
      </c>
      <c r="CT206" s="59">
        <v>0</v>
      </c>
      <c r="CU206" s="60">
        <v>0</v>
      </c>
      <c r="CV206" s="15">
        <v>0</v>
      </c>
      <c r="CW206" s="59">
        <v>0</v>
      </c>
      <c r="CX206" s="60">
        <v>0</v>
      </c>
      <c r="CY206" s="15">
        <v>0</v>
      </c>
      <c r="CZ206" s="59">
        <f t="shared" si="1628"/>
        <v>0</v>
      </c>
      <c r="DA206" s="60">
        <v>0</v>
      </c>
      <c r="DB206" s="15">
        <v>0</v>
      </c>
      <c r="DC206" s="59">
        <v>0</v>
      </c>
      <c r="DD206" s="60">
        <v>0</v>
      </c>
      <c r="DE206" s="15">
        <v>0</v>
      </c>
      <c r="DF206" s="59">
        <f t="shared" si="1629"/>
        <v>0</v>
      </c>
      <c r="DG206" s="60">
        <v>0</v>
      </c>
      <c r="DH206" s="15">
        <v>0</v>
      </c>
      <c r="DI206" s="59">
        <v>0</v>
      </c>
      <c r="DJ206" s="60">
        <v>0</v>
      </c>
      <c r="DK206" s="15">
        <v>0</v>
      </c>
      <c r="DL206" s="59">
        <v>0</v>
      </c>
      <c r="DM206" s="60"/>
      <c r="DN206" s="15"/>
      <c r="DO206" s="59"/>
      <c r="DP206" s="60">
        <v>0</v>
      </c>
      <c r="DQ206" s="15">
        <v>0</v>
      </c>
      <c r="DR206" s="59">
        <v>0</v>
      </c>
      <c r="DS206" s="60">
        <v>0</v>
      </c>
      <c r="DT206" s="15">
        <v>0</v>
      </c>
      <c r="DU206" s="59">
        <v>0</v>
      </c>
      <c r="DV206" s="60">
        <v>0</v>
      </c>
      <c r="DW206" s="15">
        <v>0</v>
      </c>
      <c r="DX206" s="59">
        <v>0</v>
      </c>
      <c r="DY206" s="60">
        <v>0</v>
      </c>
      <c r="DZ206" s="15">
        <v>0</v>
      </c>
      <c r="EA206" s="59">
        <v>0</v>
      </c>
      <c r="EB206" s="60">
        <v>0</v>
      </c>
      <c r="EC206" s="15">
        <v>0</v>
      </c>
      <c r="ED206" s="59">
        <v>0</v>
      </c>
      <c r="EE206" s="60">
        <v>0</v>
      </c>
      <c r="EF206" s="15">
        <v>0</v>
      </c>
      <c r="EG206" s="59">
        <v>0</v>
      </c>
      <c r="EH206" s="60">
        <v>0</v>
      </c>
      <c r="EI206" s="15">
        <v>0</v>
      </c>
      <c r="EJ206" s="59">
        <v>0</v>
      </c>
      <c r="EK206" s="60">
        <v>0</v>
      </c>
      <c r="EL206" s="15">
        <v>0</v>
      </c>
      <c r="EM206" s="59">
        <v>0</v>
      </c>
      <c r="EN206" s="58">
        <v>1311.2650000000001</v>
      </c>
      <c r="EO206" s="7">
        <v>10518.058999999999</v>
      </c>
      <c r="EP206" s="59">
        <f t="shared" si="1631"/>
        <v>8021.3069059267173</v>
      </c>
      <c r="EQ206" s="60">
        <v>0</v>
      </c>
      <c r="ER206" s="15">
        <v>0</v>
      </c>
      <c r="ES206" s="59">
        <v>0</v>
      </c>
      <c r="ET206" s="60">
        <v>0</v>
      </c>
      <c r="EU206" s="15">
        <v>0</v>
      </c>
      <c r="EV206" s="59">
        <v>0</v>
      </c>
      <c r="EW206" s="60">
        <v>0</v>
      </c>
      <c r="EX206" s="15">
        <v>0</v>
      </c>
      <c r="EY206" s="59">
        <v>0</v>
      </c>
      <c r="EZ206" s="60">
        <v>0</v>
      </c>
      <c r="FA206" s="15">
        <v>0</v>
      </c>
      <c r="FB206" s="59">
        <v>0</v>
      </c>
      <c r="FC206" s="6">
        <f t="shared" si="1570"/>
        <v>1461.6424000000002</v>
      </c>
      <c r="FD206" s="83">
        <f t="shared" si="1571"/>
        <v>11843.858</v>
      </c>
    </row>
    <row r="207" spans="1:160" x14ac:dyDescent="0.3">
      <c r="A207" s="55">
        <v>2019</v>
      </c>
      <c r="B207" s="51" t="s">
        <v>11</v>
      </c>
      <c r="C207" s="58">
        <v>0</v>
      </c>
      <c r="D207" s="7">
        <v>0</v>
      </c>
      <c r="E207" s="59">
        <v>0</v>
      </c>
      <c r="F207" s="58">
        <v>18</v>
      </c>
      <c r="G207" s="7">
        <v>85.331999999999994</v>
      </c>
      <c r="H207" s="59">
        <f t="shared" si="1623"/>
        <v>4740.6666666666661</v>
      </c>
      <c r="I207" s="58">
        <v>0</v>
      </c>
      <c r="J207" s="7">
        <v>0</v>
      </c>
      <c r="K207" s="59">
        <v>0</v>
      </c>
      <c r="L207" s="58">
        <v>0</v>
      </c>
      <c r="M207" s="7">
        <v>0</v>
      </c>
      <c r="N207" s="59">
        <v>0</v>
      </c>
      <c r="O207" s="58">
        <v>0</v>
      </c>
      <c r="P207" s="7">
        <v>0</v>
      </c>
      <c r="Q207" s="59">
        <v>0</v>
      </c>
      <c r="R207" s="58">
        <v>0</v>
      </c>
      <c r="S207" s="7">
        <v>0</v>
      </c>
      <c r="T207" s="59">
        <v>0</v>
      </c>
      <c r="U207" s="58">
        <v>0</v>
      </c>
      <c r="V207" s="7">
        <v>0</v>
      </c>
      <c r="W207" s="59">
        <v>0</v>
      </c>
      <c r="X207" s="58">
        <v>100</v>
      </c>
      <c r="Y207" s="7">
        <v>797.86400000000003</v>
      </c>
      <c r="Z207" s="59">
        <f t="shared" ref="Z207:Z211" si="1641">Y207/X207*1000</f>
        <v>7978.64</v>
      </c>
      <c r="AA207" s="58">
        <v>25</v>
      </c>
      <c r="AB207" s="7">
        <v>187.184</v>
      </c>
      <c r="AC207" s="59">
        <f t="shared" si="1640"/>
        <v>7487.36</v>
      </c>
      <c r="AD207" s="58">
        <v>0</v>
      </c>
      <c r="AE207" s="7">
        <v>0</v>
      </c>
      <c r="AF207" s="59">
        <v>0</v>
      </c>
      <c r="AG207" s="58">
        <v>0</v>
      </c>
      <c r="AH207" s="7">
        <v>0</v>
      </c>
      <c r="AI207" s="59">
        <v>0</v>
      </c>
      <c r="AJ207" s="58">
        <v>0</v>
      </c>
      <c r="AK207" s="7">
        <v>0</v>
      </c>
      <c r="AL207" s="59">
        <v>0</v>
      </c>
      <c r="AM207" s="58">
        <v>0.875</v>
      </c>
      <c r="AN207" s="7">
        <v>24.995000000000001</v>
      </c>
      <c r="AO207" s="59">
        <f t="shared" si="1624"/>
        <v>28565.714285714286</v>
      </c>
      <c r="AP207" s="60">
        <v>0</v>
      </c>
      <c r="AQ207" s="15">
        <v>0</v>
      </c>
      <c r="AR207" s="59">
        <f t="shared" si="1625"/>
        <v>0</v>
      </c>
      <c r="AS207" s="60">
        <v>0</v>
      </c>
      <c r="AT207" s="15">
        <v>0</v>
      </c>
      <c r="AU207" s="59">
        <v>0</v>
      </c>
      <c r="AV207" s="60">
        <v>0</v>
      </c>
      <c r="AW207" s="15">
        <v>0</v>
      </c>
      <c r="AX207" s="59">
        <v>0</v>
      </c>
      <c r="AY207" s="60">
        <v>0</v>
      </c>
      <c r="AZ207" s="15">
        <v>0</v>
      </c>
      <c r="BA207" s="59">
        <v>0</v>
      </c>
      <c r="BB207" s="58">
        <v>0</v>
      </c>
      <c r="BC207" s="7">
        <v>0</v>
      </c>
      <c r="BD207" s="59">
        <f t="shared" si="1626"/>
        <v>0</v>
      </c>
      <c r="BE207" s="60">
        <v>0</v>
      </c>
      <c r="BF207" s="15">
        <v>0</v>
      </c>
      <c r="BG207" s="59">
        <v>0</v>
      </c>
      <c r="BH207" s="60">
        <v>0</v>
      </c>
      <c r="BI207" s="15">
        <v>0</v>
      </c>
      <c r="BJ207" s="59">
        <v>0</v>
      </c>
      <c r="BK207" s="60">
        <v>0</v>
      </c>
      <c r="BL207" s="15">
        <v>0</v>
      </c>
      <c r="BM207" s="59">
        <v>0</v>
      </c>
      <c r="BN207" s="60">
        <v>0</v>
      </c>
      <c r="BO207" s="15">
        <v>0</v>
      </c>
      <c r="BP207" s="59">
        <v>0</v>
      </c>
      <c r="BQ207" s="60">
        <v>0</v>
      </c>
      <c r="BR207" s="15">
        <v>0</v>
      </c>
      <c r="BS207" s="59">
        <v>0</v>
      </c>
      <c r="BT207" s="60">
        <v>0</v>
      </c>
      <c r="BU207" s="15">
        <v>0</v>
      </c>
      <c r="BV207" s="59">
        <v>0</v>
      </c>
      <c r="BW207" s="60">
        <v>0</v>
      </c>
      <c r="BX207" s="15">
        <v>0</v>
      </c>
      <c r="BY207" s="59">
        <v>0</v>
      </c>
      <c r="BZ207" s="60">
        <v>0</v>
      </c>
      <c r="CA207" s="15">
        <v>0</v>
      </c>
      <c r="CB207" s="59">
        <v>0</v>
      </c>
      <c r="CC207" s="58">
        <v>122.8</v>
      </c>
      <c r="CD207" s="7">
        <v>1178.1099999999999</v>
      </c>
      <c r="CE207" s="59">
        <f t="shared" si="1627"/>
        <v>9593.7296416938116</v>
      </c>
      <c r="CF207" s="60">
        <v>0</v>
      </c>
      <c r="CG207" s="15">
        <v>0</v>
      </c>
      <c r="CH207" s="59">
        <v>0</v>
      </c>
      <c r="CI207" s="60">
        <v>0</v>
      </c>
      <c r="CJ207" s="15">
        <v>0</v>
      </c>
      <c r="CK207" s="59">
        <v>0</v>
      </c>
      <c r="CL207" s="60">
        <v>0</v>
      </c>
      <c r="CM207" s="15">
        <v>0</v>
      </c>
      <c r="CN207" s="59">
        <v>0</v>
      </c>
      <c r="CO207" s="60">
        <v>0</v>
      </c>
      <c r="CP207" s="15">
        <v>0</v>
      </c>
      <c r="CQ207" s="59">
        <v>0</v>
      </c>
      <c r="CR207" s="60">
        <v>0</v>
      </c>
      <c r="CS207" s="15">
        <v>0</v>
      </c>
      <c r="CT207" s="59">
        <v>0</v>
      </c>
      <c r="CU207" s="60">
        <v>0</v>
      </c>
      <c r="CV207" s="15">
        <v>0</v>
      </c>
      <c r="CW207" s="59">
        <v>0</v>
      </c>
      <c r="CX207" s="60">
        <v>0</v>
      </c>
      <c r="CY207" s="15">
        <v>0</v>
      </c>
      <c r="CZ207" s="59">
        <f t="shared" si="1628"/>
        <v>0</v>
      </c>
      <c r="DA207" s="60">
        <v>0</v>
      </c>
      <c r="DB207" s="15">
        <v>0</v>
      </c>
      <c r="DC207" s="59">
        <v>0</v>
      </c>
      <c r="DD207" s="58">
        <v>0</v>
      </c>
      <c r="DE207" s="7">
        <v>0</v>
      </c>
      <c r="DF207" s="59">
        <f t="shared" si="1629"/>
        <v>0</v>
      </c>
      <c r="DG207" s="58">
        <v>264</v>
      </c>
      <c r="DH207" s="7">
        <v>2792.36</v>
      </c>
      <c r="DI207" s="59">
        <f t="shared" si="1638"/>
        <v>10577.121212121214</v>
      </c>
      <c r="DJ207" s="60">
        <v>0</v>
      </c>
      <c r="DK207" s="15">
        <v>0</v>
      </c>
      <c r="DL207" s="59">
        <v>0</v>
      </c>
      <c r="DM207" s="58"/>
      <c r="DN207" s="7"/>
      <c r="DO207" s="59"/>
      <c r="DP207" s="58">
        <v>26</v>
      </c>
      <c r="DQ207" s="7">
        <v>217.60900000000001</v>
      </c>
      <c r="DR207" s="59">
        <f t="shared" ref="DR207:DR209" si="1642">DQ207/DP207*1000</f>
        <v>8369.5769230769238</v>
      </c>
      <c r="DS207" s="60">
        <v>0</v>
      </c>
      <c r="DT207" s="15">
        <v>0</v>
      </c>
      <c r="DU207" s="59">
        <v>0</v>
      </c>
      <c r="DV207" s="60">
        <v>0</v>
      </c>
      <c r="DW207" s="15">
        <v>0</v>
      </c>
      <c r="DX207" s="59">
        <v>0</v>
      </c>
      <c r="DY207" s="60">
        <v>0</v>
      </c>
      <c r="DZ207" s="15">
        <v>0</v>
      </c>
      <c r="EA207" s="59">
        <v>0</v>
      </c>
      <c r="EB207" s="60">
        <v>0</v>
      </c>
      <c r="EC207" s="15">
        <v>0</v>
      </c>
      <c r="ED207" s="59">
        <v>0</v>
      </c>
      <c r="EE207" s="60">
        <v>0</v>
      </c>
      <c r="EF207" s="15">
        <v>0</v>
      </c>
      <c r="EG207" s="59">
        <v>0</v>
      </c>
      <c r="EH207" s="58">
        <v>128</v>
      </c>
      <c r="EI207" s="7">
        <v>995.86</v>
      </c>
      <c r="EJ207" s="59">
        <f t="shared" si="1630"/>
        <v>7780.15625</v>
      </c>
      <c r="EK207" s="60">
        <v>0</v>
      </c>
      <c r="EL207" s="15">
        <v>0</v>
      </c>
      <c r="EM207" s="59">
        <v>0</v>
      </c>
      <c r="EN207" s="58">
        <v>932.3951800000001</v>
      </c>
      <c r="EO207" s="7">
        <v>7428.03</v>
      </c>
      <c r="EP207" s="59">
        <f t="shared" si="1631"/>
        <v>7966.6113246102359</v>
      </c>
      <c r="EQ207" s="60">
        <v>0</v>
      </c>
      <c r="ER207" s="15">
        <v>0</v>
      </c>
      <c r="ES207" s="59">
        <v>0</v>
      </c>
      <c r="ET207" s="60">
        <v>0</v>
      </c>
      <c r="EU207" s="15">
        <v>0</v>
      </c>
      <c r="EV207" s="59">
        <v>0</v>
      </c>
      <c r="EW207" s="60">
        <v>0</v>
      </c>
      <c r="EX207" s="15">
        <v>0</v>
      </c>
      <c r="EY207" s="59">
        <v>0</v>
      </c>
      <c r="EZ207" s="60">
        <v>0</v>
      </c>
      <c r="FA207" s="15">
        <v>0</v>
      </c>
      <c r="FB207" s="59">
        <v>0</v>
      </c>
      <c r="FC207" s="6">
        <f t="shared" si="1570"/>
        <v>1617.0701800000002</v>
      </c>
      <c r="FD207" s="83">
        <f t="shared" si="1571"/>
        <v>13707.343999999999</v>
      </c>
    </row>
    <row r="208" spans="1:160" x14ac:dyDescent="0.3">
      <c r="A208" s="55">
        <v>2019</v>
      </c>
      <c r="B208" s="51" t="s">
        <v>12</v>
      </c>
      <c r="C208" s="58">
        <v>0</v>
      </c>
      <c r="D208" s="7">
        <v>0</v>
      </c>
      <c r="E208" s="59">
        <v>0</v>
      </c>
      <c r="F208" s="58">
        <v>71.204999999999998</v>
      </c>
      <c r="G208" s="7">
        <v>360.15199999999999</v>
      </c>
      <c r="H208" s="59">
        <f t="shared" si="1623"/>
        <v>5057.959412962573</v>
      </c>
      <c r="I208" s="58">
        <v>0</v>
      </c>
      <c r="J208" s="7">
        <v>0</v>
      </c>
      <c r="K208" s="59">
        <v>0</v>
      </c>
      <c r="L208" s="58">
        <v>0</v>
      </c>
      <c r="M208" s="7">
        <v>0</v>
      </c>
      <c r="N208" s="59">
        <v>0</v>
      </c>
      <c r="O208" s="58">
        <v>0</v>
      </c>
      <c r="P208" s="7">
        <v>0</v>
      </c>
      <c r="Q208" s="59">
        <v>0</v>
      </c>
      <c r="R208" s="58">
        <v>0</v>
      </c>
      <c r="S208" s="7">
        <v>0</v>
      </c>
      <c r="T208" s="59">
        <v>0</v>
      </c>
      <c r="U208" s="58">
        <v>0</v>
      </c>
      <c r="V208" s="7">
        <v>0</v>
      </c>
      <c r="W208" s="59">
        <v>0</v>
      </c>
      <c r="X208" s="58">
        <v>0</v>
      </c>
      <c r="Y208" s="7">
        <v>0</v>
      </c>
      <c r="Z208" s="59">
        <v>0</v>
      </c>
      <c r="AA208" s="58">
        <v>0</v>
      </c>
      <c r="AB208" s="7">
        <v>0</v>
      </c>
      <c r="AC208" s="59">
        <v>0</v>
      </c>
      <c r="AD208" s="58">
        <v>0</v>
      </c>
      <c r="AE208" s="7">
        <v>0</v>
      </c>
      <c r="AF208" s="59">
        <v>0</v>
      </c>
      <c r="AG208" s="58">
        <v>0</v>
      </c>
      <c r="AH208" s="7">
        <v>0</v>
      </c>
      <c r="AI208" s="59">
        <v>0</v>
      </c>
      <c r="AJ208" s="58">
        <v>0</v>
      </c>
      <c r="AK208" s="7">
        <v>0</v>
      </c>
      <c r="AL208" s="59">
        <v>0</v>
      </c>
      <c r="AM208" s="58">
        <v>23.1</v>
      </c>
      <c r="AN208" s="7">
        <v>439.80500000000001</v>
      </c>
      <c r="AO208" s="59">
        <f t="shared" si="1624"/>
        <v>19039.177489177488</v>
      </c>
      <c r="AP208" s="60">
        <v>0</v>
      </c>
      <c r="AQ208" s="15">
        <v>0</v>
      </c>
      <c r="AR208" s="59">
        <f t="shared" si="1625"/>
        <v>0</v>
      </c>
      <c r="AS208" s="60">
        <v>0</v>
      </c>
      <c r="AT208" s="15">
        <v>0</v>
      </c>
      <c r="AU208" s="59">
        <v>0</v>
      </c>
      <c r="AV208" s="60">
        <v>0</v>
      </c>
      <c r="AW208" s="15">
        <v>0</v>
      </c>
      <c r="AX208" s="59">
        <v>0</v>
      </c>
      <c r="AY208" s="60">
        <v>0</v>
      </c>
      <c r="AZ208" s="15">
        <v>0</v>
      </c>
      <c r="BA208" s="59">
        <v>0</v>
      </c>
      <c r="BB208" s="58">
        <v>0</v>
      </c>
      <c r="BC208" s="7">
        <v>0</v>
      </c>
      <c r="BD208" s="59">
        <f t="shared" si="1626"/>
        <v>0</v>
      </c>
      <c r="BE208" s="60">
        <v>0</v>
      </c>
      <c r="BF208" s="15">
        <v>0</v>
      </c>
      <c r="BG208" s="59">
        <v>0</v>
      </c>
      <c r="BH208" s="60">
        <v>0</v>
      </c>
      <c r="BI208" s="15">
        <v>0</v>
      </c>
      <c r="BJ208" s="59">
        <v>0</v>
      </c>
      <c r="BK208" s="60">
        <v>0</v>
      </c>
      <c r="BL208" s="15">
        <v>0</v>
      </c>
      <c r="BM208" s="59">
        <v>0</v>
      </c>
      <c r="BN208" s="60">
        <v>0</v>
      </c>
      <c r="BO208" s="15">
        <v>0</v>
      </c>
      <c r="BP208" s="59">
        <v>0</v>
      </c>
      <c r="BQ208" s="60">
        <v>0</v>
      </c>
      <c r="BR208" s="15">
        <v>0</v>
      </c>
      <c r="BS208" s="59">
        <v>0</v>
      </c>
      <c r="BT208" s="60">
        <v>0</v>
      </c>
      <c r="BU208" s="15">
        <v>0</v>
      </c>
      <c r="BV208" s="59">
        <v>0</v>
      </c>
      <c r="BW208" s="60">
        <v>0</v>
      </c>
      <c r="BX208" s="15">
        <v>0</v>
      </c>
      <c r="BY208" s="59">
        <v>0</v>
      </c>
      <c r="BZ208" s="60">
        <v>0</v>
      </c>
      <c r="CA208" s="15">
        <v>0</v>
      </c>
      <c r="CB208" s="59">
        <v>0</v>
      </c>
      <c r="CC208" s="58">
        <v>249.06200000000001</v>
      </c>
      <c r="CD208" s="7">
        <v>2241.3429999999998</v>
      </c>
      <c r="CE208" s="59">
        <f t="shared" si="1627"/>
        <v>8999.136761127751</v>
      </c>
      <c r="CF208" s="60">
        <v>0</v>
      </c>
      <c r="CG208" s="15">
        <v>0</v>
      </c>
      <c r="CH208" s="59">
        <v>0</v>
      </c>
      <c r="CI208" s="60">
        <v>0</v>
      </c>
      <c r="CJ208" s="15">
        <v>0</v>
      </c>
      <c r="CK208" s="59">
        <v>0</v>
      </c>
      <c r="CL208" s="60">
        <v>0</v>
      </c>
      <c r="CM208" s="15">
        <v>0</v>
      </c>
      <c r="CN208" s="59">
        <v>0</v>
      </c>
      <c r="CO208" s="60">
        <v>0</v>
      </c>
      <c r="CP208" s="15">
        <v>0</v>
      </c>
      <c r="CQ208" s="59">
        <v>0</v>
      </c>
      <c r="CR208" s="60">
        <v>0</v>
      </c>
      <c r="CS208" s="15">
        <v>0</v>
      </c>
      <c r="CT208" s="59">
        <v>0</v>
      </c>
      <c r="CU208" s="60">
        <v>0</v>
      </c>
      <c r="CV208" s="15">
        <v>0</v>
      </c>
      <c r="CW208" s="59">
        <v>0</v>
      </c>
      <c r="CX208" s="60">
        <v>0</v>
      </c>
      <c r="CY208" s="15">
        <v>0</v>
      </c>
      <c r="CZ208" s="59">
        <f t="shared" si="1628"/>
        <v>0</v>
      </c>
      <c r="DA208" s="60">
        <v>0</v>
      </c>
      <c r="DB208" s="15">
        <v>0</v>
      </c>
      <c r="DC208" s="59">
        <v>0</v>
      </c>
      <c r="DD208" s="58">
        <v>0</v>
      </c>
      <c r="DE208" s="7">
        <v>0</v>
      </c>
      <c r="DF208" s="59">
        <f t="shared" si="1629"/>
        <v>0</v>
      </c>
      <c r="DG208" s="58">
        <v>80.127740000000003</v>
      </c>
      <c r="DH208" s="7">
        <v>866.27</v>
      </c>
      <c r="DI208" s="59">
        <f t="shared" si="1638"/>
        <v>10811.112356345006</v>
      </c>
      <c r="DJ208" s="60">
        <v>0</v>
      </c>
      <c r="DK208" s="15">
        <v>0</v>
      </c>
      <c r="DL208" s="59">
        <v>0</v>
      </c>
      <c r="DM208" s="60"/>
      <c r="DN208" s="15"/>
      <c r="DO208" s="59"/>
      <c r="DP208" s="60">
        <v>0</v>
      </c>
      <c r="DQ208" s="15">
        <v>0</v>
      </c>
      <c r="DR208" s="59">
        <v>0</v>
      </c>
      <c r="DS208" s="60">
        <v>0</v>
      </c>
      <c r="DT208" s="15">
        <v>0</v>
      </c>
      <c r="DU208" s="59">
        <v>0</v>
      </c>
      <c r="DV208" s="60">
        <v>0</v>
      </c>
      <c r="DW208" s="15">
        <v>0</v>
      </c>
      <c r="DX208" s="59">
        <v>0</v>
      </c>
      <c r="DY208" s="60">
        <v>0</v>
      </c>
      <c r="DZ208" s="15">
        <v>0</v>
      </c>
      <c r="EA208" s="59">
        <v>0</v>
      </c>
      <c r="EB208" s="60">
        <v>0</v>
      </c>
      <c r="EC208" s="15">
        <v>0</v>
      </c>
      <c r="ED208" s="59">
        <v>0</v>
      </c>
      <c r="EE208" s="58">
        <v>25</v>
      </c>
      <c r="EF208" s="7">
        <v>184.179</v>
      </c>
      <c r="EG208" s="59">
        <f t="shared" ref="EG208" si="1643">EF208/EE208*1000</f>
        <v>7367.16</v>
      </c>
      <c r="EH208" s="60">
        <v>0</v>
      </c>
      <c r="EI208" s="15">
        <v>0</v>
      </c>
      <c r="EJ208" s="59">
        <v>0</v>
      </c>
      <c r="EK208" s="60">
        <v>0</v>
      </c>
      <c r="EL208" s="15">
        <v>0</v>
      </c>
      <c r="EM208" s="59">
        <v>0</v>
      </c>
      <c r="EN208" s="58">
        <v>1427.164</v>
      </c>
      <c r="EO208" s="7">
        <v>11558.71</v>
      </c>
      <c r="EP208" s="59">
        <f t="shared" ref="EP208" si="1644">EO208/EN208*1000</f>
        <v>8099.076209881975</v>
      </c>
      <c r="EQ208" s="60">
        <v>0</v>
      </c>
      <c r="ER208" s="15">
        <v>0</v>
      </c>
      <c r="ES208" s="59">
        <v>0</v>
      </c>
      <c r="ET208" s="60">
        <v>0</v>
      </c>
      <c r="EU208" s="15">
        <v>0</v>
      </c>
      <c r="EV208" s="59">
        <v>0</v>
      </c>
      <c r="EW208" s="60">
        <v>0</v>
      </c>
      <c r="EX208" s="15">
        <v>0</v>
      </c>
      <c r="EY208" s="59">
        <v>0</v>
      </c>
      <c r="EZ208" s="60">
        <v>0</v>
      </c>
      <c r="FA208" s="15">
        <v>0</v>
      </c>
      <c r="FB208" s="59">
        <v>0</v>
      </c>
      <c r="FC208" s="6">
        <f t="shared" si="1570"/>
        <v>1875.6587400000001</v>
      </c>
      <c r="FD208" s="83">
        <f t="shared" si="1571"/>
        <v>15650.458999999999</v>
      </c>
    </row>
    <row r="209" spans="1:160" x14ac:dyDescent="0.3">
      <c r="A209" s="55">
        <v>2019</v>
      </c>
      <c r="B209" s="51" t="s">
        <v>13</v>
      </c>
      <c r="C209" s="58">
        <v>0</v>
      </c>
      <c r="D209" s="7">
        <v>0</v>
      </c>
      <c r="E209" s="59">
        <v>0</v>
      </c>
      <c r="F209" s="58">
        <v>117.703</v>
      </c>
      <c r="G209" s="7">
        <v>781.09100000000001</v>
      </c>
      <c r="H209" s="59">
        <f t="shared" si="1623"/>
        <v>6636.1180258786944</v>
      </c>
      <c r="I209" s="58">
        <v>0</v>
      </c>
      <c r="J209" s="7">
        <v>0</v>
      </c>
      <c r="K209" s="59">
        <v>0</v>
      </c>
      <c r="L209" s="58">
        <v>0</v>
      </c>
      <c r="M209" s="7">
        <v>0</v>
      </c>
      <c r="N209" s="59">
        <v>0</v>
      </c>
      <c r="O209" s="58">
        <v>0</v>
      </c>
      <c r="P209" s="7">
        <v>0</v>
      </c>
      <c r="Q209" s="59">
        <v>0</v>
      </c>
      <c r="R209" s="58">
        <v>0</v>
      </c>
      <c r="S209" s="7">
        <v>0</v>
      </c>
      <c r="T209" s="59">
        <v>0</v>
      </c>
      <c r="U209" s="58">
        <v>0</v>
      </c>
      <c r="V209" s="7">
        <v>0</v>
      </c>
      <c r="W209" s="59">
        <v>0</v>
      </c>
      <c r="X209" s="58">
        <v>0</v>
      </c>
      <c r="Y209" s="7">
        <v>0</v>
      </c>
      <c r="Z209" s="59">
        <v>0</v>
      </c>
      <c r="AA209" s="58">
        <v>0</v>
      </c>
      <c r="AB209" s="7">
        <v>0</v>
      </c>
      <c r="AC209" s="59">
        <v>0</v>
      </c>
      <c r="AD209" s="58">
        <v>0.1</v>
      </c>
      <c r="AE209" s="7">
        <v>0.25800000000000001</v>
      </c>
      <c r="AF209" s="59">
        <f t="shared" ref="AF209:AF210" si="1645">AE209/AD209*1000</f>
        <v>2580</v>
      </c>
      <c r="AG209" s="58">
        <v>0</v>
      </c>
      <c r="AH209" s="7">
        <v>0</v>
      </c>
      <c r="AI209" s="59">
        <v>0</v>
      </c>
      <c r="AJ209" s="58">
        <v>0</v>
      </c>
      <c r="AK209" s="7">
        <v>0</v>
      </c>
      <c r="AL209" s="59">
        <v>0</v>
      </c>
      <c r="AM209" s="58">
        <v>10.875</v>
      </c>
      <c r="AN209" s="7">
        <v>295.47300000000001</v>
      </c>
      <c r="AO209" s="59">
        <f t="shared" si="1624"/>
        <v>27169.931034482761</v>
      </c>
      <c r="AP209" s="60">
        <v>0</v>
      </c>
      <c r="AQ209" s="15">
        <v>0</v>
      </c>
      <c r="AR209" s="59">
        <f t="shared" si="1625"/>
        <v>0</v>
      </c>
      <c r="AS209" s="60">
        <v>0</v>
      </c>
      <c r="AT209" s="15">
        <v>0</v>
      </c>
      <c r="AU209" s="59">
        <v>0</v>
      </c>
      <c r="AV209" s="58">
        <v>5.0400000000000002E-3</v>
      </c>
      <c r="AW209" s="7">
        <v>0.65100000000000002</v>
      </c>
      <c r="AX209" s="59">
        <f t="shared" si="1632"/>
        <v>129166.66666666666</v>
      </c>
      <c r="AY209" s="60">
        <v>0</v>
      </c>
      <c r="AZ209" s="15">
        <v>0</v>
      </c>
      <c r="BA209" s="59">
        <v>0</v>
      </c>
      <c r="BB209" s="58">
        <v>0</v>
      </c>
      <c r="BC209" s="7">
        <v>0</v>
      </c>
      <c r="BD209" s="59">
        <f t="shared" si="1626"/>
        <v>0</v>
      </c>
      <c r="BE209" s="60">
        <v>0</v>
      </c>
      <c r="BF209" s="15">
        <v>0</v>
      </c>
      <c r="BG209" s="59">
        <v>0</v>
      </c>
      <c r="BH209" s="60">
        <v>0</v>
      </c>
      <c r="BI209" s="15">
        <v>0</v>
      </c>
      <c r="BJ209" s="59">
        <v>0</v>
      </c>
      <c r="BK209" s="60">
        <v>0</v>
      </c>
      <c r="BL209" s="15">
        <v>0</v>
      </c>
      <c r="BM209" s="59">
        <v>0</v>
      </c>
      <c r="BN209" s="60">
        <v>0</v>
      </c>
      <c r="BO209" s="15">
        <v>0</v>
      </c>
      <c r="BP209" s="59">
        <v>0</v>
      </c>
      <c r="BQ209" s="60">
        <v>0</v>
      </c>
      <c r="BR209" s="15">
        <v>0</v>
      </c>
      <c r="BS209" s="59">
        <v>0</v>
      </c>
      <c r="BT209" s="60">
        <v>0</v>
      </c>
      <c r="BU209" s="15">
        <v>0</v>
      </c>
      <c r="BV209" s="59">
        <v>0</v>
      </c>
      <c r="BW209" s="60">
        <v>0</v>
      </c>
      <c r="BX209" s="15">
        <v>0</v>
      </c>
      <c r="BY209" s="59">
        <v>0</v>
      </c>
      <c r="BZ209" s="60">
        <v>0</v>
      </c>
      <c r="CA209" s="15">
        <v>0</v>
      </c>
      <c r="CB209" s="59">
        <v>0</v>
      </c>
      <c r="CC209" s="58">
        <v>278.76</v>
      </c>
      <c r="CD209" s="7">
        <v>2418.2890000000002</v>
      </c>
      <c r="CE209" s="59">
        <f t="shared" si="1627"/>
        <v>8675.1650165016508</v>
      </c>
      <c r="CF209" s="60">
        <v>0</v>
      </c>
      <c r="CG209" s="15">
        <v>0</v>
      </c>
      <c r="CH209" s="59">
        <v>0</v>
      </c>
      <c r="CI209" s="60">
        <v>0</v>
      </c>
      <c r="CJ209" s="15">
        <v>0</v>
      </c>
      <c r="CK209" s="59">
        <v>0</v>
      </c>
      <c r="CL209" s="60">
        <v>0</v>
      </c>
      <c r="CM209" s="15">
        <v>0</v>
      </c>
      <c r="CN209" s="59">
        <v>0</v>
      </c>
      <c r="CO209" s="60">
        <v>0</v>
      </c>
      <c r="CP209" s="15">
        <v>0</v>
      </c>
      <c r="CQ209" s="59">
        <v>0</v>
      </c>
      <c r="CR209" s="60">
        <v>5.0999999999999997E-2</v>
      </c>
      <c r="CS209" s="15">
        <v>2.5</v>
      </c>
      <c r="CT209" s="59">
        <f t="shared" ref="CT209:CT210" si="1646">CS209/CR209*1000</f>
        <v>49019.607843137259</v>
      </c>
      <c r="CU209" s="60">
        <v>0</v>
      </c>
      <c r="CV209" s="15">
        <v>0</v>
      </c>
      <c r="CW209" s="59">
        <v>0</v>
      </c>
      <c r="CX209" s="60">
        <v>0</v>
      </c>
      <c r="CY209" s="15">
        <v>0</v>
      </c>
      <c r="CZ209" s="59">
        <f t="shared" si="1628"/>
        <v>0</v>
      </c>
      <c r="DA209" s="60">
        <v>0</v>
      </c>
      <c r="DB209" s="15">
        <v>0</v>
      </c>
      <c r="DC209" s="59">
        <v>0</v>
      </c>
      <c r="DD209" s="58">
        <v>0</v>
      </c>
      <c r="DE209" s="7">
        <v>0</v>
      </c>
      <c r="DF209" s="59">
        <f t="shared" si="1629"/>
        <v>0</v>
      </c>
      <c r="DG209" s="58">
        <v>24</v>
      </c>
      <c r="DH209" s="7">
        <v>275.55200000000002</v>
      </c>
      <c r="DI209" s="59">
        <f t="shared" si="1638"/>
        <v>11481.333333333334</v>
      </c>
      <c r="DJ209" s="60">
        <v>0</v>
      </c>
      <c r="DK209" s="15">
        <v>0</v>
      </c>
      <c r="DL209" s="59">
        <v>0</v>
      </c>
      <c r="DM209" s="58"/>
      <c r="DN209" s="7"/>
      <c r="DO209" s="59"/>
      <c r="DP209" s="58">
        <v>14.75</v>
      </c>
      <c r="DQ209" s="7">
        <v>139.67500000000001</v>
      </c>
      <c r="DR209" s="59">
        <f t="shared" si="1642"/>
        <v>9469.4915254237294</v>
      </c>
      <c r="DS209" s="60">
        <v>0</v>
      </c>
      <c r="DT209" s="15">
        <v>0</v>
      </c>
      <c r="DU209" s="59">
        <v>0</v>
      </c>
      <c r="DV209" s="60">
        <v>0</v>
      </c>
      <c r="DW209" s="15">
        <v>0</v>
      </c>
      <c r="DX209" s="59">
        <v>0</v>
      </c>
      <c r="DY209" s="60">
        <v>0</v>
      </c>
      <c r="DZ209" s="15">
        <v>0</v>
      </c>
      <c r="EA209" s="59">
        <v>0</v>
      </c>
      <c r="EB209" s="60">
        <v>0</v>
      </c>
      <c r="EC209" s="15">
        <v>0</v>
      </c>
      <c r="ED209" s="59">
        <v>0</v>
      </c>
      <c r="EE209" s="60">
        <v>0</v>
      </c>
      <c r="EF209" s="15">
        <v>0</v>
      </c>
      <c r="EG209" s="59">
        <v>0</v>
      </c>
      <c r="EH209" s="60">
        <v>0</v>
      </c>
      <c r="EI209" s="15">
        <v>0</v>
      </c>
      <c r="EJ209" s="59">
        <v>0</v>
      </c>
      <c r="EK209" s="60">
        <v>0</v>
      </c>
      <c r="EL209" s="15">
        <v>0</v>
      </c>
      <c r="EM209" s="59">
        <v>0</v>
      </c>
      <c r="EN209" s="58">
        <v>1293.4559999999999</v>
      </c>
      <c r="EO209" s="7">
        <v>10421.608</v>
      </c>
      <c r="EP209" s="59">
        <f t="shared" si="1631"/>
        <v>8057.1801437389449</v>
      </c>
      <c r="EQ209" s="58">
        <v>2.4399999999999998E-2</v>
      </c>
      <c r="ER209" s="7">
        <v>3.2989999999999999</v>
      </c>
      <c r="ES209" s="59">
        <f t="shared" si="1636"/>
        <v>135204.9180327869</v>
      </c>
      <c r="ET209" s="60">
        <v>0</v>
      </c>
      <c r="EU209" s="15">
        <v>0</v>
      </c>
      <c r="EV209" s="59">
        <v>0</v>
      </c>
      <c r="EW209" s="60">
        <v>0</v>
      </c>
      <c r="EX209" s="15">
        <v>0</v>
      </c>
      <c r="EY209" s="59">
        <v>0</v>
      </c>
      <c r="EZ209" s="60">
        <v>0</v>
      </c>
      <c r="FA209" s="15">
        <v>0</v>
      </c>
      <c r="FB209" s="59">
        <v>0</v>
      </c>
      <c r="FC209" s="6">
        <f t="shared" si="1570"/>
        <v>1739.72444</v>
      </c>
      <c r="FD209" s="83">
        <f t="shared" si="1571"/>
        <v>14338.396000000002</v>
      </c>
    </row>
    <row r="210" spans="1:160" x14ac:dyDescent="0.3">
      <c r="A210" s="55">
        <v>2019</v>
      </c>
      <c r="B210" s="51" t="s">
        <v>14</v>
      </c>
      <c r="C210" s="58">
        <v>0</v>
      </c>
      <c r="D210" s="7">
        <v>0</v>
      </c>
      <c r="E210" s="59">
        <v>0</v>
      </c>
      <c r="F210" s="58">
        <v>48.26</v>
      </c>
      <c r="G210" s="7">
        <v>307.608</v>
      </c>
      <c r="H210" s="59">
        <f t="shared" si="1623"/>
        <v>6373.9743058433487</v>
      </c>
      <c r="I210" s="58">
        <v>0</v>
      </c>
      <c r="J210" s="7">
        <v>0</v>
      </c>
      <c r="K210" s="59">
        <v>0</v>
      </c>
      <c r="L210" s="58">
        <v>0</v>
      </c>
      <c r="M210" s="7">
        <v>0</v>
      </c>
      <c r="N210" s="59">
        <v>0</v>
      </c>
      <c r="O210" s="58">
        <v>0</v>
      </c>
      <c r="P210" s="7">
        <v>0</v>
      </c>
      <c r="Q210" s="59">
        <v>0</v>
      </c>
      <c r="R210" s="58">
        <v>3.0000000000000001E-3</v>
      </c>
      <c r="S210" s="7">
        <v>0.106</v>
      </c>
      <c r="T210" s="59">
        <f t="shared" ref="T210" si="1647">S210/R210*1000</f>
        <v>35333.333333333328</v>
      </c>
      <c r="U210" s="58">
        <v>0</v>
      </c>
      <c r="V210" s="7">
        <v>0</v>
      </c>
      <c r="W210" s="59">
        <v>0</v>
      </c>
      <c r="X210" s="58">
        <v>0</v>
      </c>
      <c r="Y210" s="7">
        <v>0</v>
      </c>
      <c r="Z210" s="59">
        <v>0</v>
      </c>
      <c r="AA210" s="58">
        <v>0</v>
      </c>
      <c r="AB210" s="7">
        <v>0</v>
      </c>
      <c r="AC210" s="59">
        <v>0</v>
      </c>
      <c r="AD210" s="58">
        <v>0.05</v>
      </c>
      <c r="AE210" s="7">
        <v>7.4999999999999997E-2</v>
      </c>
      <c r="AF210" s="59">
        <f t="shared" si="1645"/>
        <v>1499.9999999999998</v>
      </c>
      <c r="AG210" s="58">
        <v>0</v>
      </c>
      <c r="AH210" s="7">
        <v>0</v>
      </c>
      <c r="AI210" s="59">
        <v>0</v>
      </c>
      <c r="AJ210" s="58">
        <v>0</v>
      </c>
      <c r="AK210" s="7">
        <v>0</v>
      </c>
      <c r="AL210" s="59">
        <v>0</v>
      </c>
      <c r="AM210" s="58">
        <v>23.55</v>
      </c>
      <c r="AN210" s="7">
        <v>492.40499999999997</v>
      </c>
      <c r="AO210" s="59">
        <f t="shared" si="1624"/>
        <v>20908.917197452225</v>
      </c>
      <c r="AP210" s="60">
        <v>0</v>
      </c>
      <c r="AQ210" s="15">
        <v>0</v>
      </c>
      <c r="AR210" s="59">
        <f t="shared" si="1625"/>
        <v>0</v>
      </c>
      <c r="AS210" s="60">
        <v>0</v>
      </c>
      <c r="AT210" s="15">
        <v>0</v>
      </c>
      <c r="AU210" s="59">
        <v>0</v>
      </c>
      <c r="AV210" s="58">
        <v>1.7920000000000002E-2</v>
      </c>
      <c r="AW210" s="7">
        <v>1.018</v>
      </c>
      <c r="AX210" s="59">
        <f t="shared" si="1632"/>
        <v>56808.03571428571</v>
      </c>
      <c r="AY210" s="60">
        <v>0</v>
      </c>
      <c r="AZ210" s="15">
        <v>0</v>
      </c>
      <c r="BA210" s="59">
        <v>0</v>
      </c>
      <c r="BB210" s="58">
        <v>0</v>
      </c>
      <c r="BC210" s="7">
        <v>0</v>
      </c>
      <c r="BD210" s="59">
        <f t="shared" si="1626"/>
        <v>0</v>
      </c>
      <c r="BE210" s="60">
        <v>0</v>
      </c>
      <c r="BF210" s="15">
        <v>0</v>
      </c>
      <c r="BG210" s="59">
        <v>0</v>
      </c>
      <c r="BH210" s="60">
        <v>0</v>
      </c>
      <c r="BI210" s="15">
        <v>0</v>
      </c>
      <c r="BJ210" s="59">
        <v>0</v>
      </c>
      <c r="BK210" s="60">
        <v>0</v>
      </c>
      <c r="BL210" s="15">
        <v>0</v>
      </c>
      <c r="BM210" s="59">
        <v>0</v>
      </c>
      <c r="BN210" s="60">
        <v>0</v>
      </c>
      <c r="BO210" s="15">
        <v>0</v>
      </c>
      <c r="BP210" s="59">
        <v>0</v>
      </c>
      <c r="BQ210" s="60">
        <v>0</v>
      </c>
      <c r="BR210" s="15">
        <v>0</v>
      </c>
      <c r="BS210" s="59">
        <v>0</v>
      </c>
      <c r="BT210" s="60">
        <v>0</v>
      </c>
      <c r="BU210" s="15">
        <v>0</v>
      </c>
      <c r="BV210" s="59">
        <v>0</v>
      </c>
      <c r="BW210" s="60">
        <v>0</v>
      </c>
      <c r="BX210" s="15">
        <v>0</v>
      </c>
      <c r="BY210" s="59">
        <v>0</v>
      </c>
      <c r="BZ210" s="60">
        <v>0</v>
      </c>
      <c r="CA210" s="15">
        <v>0</v>
      </c>
      <c r="CB210" s="59">
        <v>0</v>
      </c>
      <c r="CC210" s="58">
        <v>73.2</v>
      </c>
      <c r="CD210" s="7">
        <v>671.02</v>
      </c>
      <c r="CE210" s="59">
        <f t="shared" si="1627"/>
        <v>9166.9398907103805</v>
      </c>
      <c r="CF210" s="60">
        <v>0</v>
      </c>
      <c r="CG210" s="15">
        <v>0</v>
      </c>
      <c r="CH210" s="59">
        <v>0</v>
      </c>
      <c r="CI210" s="60">
        <v>0</v>
      </c>
      <c r="CJ210" s="15">
        <v>0</v>
      </c>
      <c r="CK210" s="59">
        <v>0</v>
      </c>
      <c r="CL210" s="60">
        <v>0</v>
      </c>
      <c r="CM210" s="15">
        <v>0</v>
      </c>
      <c r="CN210" s="59">
        <v>0</v>
      </c>
      <c r="CO210" s="60">
        <v>0</v>
      </c>
      <c r="CP210" s="15">
        <v>0</v>
      </c>
      <c r="CQ210" s="59">
        <v>0</v>
      </c>
      <c r="CR210" s="58">
        <v>0.02</v>
      </c>
      <c r="CS210" s="7">
        <v>0.33300000000000002</v>
      </c>
      <c r="CT210" s="59">
        <f t="shared" si="1646"/>
        <v>16650.000000000004</v>
      </c>
      <c r="CU210" s="60">
        <v>0</v>
      </c>
      <c r="CV210" s="15">
        <v>0</v>
      </c>
      <c r="CW210" s="59">
        <v>0</v>
      </c>
      <c r="CX210" s="60">
        <v>0</v>
      </c>
      <c r="CY210" s="15">
        <v>0</v>
      </c>
      <c r="CZ210" s="59">
        <f t="shared" si="1628"/>
        <v>0</v>
      </c>
      <c r="DA210" s="60">
        <v>0</v>
      </c>
      <c r="DB210" s="15">
        <v>0</v>
      </c>
      <c r="DC210" s="59">
        <v>0</v>
      </c>
      <c r="DD210" s="58">
        <v>0</v>
      </c>
      <c r="DE210" s="7">
        <v>0</v>
      </c>
      <c r="DF210" s="59">
        <f t="shared" si="1629"/>
        <v>0</v>
      </c>
      <c r="DG210" s="58">
        <v>48</v>
      </c>
      <c r="DH210" s="7">
        <v>537.428</v>
      </c>
      <c r="DI210" s="59">
        <f t="shared" si="1638"/>
        <v>11196.416666666666</v>
      </c>
      <c r="DJ210" s="60">
        <v>0</v>
      </c>
      <c r="DK210" s="15">
        <v>0</v>
      </c>
      <c r="DL210" s="59">
        <v>0</v>
      </c>
      <c r="DM210" s="60"/>
      <c r="DN210" s="15"/>
      <c r="DO210" s="59"/>
      <c r="DP210" s="60">
        <v>0</v>
      </c>
      <c r="DQ210" s="15">
        <v>0</v>
      </c>
      <c r="DR210" s="59">
        <v>0</v>
      </c>
      <c r="DS210" s="60">
        <v>0</v>
      </c>
      <c r="DT210" s="15">
        <v>0</v>
      </c>
      <c r="DU210" s="59">
        <v>0</v>
      </c>
      <c r="DV210" s="60">
        <v>0</v>
      </c>
      <c r="DW210" s="15">
        <v>0</v>
      </c>
      <c r="DX210" s="59">
        <v>0</v>
      </c>
      <c r="DY210" s="60">
        <v>0</v>
      </c>
      <c r="DZ210" s="15">
        <v>0</v>
      </c>
      <c r="EA210" s="59">
        <v>0</v>
      </c>
      <c r="EB210" s="60">
        <v>0</v>
      </c>
      <c r="EC210" s="15">
        <v>0</v>
      </c>
      <c r="ED210" s="59">
        <v>0</v>
      </c>
      <c r="EE210" s="60">
        <v>0</v>
      </c>
      <c r="EF210" s="15">
        <v>0</v>
      </c>
      <c r="EG210" s="59">
        <v>0</v>
      </c>
      <c r="EH210" s="58">
        <v>178</v>
      </c>
      <c r="EI210" s="7">
        <v>1447.8489999999999</v>
      </c>
      <c r="EJ210" s="59">
        <f t="shared" si="1630"/>
        <v>8133.983146067415</v>
      </c>
      <c r="EK210" s="60">
        <v>0</v>
      </c>
      <c r="EL210" s="15">
        <v>0</v>
      </c>
      <c r="EM210" s="59">
        <v>0</v>
      </c>
      <c r="EN210" s="58">
        <v>883.68200000000002</v>
      </c>
      <c r="EO210" s="7">
        <v>7307.6009999999997</v>
      </c>
      <c r="EP210" s="59">
        <f t="shared" si="1631"/>
        <v>8269.4917402413994</v>
      </c>
      <c r="EQ210" s="58">
        <v>1.1999999999999999E-3</v>
      </c>
      <c r="ER210" s="7">
        <v>1.1579999999999999</v>
      </c>
      <c r="ES210" s="59">
        <f t="shared" si="1636"/>
        <v>965000</v>
      </c>
      <c r="ET210" s="60">
        <v>0</v>
      </c>
      <c r="EU210" s="15">
        <v>0</v>
      </c>
      <c r="EV210" s="59">
        <v>0</v>
      </c>
      <c r="EW210" s="58">
        <v>25</v>
      </c>
      <c r="EX210" s="7">
        <v>498.46199999999999</v>
      </c>
      <c r="EY210" s="59">
        <f t="shared" ref="EY210" si="1648">EX210/EW210*1000</f>
        <v>19938.48</v>
      </c>
      <c r="EZ210" s="60">
        <v>0</v>
      </c>
      <c r="FA210" s="15">
        <v>0</v>
      </c>
      <c r="FB210" s="59">
        <v>0</v>
      </c>
      <c r="FC210" s="6">
        <f t="shared" si="1570"/>
        <v>1279.78412</v>
      </c>
      <c r="FD210" s="83">
        <f t="shared" si="1571"/>
        <v>11265.062999999998</v>
      </c>
    </row>
    <row r="211" spans="1:160" x14ac:dyDescent="0.3">
      <c r="A211" s="55">
        <v>2019</v>
      </c>
      <c r="B211" s="51" t="s">
        <v>15</v>
      </c>
      <c r="C211" s="58">
        <v>0</v>
      </c>
      <c r="D211" s="7">
        <v>0</v>
      </c>
      <c r="E211" s="59">
        <v>0</v>
      </c>
      <c r="F211" s="58">
        <v>194.51</v>
      </c>
      <c r="G211" s="7">
        <v>1221.2159999999999</v>
      </c>
      <c r="H211" s="59">
        <f t="shared" si="1623"/>
        <v>6278.4227032029203</v>
      </c>
      <c r="I211" s="58">
        <v>0</v>
      </c>
      <c r="J211" s="7">
        <v>0</v>
      </c>
      <c r="K211" s="59">
        <v>0</v>
      </c>
      <c r="L211" s="58">
        <v>0</v>
      </c>
      <c r="M211" s="7">
        <v>0</v>
      </c>
      <c r="N211" s="59">
        <v>0</v>
      </c>
      <c r="O211" s="58">
        <v>0</v>
      </c>
      <c r="P211" s="7">
        <v>0</v>
      </c>
      <c r="Q211" s="59">
        <v>0</v>
      </c>
      <c r="R211" s="58">
        <v>0</v>
      </c>
      <c r="S211" s="7">
        <v>0</v>
      </c>
      <c r="T211" s="59">
        <v>0</v>
      </c>
      <c r="U211" s="58">
        <v>26</v>
      </c>
      <c r="V211" s="7">
        <v>148.82400000000001</v>
      </c>
      <c r="W211" s="59">
        <f t="shared" si="1634"/>
        <v>5724</v>
      </c>
      <c r="X211" s="58">
        <v>10.88401</v>
      </c>
      <c r="Y211" s="7">
        <v>274.88900000000001</v>
      </c>
      <c r="Z211" s="59">
        <f t="shared" si="1641"/>
        <v>25256.224498139931</v>
      </c>
      <c r="AA211" s="58">
        <v>0</v>
      </c>
      <c r="AB211" s="7">
        <v>0</v>
      </c>
      <c r="AC211" s="59">
        <v>0</v>
      </c>
      <c r="AD211" s="58">
        <v>0</v>
      </c>
      <c r="AE211" s="7">
        <v>0</v>
      </c>
      <c r="AF211" s="59">
        <v>0</v>
      </c>
      <c r="AG211" s="58">
        <v>0</v>
      </c>
      <c r="AH211" s="7">
        <v>0</v>
      </c>
      <c r="AI211" s="59">
        <v>0</v>
      </c>
      <c r="AJ211" s="58">
        <v>0</v>
      </c>
      <c r="AK211" s="7">
        <v>0</v>
      </c>
      <c r="AL211" s="59">
        <v>0</v>
      </c>
      <c r="AM211" s="58">
        <v>0</v>
      </c>
      <c r="AN211" s="7">
        <v>0</v>
      </c>
      <c r="AO211" s="59">
        <v>0</v>
      </c>
      <c r="AP211" s="58">
        <v>0</v>
      </c>
      <c r="AQ211" s="7">
        <v>0</v>
      </c>
      <c r="AR211" s="59">
        <f t="shared" si="1625"/>
        <v>0</v>
      </c>
      <c r="AS211" s="58">
        <v>0</v>
      </c>
      <c r="AT211" s="7">
        <v>0</v>
      </c>
      <c r="AU211" s="59">
        <v>0</v>
      </c>
      <c r="AV211" s="58">
        <v>0</v>
      </c>
      <c r="AW211" s="7">
        <v>0</v>
      </c>
      <c r="AX211" s="59">
        <v>0</v>
      </c>
      <c r="AY211" s="58">
        <v>0</v>
      </c>
      <c r="AZ211" s="7">
        <v>0</v>
      </c>
      <c r="BA211" s="59">
        <v>0</v>
      </c>
      <c r="BB211" s="58">
        <v>0</v>
      </c>
      <c r="BC211" s="7">
        <v>0</v>
      </c>
      <c r="BD211" s="59">
        <f t="shared" si="1626"/>
        <v>0</v>
      </c>
      <c r="BE211" s="58">
        <v>0.24</v>
      </c>
      <c r="BF211" s="7">
        <v>1.869</v>
      </c>
      <c r="BG211" s="59">
        <f t="shared" si="1633"/>
        <v>7787.5000000000009</v>
      </c>
      <c r="BH211" s="60">
        <v>0</v>
      </c>
      <c r="BI211" s="15">
        <v>0</v>
      </c>
      <c r="BJ211" s="59">
        <v>0</v>
      </c>
      <c r="BK211" s="60">
        <v>0</v>
      </c>
      <c r="BL211" s="15">
        <v>0</v>
      </c>
      <c r="BM211" s="59">
        <v>0</v>
      </c>
      <c r="BN211" s="60">
        <v>0</v>
      </c>
      <c r="BO211" s="15">
        <v>0</v>
      </c>
      <c r="BP211" s="59">
        <v>0</v>
      </c>
      <c r="BQ211" s="60">
        <v>0</v>
      </c>
      <c r="BR211" s="15">
        <v>0</v>
      </c>
      <c r="BS211" s="59">
        <v>0</v>
      </c>
      <c r="BT211" s="60">
        <v>0</v>
      </c>
      <c r="BU211" s="15">
        <v>0</v>
      </c>
      <c r="BV211" s="59">
        <v>0</v>
      </c>
      <c r="BW211" s="60">
        <v>0</v>
      </c>
      <c r="BX211" s="15">
        <v>0</v>
      </c>
      <c r="BY211" s="59">
        <v>0</v>
      </c>
      <c r="BZ211" s="60">
        <v>0</v>
      </c>
      <c r="CA211" s="15">
        <v>0</v>
      </c>
      <c r="CB211" s="59">
        <v>0</v>
      </c>
      <c r="CC211" s="58">
        <v>78</v>
      </c>
      <c r="CD211" s="7">
        <v>590.73699999999997</v>
      </c>
      <c r="CE211" s="59">
        <f t="shared" si="1627"/>
        <v>7573.5512820512822</v>
      </c>
      <c r="CF211" s="60">
        <v>0</v>
      </c>
      <c r="CG211" s="15">
        <v>0</v>
      </c>
      <c r="CH211" s="59">
        <v>0</v>
      </c>
      <c r="CI211" s="60">
        <v>0</v>
      </c>
      <c r="CJ211" s="15">
        <v>0</v>
      </c>
      <c r="CK211" s="59">
        <v>0</v>
      </c>
      <c r="CL211" s="60">
        <v>0</v>
      </c>
      <c r="CM211" s="15">
        <v>0</v>
      </c>
      <c r="CN211" s="59">
        <v>0</v>
      </c>
      <c r="CO211" s="60">
        <v>0</v>
      </c>
      <c r="CP211" s="15">
        <v>0</v>
      </c>
      <c r="CQ211" s="59">
        <v>0</v>
      </c>
      <c r="CR211" s="60">
        <v>0</v>
      </c>
      <c r="CS211" s="15">
        <v>0</v>
      </c>
      <c r="CT211" s="59">
        <v>0</v>
      </c>
      <c r="CU211" s="60">
        <v>0</v>
      </c>
      <c r="CV211" s="15">
        <v>0</v>
      </c>
      <c r="CW211" s="59">
        <v>0</v>
      </c>
      <c r="CX211" s="60">
        <v>0</v>
      </c>
      <c r="CY211" s="15">
        <v>0</v>
      </c>
      <c r="CZ211" s="59">
        <f t="shared" si="1628"/>
        <v>0</v>
      </c>
      <c r="DA211" s="60">
        <v>0</v>
      </c>
      <c r="DB211" s="15">
        <v>0</v>
      </c>
      <c r="DC211" s="59">
        <v>0</v>
      </c>
      <c r="DD211" s="58">
        <v>0</v>
      </c>
      <c r="DE211" s="7">
        <v>0</v>
      </c>
      <c r="DF211" s="59">
        <f t="shared" si="1629"/>
        <v>0</v>
      </c>
      <c r="DG211" s="58">
        <v>71.375</v>
      </c>
      <c r="DH211" s="7">
        <v>800.26599999999996</v>
      </c>
      <c r="DI211" s="59">
        <f t="shared" si="1638"/>
        <v>11212.133099824869</v>
      </c>
      <c r="DJ211" s="60">
        <v>0</v>
      </c>
      <c r="DK211" s="15">
        <v>0</v>
      </c>
      <c r="DL211" s="59">
        <v>0</v>
      </c>
      <c r="DM211" s="60"/>
      <c r="DN211" s="15"/>
      <c r="DO211" s="59"/>
      <c r="DP211" s="60">
        <v>0</v>
      </c>
      <c r="DQ211" s="15">
        <v>0</v>
      </c>
      <c r="DR211" s="59">
        <v>0</v>
      </c>
      <c r="DS211" s="60">
        <v>0</v>
      </c>
      <c r="DT211" s="15">
        <v>0</v>
      </c>
      <c r="DU211" s="59">
        <v>0</v>
      </c>
      <c r="DV211" s="60">
        <v>0</v>
      </c>
      <c r="DW211" s="15">
        <v>0</v>
      </c>
      <c r="DX211" s="59">
        <v>0</v>
      </c>
      <c r="DY211" s="60">
        <v>0</v>
      </c>
      <c r="DZ211" s="15">
        <v>0</v>
      </c>
      <c r="EA211" s="59">
        <v>0</v>
      </c>
      <c r="EB211" s="60">
        <v>0</v>
      </c>
      <c r="EC211" s="15">
        <v>0</v>
      </c>
      <c r="ED211" s="59">
        <v>0</v>
      </c>
      <c r="EE211" s="60">
        <v>0</v>
      </c>
      <c r="EF211" s="15">
        <v>0</v>
      </c>
      <c r="EG211" s="59">
        <v>0</v>
      </c>
      <c r="EH211" s="60">
        <v>0</v>
      </c>
      <c r="EI211" s="15">
        <v>0</v>
      </c>
      <c r="EJ211" s="59">
        <v>0</v>
      </c>
      <c r="EK211" s="60">
        <v>0</v>
      </c>
      <c r="EL211" s="15">
        <v>0</v>
      </c>
      <c r="EM211" s="59">
        <v>0</v>
      </c>
      <c r="EN211" s="58">
        <v>1228.825</v>
      </c>
      <c r="EO211" s="7">
        <v>9572.1419999999998</v>
      </c>
      <c r="EP211" s="59">
        <f t="shared" si="1631"/>
        <v>7789.6706203080175</v>
      </c>
      <c r="EQ211" s="60">
        <v>0</v>
      </c>
      <c r="ER211" s="15">
        <v>0</v>
      </c>
      <c r="ES211" s="59">
        <v>0</v>
      </c>
      <c r="ET211" s="60">
        <v>0</v>
      </c>
      <c r="EU211" s="15">
        <v>0</v>
      </c>
      <c r="EV211" s="59">
        <v>0</v>
      </c>
      <c r="EW211" s="60">
        <v>0</v>
      </c>
      <c r="EX211" s="15">
        <v>0</v>
      </c>
      <c r="EY211" s="59">
        <v>0</v>
      </c>
      <c r="EZ211" s="60">
        <v>0</v>
      </c>
      <c r="FA211" s="15">
        <v>0</v>
      </c>
      <c r="FB211" s="59">
        <v>0</v>
      </c>
      <c r="FC211" s="6">
        <f t="shared" si="1570"/>
        <v>1609.83401</v>
      </c>
      <c r="FD211" s="83">
        <f t="shared" si="1571"/>
        <v>12609.942999999999</v>
      </c>
    </row>
    <row r="212" spans="1:160" x14ac:dyDescent="0.3">
      <c r="A212" s="55">
        <v>2019</v>
      </c>
      <c r="B212" s="51" t="s">
        <v>16</v>
      </c>
      <c r="C212" s="58">
        <v>0</v>
      </c>
      <c r="D212" s="7">
        <v>0</v>
      </c>
      <c r="E212" s="59">
        <v>0</v>
      </c>
      <c r="F212" s="58">
        <v>0</v>
      </c>
      <c r="G212" s="7">
        <v>0</v>
      </c>
      <c r="H212" s="59">
        <v>0</v>
      </c>
      <c r="I212" s="58">
        <v>0</v>
      </c>
      <c r="J212" s="7">
        <v>0</v>
      </c>
      <c r="K212" s="59">
        <v>0</v>
      </c>
      <c r="L212" s="58">
        <v>0</v>
      </c>
      <c r="M212" s="7">
        <v>0</v>
      </c>
      <c r="N212" s="59">
        <v>0</v>
      </c>
      <c r="O212" s="58">
        <v>0</v>
      </c>
      <c r="P212" s="7">
        <v>0</v>
      </c>
      <c r="Q212" s="59">
        <v>0</v>
      </c>
      <c r="R212" s="58">
        <v>0</v>
      </c>
      <c r="S212" s="7">
        <v>0</v>
      </c>
      <c r="T212" s="59">
        <v>0</v>
      </c>
      <c r="U212" s="58">
        <v>0</v>
      </c>
      <c r="V212" s="7">
        <v>0</v>
      </c>
      <c r="W212" s="59">
        <v>0</v>
      </c>
      <c r="X212" s="58">
        <v>0</v>
      </c>
      <c r="Y212" s="7">
        <v>0</v>
      </c>
      <c r="Z212" s="59">
        <v>0</v>
      </c>
      <c r="AA212" s="58">
        <v>0</v>
      </c>
      <c r="AB212" s="7">
        <v>0</v>
      </c>
      <c r="AC212" s="59">
        <v>0</v>
      </c>
      <c r="AD212" s="58">
        <v>0</v>
      </c>
      <c r="AE212" s="7">
        <v>0</v>
      </c>
      <c r="AF212" s="59">
        <v>0</v>
      </c>
      <c r="AG212" s="58">
        <v>0</v>
      </c>
      <c r="AH212" s="7">
        <v>0</v>
      </c>
      <c r="AI212" s="59">
        <v>0</v>
      </c>
      <c r="AJ212" s="58">
        <v>0</v>
      </c>
      <c r="AK212" s="7">
        <v>0</v>
      </c>
      <c r="AL212" s="59">
        <v>0</v>
      </c>
      <c r="AM212" s="58">
        <v>46.575000000000003</v>
      </c>
      <c r="AN212" s="7">
        <v>924.93299999999999</v>
      </c>
      <c r="AO212" s="59">
        <f t="shared" si="1624"/>
        <v>19859.001610305957</v>
      </c>
      <c r="AP212" s="58">
        <v>0</v>
      </c>
      <c r="AQ212" s="7">
        <v>0</v>
      </c>
      <c r="AR212" s="59">
        <f t="shared" si="1625"/>
        <v>0</v>
      </c>
      <c r="AS212" s="58">
        <v>0</v>
      </c>
      <c r="AT212" s="7">
        <v>0</v>
      </c>
      <c r="AU212" s="59">
        <v>0</v>
      </c>
      <c r="AV212" s="58">
        <v>0</v>
      </c>
      <c r="AW212" s="7">
        <v>0</v>
      </c>
      <c r="AX212" s="59">
        <v>0</v>
      </c>
      <c r="AY212" s="58">
        <v>0</v>
      </c>
      <c r="AZ212" s="7">
        <v>0</v>
      </c>
      <c r="BA212" s="59">
        <v>0</v>
      </c>
      <c r="BB212" s="58">
        <v>0</v>
      </c>
      <c r="BC212" s="7">
        <v>0</v>
      </c>
      <c r="BD212" s="59">
        <f t="shared" si="1626"/>
        <v>0</v>
      </c>
      <c r="BE212" s="58">
        <v>0</v>
      </c>
      <c r="BF212" s="7">
        <v>0</v>
      </c>
      <c r="BG212" s="59">
        <v>0</v>
      </c>
      <c r="BH212" s="58">
        <v>0</v>
      </c>
      <c r="BI212" s="7">
        <v>0</v>
      </c>
      <c r="BJ212" s="59">
        <v>0</v>
      </c>
      <c r="BK212" s="58">
        <v>5.8E-4</v>
      </c>
      <c r="BL212" s="7">
        <v>0.17100000000000001</v>
      </c>
      <c r="BM212" s="59">
        <f t="shared" ref="BM212" si="1649">BL212/BK212*1000</f>
        <v>294827.58620689658</v>
      </c>
      <c r="BN212" s="60">
        <v>0</v>
      </c>
      <c r="BO212" s="15">
        <v>0</v>
      </c>
      <c r="BP212" s="59">
        <v>0</v>
      </c>
      <c r="BQ212" s="60">
        <v>0</v>
      </c>
      <c r="BR212" s="15">
        <v>0</v>
      </c>
      <c r="BS212" s="59">
        <v>0</v>
      </c>
      <c r="BT212" s="60">
        <v>0</v>
      </c>
      <c r="BU212" s="15">
        <v>0</v>
      </c>
      <c r="BV212" s="59">
        <v>0</v>
      </c>
      <c r="BW212" s="60">
        <v>0</v>
      </c>
      <c r="BX212" s="15">
        <v>0</v>
      </c>
      <c r="BY212" s="59">
        <v>0</v>
      </c>
      <c r="BZ212" s="60">
        <v>0</v>
      </c>
      <c r="CA212" s="15">
        <v>0</v>
      </c>
      <c r="CB212" s="59">
        <v>0</v>
      </c>
      <c r="CC212" s="58">
        <v>124</v>
      </c>
      <c r="CD212" s="7">
        <v>1057.3679999999999</v>
      </c>
      <c r="CE212" s="59">
        <f t="shared" si="1627"/>
        <v>8527.1612903225796</v>
      </c>
      <c r="CF212" s="60">
        <v>0</v>
      </c>
      <c r="CG212" s="15">
        <v>0</v>
      </c>
      <c r="CH212" s="59">
        <v>0</v>
      </c>
      <c r="CI212" s="60">
        <v>0</v>
      </c>
      <c r="CJ212" s="15">
        <v>0</v>
      </c>
      <c r="CK212" s="59">
        <v>0</v>
      </c>
      <c r="CL212" s="60">
        <v>0</v>
      </c>
      <c r="CM212" s="15">
        <v>0</v>
      </c>
      <c r="CN212" s="59">
        <v>0</v>
      </c>
      <c r="CO212" s="60">
        <v>0</v>
      </c>
      <c r="CP212" s="15">
        <v>0</v>
      </c>
      <c r="CQ212" s="59">
        <v>0</v>
      </c>
      <c r="CR212" s="60">
        <v>0</v>
      </c>
      <c r="CS212" s="15">
        <v>0</v>
      </c>
      <c r="CT212" s="59">
        <v>0</v>
      </c>
      <c r="CU212" s="60">
        <v>0</v>
      </c>
      <c r="CV212" s="15">
        <v>0</v>
      </c>
      <c r="CW212" s="59">
        <v>0</v>
      </c>
      <c r="CX212" s="60">
        <v>0</v>
      </c>
      <c r="CY212" s="15">
        <v>0</v>
      </c>
      <c r="CZ212" s="59">
        <f t="shared" si="1628"/>
        <v>0</v>
      </c>
      <c r="DA212" s="60">
        <v>0</v>
      </c>
      <c r="DB212" s="15">
        <v>0</v>
      </c>
      <c r="DC212" s="59">
        <v>0</v>
      </c>
      <c r="DD212" s="60">
        <v>0</v>
      </c>
      <c r="DE212" s="15">
        <v>0</v>
      </c>
      <c r="DF212" s="59">
        <f t="shared" si="1629"/>
        <v>0</v>
      </c>
      <c r="DG212" s="60">
        <v>0</v>
      </c>
      <c r="DH212" s="15">
        <v>0</v>
      </c>
      <c r="DI212" s="59">
        <v>0</v>
      </c>
      <c r="DJ212" s="60">
        <v>0</v>
      </c>
      <c r="DK212" s="15">
        <v>0</v>
      </c>
      <c r="DL212" s="59">
        <v>0</v>
      </c>
      <c r="DM212" s="60"/>
      <c r="DN212" s="15"/>
      <c r="DO212" s="59"/>
      <c r="DP212" s="60">
        <v>0</v>
      </c>
      <c r="DQ212" s="15">
        <v>0</v>
      </c>
      <c r="DR212" s="59">
        <v>0</v>
      </c>
      <c r="DS212" s="60">
        <v>0</v>
      </c>
      <c r="DT212" s="15">
        <v>0</v>
      </c>
      <c r="DU212" s="59">
        <v>0</v>
      </c>
      <c r="DV212" s="60">
        <v>0</v>
      </c>
      <c r="DW212" s="15">
        <v>0</v>
      </c>
      <c r="DX212" s="59">
        <v>0</v>
      </c>
      <c r="DY212" s="60">
        <v>0</v>
      </c>
      <c r="DZ212" s="15">
        <v>0</v>
      </c>
      <c r="EA212" s="59">
        <v>0</v>
      </c>
      <c r="EB212" s="60">
        <v>0</v>
      </c>
      <c r="EC212" s="15">
        <v>0</v>
      </c>
      <c r="ED212" s="59">
        <v>0</v>
      </c>
      <c r="EE212" s="60">
        <v>0</v>
      </c>
      <c r="EF212" s="15">
        <v>0</v>
      </c>
      <c r="EG212" s="59">
        <v>0</v>
      </c>
      <c r="EH212" s="60">
        <v>0</v>
      </c>
      <c r="EI212" s="15">
        <v>0</v>
      </c>
      <c r="EJ212" s="59">
        <v>0</v>
      </c>
      <c r="EK212" s="60">
        <v>0</v>
      </c>
      <c r="EL212" s="15">
        <v>0</v>
      </c>
      <c r="EM212" s="59">
        <v>0</v>
      </c>
      <c r="EN212" s="58">
        <v>511</v>
      </c>
      <c r="EO212" s="7">
        <v>4244.22</v>
      </c>
      <c r="EP212" s="59">
        <f t="shared" si="1631"/>
        <v>8305.7142857142862</v>
      </c>
      <c r="EQ212" s="60">
        <v>0</v>
      </c>
      <c r="ER212" s="15">
        <v>0</v>
      </c>
      <c r="ES212" s="59">
        <v>0</v>
      </c>
      <c r="ET212" s="60">
        <v>0</v>
      </c>
      <c r="EU212" s="15">
        <v>0</v>
      </c>
      <c r="EV212" s="59">
        <v>0</v>
      </c>
      <c r="EW212" s="60">
        <v>0</v>
      </c>
      <c r="EX212" s="15">
        <v>0</v>
      </c>
      <c r="EY212" s="59">
        <v>0</v>
      </c>
      <c r="EZ212" s="60">
        <v>0</v>
      </c>
      <c r="FA212" s="15">
        <v>0</v>
      </c>
      <c r="FB212" s="59">
        <v>0</v>
      </c>
      <c r="FC212" s="6">
        <f t="shared" si="1570"/>
        <v>681.57557999999995</v>
      </c>
      <c r="FD212" s="83">
        <f t="shared" si="1571"/>
        <v>6226.692</v>
      </c>
    </row>
    <row r="213" spans="1:160" ht="15" thickBot="1" x14ac:dyDescent="0.35">
      <c r="A213" s="52"/>
      <c r="B213" s="53" t="s">
        <v>17</v>
      </c>
      <c r="C213" s="61">
        <f t="shared" ref="C213:D213" si="1650">SUM(C201:C212)</f>
        <v>0</v>
      </c>
      <c r="D213" s="39">
        <f t="shared" si="1650"/>
        <v>0</v>
      </c>
      <c r="E213" s="62"/>
      <c r="F213" s="61">
        <f t="shared" ref="F213:G213" si="1651">SUM(F201:F212)</f>
        <v>520.22799999999995</v>
      </c>
      <c r="G213" s="39">
        <f t="shared" si="1651"/>
        <v>3165.268</v>
      </c>
      <c r="H213" s="62"/>
      <c r="I213" s="61">
        <f t="shared" ref="I213:J213" si="1652">SUM(I201:I212)</f>
        <v>0</v>
      </c>
      <c r="J213" s="39">
        <f t="shared" si="1652"/>
        <v>0</v>
      </c>
      <c r="K213" s="62"/>
      <c r="L213" s="61">
        <f t="shared" ref="L213:M213" si="1653">SUM(L201:L212)</f>
        <v>0</v>
      </c>
      <c r="M213" s="39">
        <f t="shared" si="1653"/>
        <v>0</v>
      </c>
      <c r="N213" s="62"/>
      <c r="O213" s="61">
        <f t="shared" ref="O213:P213" si="1654">SUM(O201:O212)</f>
        <v>0</v>
      </c>
      <c r="P213" s="39">
        <f t="shared" si="1654"/>
        <v>0</v>
      </c>
      <c r="Q213" s="62"/>
      <c r="R213" s="61">
        <f t="shared" ref="R213:S213" si="1655">SUM(R201:R212)</f>
        <v>3.0000000000000001E-3</v>
      </c>
      <c r="S213" s="39">
        <f t="shared" si="1655"/>
        <v>0.106</v>
      </c>
      <c r="T213" s="62"/>
      <c r="U213" s="61">
        <f t="shared" ref="U213:V213" si="1656">SUM(U201:U212)</f>
        <v>29.04533</v>
      </c>
      <c r="V213" s="39">
        <f t="shared" si="1656"/>
        <v>173.41000000000003</v>
      </c>
      <c r="W213" s="62"/>
      <c r="X213" s="61">
        <f t="shared" ref="X213:Y213" si="1657">SUM(X201:X212)</f>
        <v>110.88401</v>
      </c>
      <c r="Y213" s="39">
        <f t="shared" si="1657"/>
        <v>1072.7530000000002</v>
      </c>
      <c r="Z213" s="62"/>
      <c r="AA213" s="61">
        <f t="shared" ref="AA213:AB213" si="1658">SUM(AA201:AA212)</f>
        <v>75</v>
      </c>
      <c r="AB213" s="39">
        <f t="shared" si="1658"/>
        <v>551.89499999999998</v>
      </c>
      <c r="AC213" s="62"/>
      <c r="AD213" s="61">
        <f t="shared" ref="AD213:AE213" si="1659">SUM(AD201:AD212)</f>
        <v>0.15000000000000002</v>
      </c>
      <c r="AE213" s="39">
        <f t="shared" si="1659"/>
        <v>0.33300000000000002</v>
      </c>
      <c r="AF213" s="62"/>
      <c r="AG213" s="61">
        <f t="shared" ref="AG213:AH213" si="1660">SUM(AG201:AG212)</f>
        <v>4.0000000000000001E-3</v>
      </c>
      <c r="AH213" s="39">
        <f t="shared" si="1660"/>
        <v>0.14199999999999999</v>
      </c>
      <c r="AI213" s="62"/>
      <c r="AJ213" s="61">
        <f t="shared" ref="AJ213:AK213" si="1661">SUM(AJ201:AJ212)</f>
        <v>0</v>
      </c>
      <c r="AK213" s="39">
        <f t="shared" si="1661"/>
        <v>0</v>
      </c>
      <c r="AL213" s="62"/>
      <c r="AM213" s="61">
        <f t="shared" ref="AM213:AN213" si="1662">SUM(AM201:AM212)</f>
        <v>311.60999999999996</v>
      </c>
      <c r="AN213" s="39">
        <f t="shared" si="1662"/>
        <v>6254.728000000001</v>
      </c>
      <c r="AO213" s="62"/>
      <c r="AP213" s="61">
        <f t="shared" ref="AP213:AQ213" si="1663">SUM(AP201:AP212)</f>
        <v>0</v>
      </c>
      <c r="AQ213" s="39">
        <f t="shared" si="1663"/>
        <v>0</v>
      </c>
      <c r="AR213" s="62"/>
      <c r="AS213" s="61">
        <f t="shared" ref="AS213:AT213" si="1664">SUM(AS201:AS212)</f>
        <v>0</v>
      </c>
      <c r="AT213" s="39">
        <f t="shared" si="1664"/>
        <v>0</v>
      </c>
      <c r="AU213" s="62"/>
      <c r="AV213" s="61">
        <f t="shared" ref="AV213:AW213" si="1665">SUM(AV201:AV212)</f>
        <v>0.84726000000000001</v>
      </c>
      <c r="AW213" s="39">
        <f t="shared" si="1665"/>
        <v>18.371000000000002</v>
      </c>
      <c r="AX213" s="62"/>
      <c r="AY213" s="61">
        <f t="shared" ref="AY213:AZ213" si="1666">SUM(AY201:AY212)</f>
        <v>0</v>
      </c>
      <c r="AZ213" s="39">
        <f t="shared" si="1666"/>
        <v>0</v>
      </c>
      <c r="BA213" s="62"/>
      <c r="BB213" s="61">
        <f t="shared" ref="BB213:BC213" si="1667">SUM(BB201:BB212)</f>
        <v>0</v>
      </c>
      <c r="BC213" s="39">
        <f t="shared" si="1667"/>
        <v>0</v>
      </c>
      <c r="BD213" s="62"/>
      <c r="BE213" s="61">
        <f t="shared" ref="BE213:BF213" si="1668">SUM(BE201:BE212)</f>
        <v>0.3</v>
      </c>
      <c r="BF213" s="39">
        <f t="shared" si="1668"/>
        <v>2.976</v>
      </c>
      <c r="BG213" s="62"/>
      <c r="BH213" s="61">
        <f t="shared" ref="BH213:BI213" si="1669">SUM(BH201:BH212)</f>
        <v>0</v>
      </c>
      <c r="BI213" s="39">
        <f t="shared" si="1669"/>
        <v>0</v>
      </c>
      <c r="BJ213" s="62"/>
      <c r="BK213" s="61">
        <f t="shared" ref="BK213:BL213" si="1670">SUM(BK201:BK212)</f>
        <v>5.8E-4</v>
      </c>
      <c r="BL213" s="39">
        <f t="shared" si="1670"/>
        <v>0.17100000000000001</v>
      </c>
      <c r="BM213" s="62"/>
      <c r="BN213" s="61">
        <f t="shared" ref="BN213:BO213" si="1671">SUM(BN201:BN212)</f>
        <v>0</v>
      </c>
      <c r="BO213" s="39">
        <f t="shared" si="1671"/>
        <v>0</v>
      </c>
      <c r="BP213" s="62"/>
      <c r="BQ213" s="61">
        <f t="shared" ref="BQ213:BR213" si="1672">SUM(BQ201:BQ212)</f>
        <v>0</v>
      </c>
      <c r="BR213" s="39">
        <f t="shared" si="1672"/>
        <v>0</v>
      </c>
      <c r="BS213" s="62"/>
      <c r="BT213" s="61">
        <f t="shared" ref="BT213:BU213" si="1673">SUM(BT201:BT212)</f>
        <v>0</v>
      </c>
      <c r="BU213" s="39">
        <f t="shared" si="1673"/>
        <v>0</v>
      </c>
      <c r="BV213" s="62"/>
      <c r="BW213" s="61">
        <f t="shared" ref="BW213:BX213" si="1674">SUM(BW201:BW212)</f>
        <v>4.43</v>
      </c>
      <c r="BX213" s="39">
        <f t="shared" si="1674"/>
        <v>37.996000000000002</v>
      </c>
      <c r="BY213" s="62"/>
      <c r="BZ213" s="61">
        <f t="shared" ref="BZ213:CA213" si="1675">SUM(BZ201:BZ212)</f>
        <v>0</v>
      </c>
      <c r="CA213" s="39">
        <f t="shared" si="1675"/>
        <v>0</v>
      </c>
      <c r="CB213" s="62"/>
      <c r="CC213" s="61">
        <f t="shared" ref="CC213:CD213" si="1676">SUM(CC201:CC212)</f>
        <v>2750.0035600000001</v>
      </c>
      <c r="CD213" s="39">
        <f t="shared" si="1676"/>
        <v>26848.886999999999</v>
      </c>
      <c r="CE213" s="62"/>
      <c r="CF213" s="61">
        <f t="shared" ref="CF213:CG213" si="1677">SUM(CF201:CF212)</f>
        <v>0</v>
      </c>
      <c r="CG213" s="39">
        <f t="shared" si="1677"/>
        <v>0</v>
      </c>
      <c r="CH213" s="62"/>
      <c r="CI213" s="61">
        <f t="shared" ref="CI213:CJ213" si="1678">SUM(CI201:CI212)</f>
        <v>0</v>
      </c>
      <c r="CJ213" s="39">
        <f t="shared" si="1678"/>
        <v>0</v>
      </c>
      <c r="CK213" s="62"/>
      <c r="CL213" s="61">
        <f t="shared" ref="CL213:CM213" si="1679">SUM(CL201:CL212)</f>
        <v>0</v>
      </c>
      <c r="CM213" s="39">
        <f t="shared" si="1679"/>
        <v>0</v>
      </c>
      <c r="CN213" s="62"/>
      <c r="CO213" s="61">
        <f t="shared" ref="CO213:CP213" si="1680">SUM(CO201:CO212)</f>
        <v>0</v>
      </c>
      <c r="CP213" s="39">
        <f t="shared" si="1680"/>
        <v>0</v>
      </c>
      <c r="CQ213" s="62"/>
      <c r="CR213" s="61">
        <f t="shared" ref="CR213:CS213" si="1681">SUM(CR201:CR212)</f>
        <v>7.0999999999999994E-2</v>
      </c>
      <c r="CS213" s="39">
        <f t="shared" si="1681"/>
        <v>2.8330000000000002</v>
      </c>
      <c r="CT213" s="62"/>
      <c r="CU213" s="61">
        <f t="shared" ref="CU213:CV213" si="1682">SUM(CU201:CU212)</f>
        <v>0</v>
      </c>
      <c r="CV213" s="56">
        <f t="shared" si="1682"/>
        <v>0</v>
      </c>
      <c r="CW213" s="62"/>
      <c r="CX213" s="61">
        <f t="shared" ref="CX213:CY213" si="1683">SUM(CX201:CX212)</f>
        <v>0</v>
      </c>
      <c r="CY213" s="39">
        <f t="shared" si="1683"/>
        <v>0</v>
      </c>
      <c r="CZ213" s="62"/>
      <c r="DA213" s="61">
        <f t="shared" ref="DA213:DB213" si="1684">SUM(DA201:DA212)</f>
        <v>0</v>
      </c>
      <c r="DB213" s="39">
        <f t="shared" si="1684"/>
        <v>0</v>
      </c>
      <c r="DC213" s="62"/>
      <c r="DD213" s="61">
        <f t="shared" ref="DD213:DE213" si="1685">SUM(DD201:DD212)</f>
        <v>0</v>
      </c>
      <c r="DE213" s="39">
        <f t="shared" si="1685"/>
        <v>0</v>
      </c>
      <c r="DF213" s="62"/>
      <c r="DG213" s="61">
        <f t="shared" ref="DG213:DH213" si="1686">SUM(DG201:DG212)</f>
        <v>531.33724000000007</v>
      </c>
      <c r="DH213" s="39">
        <f t="shared" si="1686"/>
        <v>5778.4579999999987</v>
      </c>
      <c r="DI213" s="62"/>
      <c r="DJ213" s="61">
        <f t="shared" ref="DJ213:DK213" si="1687">SUM(DJ201:DJ212)</f>
        <v>0.1</v>
      </c>
      <c r="DK213" s="39">
        <f t="shared" si="1687"/>
        <v>0.49399999999999999</v>
      </c>
      <c r="DL213" s="62"/>
      <c r="DM213" s="61"/>
      <c r="DN213" s="39"/>
      <c r="DO213" s="62"/>
      <c r="DP213" s="61">
        <f t="shared" ref="DP213:DQ213" si="1688">SUM(DP201:DP212)</f>
        <v>40.75</v>
      </c>
      <c r="DQ213" s="39">
        <f t="shared" si="1688"/>
        <v>357.28399999999999</v>
      </c>
      <c r="DR213" s="62"/>
      <c r="DS213" s="61">
        <f t="shared" ref="DS213:DT213" si="1689">SUM(DS201:DS212)</f>
        <v>0</v>
      </c>
      <c r="DT213" s="39">
        <f t="shared" si="1689"/>
        <v>0</v>
      </c>
      <c r="DU213" s="62"/>
      <c r="DV213" s="61">
        <f t="shared" ref="DV213:DW213" si="1690">SUM(DV201:DV212)</f>
        <v>0</v>
      </c>
      <c r="DW213" s="39">
        <f t="shared" si="1690"/>
        <v>0</v>
      </c>
      <c r="DX213" s="62"/>
      <c r="DY213" s="61">
        <f t="shared" ref="DY213:DZ213" si="1691">SUM(DY201:DY212)</f>
        <v>0</v>
      </c>
      <c r="DZ213" s="39">
        <f t="shared" si="1691"/>
        <v>0</v>
      </c>
      <c r="EA213" s="62"/>
      <c r="EB213" s="61">
        <f t="shared" ref="EB213:EC213" si="1692">SUM(EB201:EB212)</f>
        <v>0</v>
      </c>
      <c r="EC213" s="39">
        <f t="shared" si="1692"/>
        <v>0</v>
      </c>
      <c r="ED213" s="62"/>
      <c r="EE213" s="61">
        <f t="shared" ref="EE213:EF213" si="1693">SUM(EE201:EE212)</f>
        <v>25</v>
      </c>
      <c r="EF213" s="39">
        <f t="shared" si="1693"/>
        <v>184.179</v>
      </c>
      <c r="EG213" s="62"/>
      <c r="EH213" s="61">
        <f t="shared" ref="EH213:EI213" si="1694">SUM(EH201:EH212)</f>
        <v>516.35120000000006</v>
      </c>
      <c r="EI213" s="39">
        <f t="shared" si="1694"/>
        <v>3924.0959999999995</v>
      </c>
      <c r="EJ213" s="62"/>
      <c r="EK213" s="61">
        <f t="shared" ref="EK213:EL213" si="1695">SUM(EK201:EK212)</f>
        <v>0</v>
      </c>
      <c r="EL213" s="39">
        <f t="shared" si="1695"/>
        <v>0</v>
      </c>
      <c r="EM213" s="62"/>
      <c r="EN213" s="61">
        <f t="shared" ref="EN213:EO213" si="1696">SUM(EN201:EN212)</f>
        <v>12728.600790000002</v>
      </c>
      <c r="EO213" s="39">
        <f t="shared" si="1696"/>
        <v>100604.57799999998</v>
      </c>
      <c r="EP213" s="62"/>
      <c r="EQ213" s="61">
        <f t="shared" ref="EQ213:ER213" si="1697">SUM(EQ201:EQ212)</f>
        <v>2.8319999999999998E-2</v>
      </c>
      <c r="ER213" s="39">
        <f t="shared" si="1697"/>
        <v>5.0209999999999999</v>
      </c>
      <c r="ES213" s="62"/>
      <c r="ET213" s="61">
        <f t="shared" ref="ET213:EU213" si="1698">SUM(ET201:ET212)</f>
        <v>0</v>
      </c>
      <c r="EU213" s="39">
        <f t="shared" si="1698"/>
        <v>0</v>
      </c>
      <c r="EV213" s="62"/>
      <c r="EW213" s="61">
        <f t="shared" ref="EW213:EX213" si="1699">SUM(EW201:EW212)</f>
        <v>25</v>
      </c>
      <c r="EX213" s="39">
        <f t="shared" si="1699"/>
        <v>498.46199999999999</v>
      </c>
      <c r="EY213" s="62"/>
      <c r="EZ213" s="61">
        <f t="shared" ref="EZ213:FA213" si="1700">SUM(EZ201:EZ212)</f>
        <v>0</v>
      </c>
      <c r="FA213" s="39">
        <f t="shared" si="1700"/>
        <v>0</v>
      </c>
      <c r="FB213" s="62"/>
      <c r="FC213" s="40">
        <f t="shared" si="1570"/>
        <v>17669.744290000006</v>
      </c>
      <c r="FD213" s="91">
        <f t="shared" si="1571"/>
        <v>149482.44099999999</v>
      </c>
    </row>
    <row r="214" spans="1:160" x14ac:dyDescent="0.3">
      <c r="A214" s="55">
        <v>2020</v>
      </c>
      <c r="B214" s="51" t="s">
        <v>5</v>
      </c>
      <c r="C214" s="58">
        <v>0</v>
      </c>
      <c r="D214" s="7">
        <v>0</v>
      </c>
      <c r="E214" s="59">
        <v>0</v>
      </c>
      <c r="F214" s="58">
        <v>0</v>
      </c>
      <c r="G214" s="7">
        <v>0</v>
      </c>
      <c r="H214" s="59">
        <v>0</v>
      </c>
      <c r="I214" s="58">
        <v>0</v>
      </c>
      <c r="J214" s="7">
        <v>0</v>
      </c>
      <c r="K214" s="59">
        <v>0</v>
      </c>
      <c r="L214" s="58">
        <v>0</v>
      </c>
      <c r="M214" s="7">
        <v>0</v>
      </c>
      <c r="N214" s="59">
        <v>0</v>
      </c>
      <c r="O214" s="58">
        <v>0</v>
      </c>
      <c r="P214" s="7">
        <v>0</v>
      </c>
      <c r="Q214" s="59">
        <v>0</v>
      </c>
      <c r="R214" s="58">
        <v>0</v>
      </c>
      <c r="S214" s="7">
        <v>0</v>
      </c>
      <c r="T214" s="59">
        <v>0</v>
      </c>
      <c r="U214" s="58">
        <v>0</v>
      </c>
      <c r="V214" s="7">
        <v>0</v>
      </c>
      <c r="W214" s="59">
        <v>0</v>
      </c>
      <c r="X214" s="58">
        <v>0</v>
      </c>
      <c r="Y214" s="7">
        <v>0</v>
      </c>
      <c r="Z214" s="59">
        <v>0</v>
      </c>
      <c r="AA214" s="58">
        <v>0</v>
      </c>
      <c r="AB214" s="7">
        <v>0</v>
      </c>
      <c r="AC214" s="59">
        <v>0</v>
      </c>
      <c r="AD214" s="58">
        <v>0</v>
      </c>
      <c r="AE214" s="7">
        <v>0</v>
      </c>
      <c r="AF214" s="59">
        <v>0</v>
      </c>
      <c r="AG214" s="58">
        <v>0</v>
      </c>
      <c r="AH214" s="7">
        <v>0</v>
      </c>
      <c r="AI214" s="59">
        <v>0</v>
      </c>
      <c r="AJ214" s="58">
        <v>0</v>
      </c>
      <c r="AK214" s="7">
        <v>0</v>
      </c>
      <c r="AL214" s="59">
        <v>0</v>
      </c>
      <c r="AM214" s="58">
        <v>11.25</v>
      </c>
      <c r="AN214" s="7">
        <v>286.35599999999999</v>
      </c>
      <c r="AO214" s="59">
        <f t="shared" ref="AO214:AO215" si="1701">AN214/AM214*1000</f>
        <v>25453.866666666665</v>
      </c>
      <c r="AP214" s="58">
        <v>0</v>
      </c>
      <c r="AQ214" s="7">
        <v>0</v>
      </c>
      <c r="AR214" s="59">
        <f t="shared" ref="AR214:AR225" si="1702">IF(AP214=0,0,AQ214/AP214*1000)</f>
        <v>0</v>
      </c>
      <c r="AS214" s="58">
        <v>0</v>
      </c>
      <c r="AT214" s="7">
        <v>0</v>
      </c>
      <c r="AU214" s="59">
        <v>0</v>
      </c>
      <c r="AV214" s="58">
        <v>1.332E-2</v>
      </c>
      <c r="AW214" s="7">
        <v>0.48499999999999999</v>
      </c>
      <c r="AX214" s="59">
        <f t="shared" ref="AX214:AX216" si="1703">AW214/AV214*1000</f>
        <v>36411.411411411405</v>
      </c>
      <c r="AY214" s="58">
        <v>0</v>
      </c>
      <c r="AZ214" s="7">
        <v>0</v>
      </c>
      <c r="BA214" s="59">
        <v>0</v>
      </c>
      <c r="BB214" s="58">
        <v>0</v>
      </c>
      <c r="BC214" s="7">
        <v>0</v>
      </c>
      <c r="BD214" s="59">
        <f t="shared" ref="BD214:BD225" si="1704">IF(BB214=0,0,BC214/BB214*1000)</f>
        <v>0</v>
      </c>
      <c r="BE214" s="58">
        <v>0</v>
      </c>
      <c r="BF214" s="7">
        <v>0</v>
      </c>
      <c r="BG214" s="59">
        <v>0</v>
      </c>
      <c r="BH214" s="58">
        <v>0</v>
      </c>
      <c r="BI214" s="7">
        <v>0</v>
      </c>
      <c r="BJ214" s="59">
        <v>0</v>
      </c>
      <c r="BK214" s="58">
        <v>0</v>
      </c>
      <c r="BL214" s="7">
        <v>0</v>
      </c>
      <c r="BM214" s="59">
        <v>0</v>
      </c>
      <c r="BN214" s="58">
        <v>0</v>
      </c>
      <c r="BO214" s="7">
        <v>0</v>
      </c>
      <c r="BP214" s="59">
        <v>0</v>
      </c>
      <c r="BQ214" s="58">
        <v>0</v>
      </c>
      <c r="BR214" s="7">
        <v>0</v>
      </c>
      <c r="BS214" s="59">
        <v>0</v>
      </c>
      <c r="BT214" s="58">
        <v>0</v>
      </c>
      <c r="BU214" s="7">
        <v>0</v>
      </c>
      <c r="BV214" s="59">
        <v>0</v>
      </c>
      <c r="BW214" s="58">
        <v>0</v>
      </c>
      <c r="BX214" s="7">
        <v>0</v>
      </c>
      <c r="BY214" s="59">
        <v>0</v>
      </c>
      <c r="BZ214" s="58">
        <v>0</v>
      </c>
      <c r="CA214" s="7">
        <v>0</v>
      </c>
      <c r="CB214" s="59">
        <v>0</v>
      </c>
      <c r="CC214" s="58">
        <v>45.084429999999998</v>
      </c>
      <c r="CD214" s="7">
        <v>399.91899999999998</v>
      </c>
      <c r="CE214" s="59">
        <f t="shared" ref="CE214:CE216" si="1705">CD214/CC214*1000</f>
        <v>8870.4459610557351</v>
      </c>
      <c r="CF214" s="60">
        <v>0</v>
      </c>
      <c r="CG214" s="15">
        <v>0</v>
      </c>
      <c r="CH214" s="59">
        <v>0</v>
      </c>
      <c r="CI214" s="60">
        <v>0</v>
      </c>
      <c r="CJ214" s="15">
        <v>0</v>
      </c>
      <c r="CK214" s="59">
        <v>0</v>
      </c>
      <c r="CL214" s="60">
        <v>0</v>
      </c>
      <c r="CM214" s="15">
        <v>0</v>
      </c>
      <c r="CN214" s="59">
        <v>0</v>
      </c>
      <c r="CO214" s="60">
        <v>0</v>
      </c>
      <c r="CP214" s="15">
        <v>0</v>
      </c>
      <c r="CQ214" s="59">
        <v>0</v>
      </c>
      <c r="CR214" s="60">
        <v>0</v>
      </c>
      <c r="CS214" s="15">
        <v>0</v>
      </c>
      <c r="CT214" s="59">
        <v>0</v>
      </c>
      <c r="CU214" s="60">
        <v>0</v>
      </c>
      <c r="CV214" s="15">
        <v>0</v>
      </c>
      <c r="CW214" s="59">
        <v>0</v>
      </c>
      <c r="CX214" s="60">
        <v>0</v>
      </c>
      <c r="CY214" s="15">
        <v>0</v>
      </c>
      <c r="CZ214" s="59">
        <f t="shared" ref="CZ214:CZ225" si="1706">IF(CX214=0,0,CY214/CX214*1000)</f>
        <v>0</v>
      </c>
      <c r="DA214" s="60">
        <v>0</v>
      </c>
      <c r="DB214" s="15">
        <v>0</v>
      </c>
      <c r="DC214" s="59">
        <v>0</v>
      </c>
      <c r="DD214" s="60">
        <v>0</v>
      </c>
      <c r="DE214" s="15">
        <v>0</v>
      </c>
      <c r="DF214" s="59">
        <f t="shared" ref="DF214:DF225" si="1707">IF(DD214=0,0,DE214/DD214*1000)</f>
        <v>0</v>
      </c>
      <c r="DG214" s="60">
        <v>0</v>
      </c>
      <c r="DH214" s="15">
        <v>0</v>
      </c>
      <c r="DI214" s="59">
        <v>0</v>
      </c>
      <c r="DJ214" s="60">
        <v>0</v>
      </c>
      <c r="DK214" s="15">
        <v>0</v>
      </c>
      <c r="DL214" s="59">
        <v>0</v>
      </c>
      <c r="DM214" s="60"/>
      <c r="DN214" s="15"/>
      <c r="DO214" s="59"/>
      <c r="DP214" s="60">
        <v>0</v>
      </c>
      <c r="DQ214" s="15">
        <v>0</v>
      </c>
      <c r="DR214" s="59">
        <v>0</v>
      </c>
      <c r="DS214" s="60">
        <v>0</v>
      </c>
      <c r="DT214" s="15">
        <v>0</v>
      </c>
      <c r="DU214" s="59">
        <v>0</v>
      </c>
      <c r="DV214" s="60">
        <v>0</v>
      </c>
      <c r="DW214" s="15">
        <v>0</v>
      </c>
      <c r="DX214" s="59">
        <v>0</v>
      </c>
      <c r="DY214" s="60">
        <v>0</v>
      </c>
      <c r="DZ214" s="15">
        <v>0</v>
      </c>
      <c r="EA214" s="59">
        <v>0</v>
      </c>
      <c r="EB214" s="60">
        <v>0</v>
      </c>
      <c r="EC214" s="15">
        <v>0</v>
      </c>
      <c r="ED214" s="59">
        <v>0</v>
      </c>
      <c r="EE214" s="60">
        <v>0</v>
      </c>
      <c r="EF214" s="15">
        <v>0</v>
      </c>
      <c r="EG214" s="59">
        <v>0</v>
      </c>
      <c r="EH214" s="58">
        <v>81.939990000000009</v>
      </c>
      <c r="EI214" s="7">
        <v>821.01</v>
      </c>
      <c r="EJ214" s="59">
        <f t="shared" ref="EJ214:EJ215" si="1708">EI214/EH214*1000</f>
        <v>10019.649746112977</v>
      </c>
      <c r="EK214" s="60">
        <v>0</v>
      </c>
      <c r="EL214" s="15">
        <v>0</v>
      </c>
      <c r="EM214" s="59">
        <v>0</v>
      </c>
      <c r="EN214" s="58">
        <v>751.36824000000001</v>
      </c>
      <c r="EO214" s="7">
        <v>6103.5789999999997</v>
      </c>
      <c r="EP214" s="59">
        <f t="shared" ref="EP214:EP216" si="1709">EO214/EN214*1000</f>
        <v>8123.285860472356</v>
      </c>
      <c r="EQ214" s="58">
        <v>1E-3</v>
      </c>
      <c r="ER214" s="7">
        <v>0.14299999999999999</v>
      </c>
      <c r="ES214" s="59">
        <f t="shared" ref="ES214:ES216" si="1710">ER214/EQ214*1000</f>
        <v>142999.99999999997</v>
      </c>
      <c r="ET214" s="60">
        <v>0</v>
      </c>
      <c r="EU214" s="15">
        <v>0</v>
      </c>
      <c r="EV214" s="59">
        <v>0</v>
      </c>
      <c r="EW214" s="58">
        <v>50</v>
      </c>
      <c r="EX214" s="7">
        <v>324.036</v>
      </c>
      <c r="EY214" s="59">
        <f t="shared" ref="EY214" si="1711">EX214/EW214*1000</f>
        <v>6480.72</v>
      </c>
      <c r="EZ214" s="60">
        <v>0</v>
      </c>
      <c r="FA214" s="15">
        <v>0</v>
      </c>
      <c r="FB214" s="59">
        <v>0</v>
      </c>
      <c r="FC214" s="6">
        <f t="shared" si="1570"/>
        <v>939.65697999999998</v>
      </c>
      <c r="FD214" s="83">
        <f t="shared" si="1571"/>
        <v>7935.5280000000002</v>
      </c>
    </row>
    <row r="215" spans="1:160" x14ac:dyDescent="0.3">
      <c r="A215" s="55">
        <v>2020</v>
      </c>
      <c r="B215" s="51" t="s">
        <v>6</v>
      </c>
      <c r="C215" s="58">
        <v>6.52</v>
      </c>
      <c r="D215" s="7">
        <v>59.296999999999997</v>
      </c>
      <c r="E215" s="59">
        <f t="shared" ref="E215" si="1712">D215/C215*1000</f>
        <v>9094.631901840492</v>
      </c>
      <c r="F215" s="58">
        <v>174.97499999999999</v>
      </c>
      <c r="G215" s="7">
        <v>957.529</v>
      </c>
      <c r="H215" s="59">
        <f t="shared" ref="H215:H216" si="1713">G215/F215*1000</f>
        <v>5472.3760537219605</v>
      </c>
      <c r="I215" s="58">
        <v>0</v>
      </c>
      <c r="J215" s="7">
        <v>0</v>
      </c>
      <c r="K215" s="59">
        <v>0</v>
      </c>
      <c r="L215" s="58">
        <v>0</v>
      </c>
      <c r="M215" s="7">
        <v>0</v>
      </c>
      <c r="N215" s="59">
        <v>0</v>
      </c>
      <c r="O215" s="58">
        <v>0</v>
      </c>
      <c r="P215" s="7">
        <v>0</v>
      </c>
      <c r="Q215" s="59">
        <v>0</v>
      </c>
      <c r="R215" s="58">
        <v>0</v>
      </c>
      <c r="S215" s="7">
        <v>0</v>
      </c>
      <c r="T215" s="59">
        <v>0</v>
      </c>
      <c r="U215" s="58">
        <v>0</v>
      </c>
      <c r="V215" s="7">
        <v>0</v>
      </c>
      <c r="W215" s="59">
        <v>0</v>
      </c>
      <c r="X215" s="58">
        <v>0</v>
      </c>
      <c r="Y215" s="7">
        <v>0</v>
      </c>
      <c r="Z215" s="59">
        <v>0</v>
      </c>
      <c r="AA215" s="58">
        <v>0</v>
      </c>
      <c r="AB215" s="7">
        <v>0</v>
      </c>
      <c r="AC215" s="59">
        <v>0</v>
      </c>
      <c r="AD215" s="58">
        <v>0.05</v>
      </c>
      <c r="AE215" s="7">
        <v>0.219</v>
      </c>
      <c r="AF215" s="59">
        <f t="shared" ref="AF215:AF216" si="1714">AE215/AD215*1000</f>
        <v>4380</v>
      </c>
      <c r="AG215" s="58">
        <v>0</v>
      </c>
      <c r="AH215" s="7">
        <v>0</v>
      </c>
      <c r="AI215" s="59">
        <v>0</v>
      </c>
      <c r="AJ215" s="58">
        <v>0</v>
      </c>
      <c r="AK215" s="7">
        <v>0</v>
      </c>
      <c r="AL215" s="59">
        <v>0</v>
      </c>
      <c r="AM215" s="58">
        <v>5.8999999999999992E-4</v>
      </c>
      <c r="AN215" s="7">
        <v>1.7000000000000001E-2</v>
      </c>
      <c r="AO215" s="59">
        <f t="shared" si="1701"/>
        <v>28813.559322033903</v>
      </c>
      <c r="AP215" s="58">
        <v>0</v>
      </c>
      <c r="AQ215" s="7">
        <v>0</v>
      </c>
      <c r="AR215" s="59">
        <f t="shared" si="1702"/>
        <v>0</v>
      </c>
      <c r="AS215" s="58">
        <v>0</v>
      </c>
      <c r="AT215" s="7">
        <v>0</v>
      </c>
      <c r="AU215" s="59">
        <v>0</v>
      </c>
      <c r="AV215" s="58">
        <v>5.0400000000000002E-3</v>
      </c>
      <c r="AW215" s="7">
        <v>0.65500000000000003</v>
      </c>
      <c r="AX215" s="59">
        <f t="shared" si="1703"/>
        <v>129960.31746031747</v>
      </c>
      <c r="AY215" s="58">
        <v>0</v>
      </c>
      <c r="AZ215" s="7">
        <v>0</v>
      </c>
      <c r="BA215" s="59">
        <v>0</v>
      </c>
      <c r="BB215" s="58">
        <v>0</v>
      </c>
      <c r="BC215" s="7">
        <v>0</v>
      </c>
      <c r="BD215" s="59">
        <f t="shared" si="1704"/>
        <v>0</v>
      </c>
      <c r="BE215" s="58">
        <v>0</v>
      </c>
      <c r="BF215" s="7">
        <v>0</v>
      </c>
      <c r="BG215" s="59">
        <v>0</v>
      </c>
      <c r="BH215" s="58">
        <v>0</v>
      </c>
      <c r="BI215" s="7">
        <v>0</v>
      </c>
      <c r="BJ215" s="59">
        <v>0</v>
      </c>
      <c r="BK215" s="58">
        <v>0</v>
      </c>
      <c r="BL215" s="7">
        <v>0</v>
      </c>
      <c r="BM215" s="59">
        <v>0</v>
      </c>
      <c r="BN215" s="58">
        <v>0</v>
      </c>
      <c r="BO215" s="7">
        <v>0</v>
      </c>
      <c r="BP215" s="59">
        <v>0</v>
      </c>
      <c r="BQ215" s="58">
        <v>0</v>
      </c>
      <c r="BR215" s="7">
        <v>0</v>
      </c>
      <c r="BS215" s="59">
        <v>0</v>
      </c>
      <c r="BT215" s="58">
        <v>0</v>
      </c>
      <c r="BU215" s="7">
        <v>0</v>
      </c>
      <c r="BV215" s="59">
        <v>0</v>
      </c>
      <c r="BW215" s="58">
        <v>0</v>
      </c>
      <c r="BX215" s="7">
        <v>0</v>
      </c>
      <c r="BY215" s="59">
        <v>0</v>
      </c>
      <c r="BZ215" s="58">
        <v>0</v>
      </c>
      <c r="CA215" s="7">
        <v>0</v>
      </c>
      <c r="CB215" s="59">
        <v>0</v>
      </c>
      <c r="CC215" s="58">
        <v>99.237179999999995</v>
      </c>
      <c r="CD215" s="7">
        <v>769.10400000000004</v>
      </c>
      <c r="CE215" s="59">
        <f t="shared" si="1705"/>
        <v>7750.1597687479643</v>
      </c>
      <c r="CF215" s="60">
        <v>0</v>
      </c>
      <c r="CG215" s="15">
        <v>0</v>
      </c>
      <c r="CH215" s="59">
        <v>0</v>
      </c>
      <c r="CI215" s="60">
        <v>0</v>
      </c>
      <c r="CJ215" s="15">
        <v>0</v>
      </c>
      <c r="CK215" s="59">
        <v>0</v>
      </c>
      <c r="CL215" s="60">
        <v>0</v>
      </c>
      <c r="CM215" s="15">
        <v>0</v>
      </c>
      <c r="CN215" s="59">
        <v>0</v>
      </c>
      <c r="CO215" s="60">
        <v>0</v>
      </c>
      <c r="CP215" s="15">
        <v>0</v>
      </c>
      <c r="CQ215" s="59">
        <v>0</v>
      </c>
      <c r="CR215" s="60">
        <v>0</v>
      </c>
      <c r="CS215" s="15">
        <v>0</v>
      </c>
      <c r="CT215" s="59">
        <v>0</v>
      </c>
      <c r="CU215" s="60">
        <v>0</v>
      </c>
      <c r="CV215" s="15">
        <v>0</v>
      </c>
      <c r="CW215" s="59">
        <v>0</v>
      </c>
      <c r="CX215" s="60">
        <v>0</v>
      </c>
      <c r="CY215" s="15">
        <v>0</v>
      </c>
      <c r="CZ215" s="59">
        <f t="shared" si="1706"/>
        <v>0</v>
      </c>
      <c r="DA215" s="60">
        <v>0</v>
      </c>
      <c r="DB215" s="15">
        <v>0</v>
      </c>
      <c r="DC215" s="59">
        <v>0</v>
      </c>
      <c r="DD215" s="60">
        <v>0</v>
      </c>
      <c r="DE215" s="15">
        <v>0</v>
      </c>
      <c r="DF215" s="59">
        <f t="shared" si="1707"/>
        <v>0</v>
      </c>
      <c r="DG215" s="60">
        <v>0</v>
      </c>
      <c r="DH215" s="15">
        <v>0</v>
      </c>
      <c r="DI215" s="59">
        <v>0</v>
      </c>
      <c r="DJ215" s="60">
        <v>0</v>
      </c>
      <c r="DK215" s="15">
        <v>0</v>
      </c>
      <c r="DL215" s="59">
        <v>0</v>
      </c>
      <c r="DM215" s="60"/>
      <c r="DN215" s="15"/>
      <c r="DO215" s="59"/>
      <c r="DP215" s="60">
        <v>0</v>
      </c>
      <c r="DQ215" s="15">
        <v>0</v>
      </c>
      <c r="DR215" s="59">
        <v>0</v>
      </c>
      <c r="DS215" s="60">
        <v>0</v>
      </c>
      <c r="DT215" s="15">
        <v>0</v>
      </c>
      <c r="DU215" s="59">
        <v>0</v>
      </c>
      <c r="DV215" s="60">
        <v>0</v>
      </c>
      <c r="DW215" s="15">
        <v>0</v>
      </c>
      <c r="DX215" s="59">
        <v>0</v>
      </c>
      <c r="DY215" s="60">
        <v>0</v>
      </c>
      <c r="DZ215" s="15">
        <v>0</v>
      </c>
      <c r="EA215" s="59">
        <v>0</v>
      </c>
      <c r="EB215" s="60">
        <v>0</v>
      </c>
      <c r="EC215" s="15">
        <v>0</v>
      </c>
      <c r="ED215" s="59">
        <v>0</v>
      </c>
      <c r="EE215" s="60">
        <v>0</v>
      </c>
      <c r="EF215" s="15">
        <v>0</v>
      </c>
      <c r="EG215" s="59">
        <v>0</v>
      </c>
      <c r="EH215" s="58">
        <v>26</v>
      </c>
      <c r="EI215" s="7">
        <v>216.578</v>
      </c>
      <c r="EJ215" s="59">
        <f t="shared" si="1708"/>
        <v>8329.9230769230762</v>
      </c>
      <c r="EK215" s="60">
        <v>0</v>
      </c>
      <c r="EL215" s="15">
        <v>0</v>
      </c>
      <c r="EM215" s="59">
        <v>0</v>
      </c>
      <c r="EN215" s="58">
        <v>469.00049000000001</v>
      </c>
      <c r="EO215" s="7">
        <v>3783.8330000000001</v>
      </c>
      <c r="EP215" s="59">
        <f t="shared" si="1709"/>
        <v>8067.8657713129469</v>
      </c>
      <c r="EQ215" s="58">
        <v>3.48E-3</v>
      </c>
      <c r="ER215" s="7">
        <v>2.7069999999999999</v>
      </c>
      <c r="ES215" s="59">
        <f t="shared" si="1710"/>
        <v>777873.5632183908</v>
      </c>
      <c r="ET215" s="60">
        <v>0</v>
      </c>
      <c r="EU215" s="15">
        <v>0</v>
      </c>
      <c r="EV215" s="59">
        <v>0</v>
      </c>
      <c r="EW215" s="60">
        <v>0</v>
      </c>
      <c r="EX215" s="15">
        <v>0</v>
      </c>
      <c r="EY215" s="59">
        <v>0</v>
      </c>
      <c r="EZ215" s="60">
        <v>0</v>
      </c>
      <c r="FA215" s="15">
        <v>0</v>
      </c>
      <c r="FB215" s="59">
        <v>0</v>
      </c>
      <c r="FC215" s="6">
        <f t="shared" si="1570"/>
        <v>775.79178000000002</v>
      </c>
      <c r="FD215" s="83">
        <f t="shared" si="1571"/>
        <v>5789.9390000000003</v>
      </c>
    </row>
    <row r="216" spans="1:160" x14ac:dyDescent="0.3">
      <c r="A216" s="55">
        <v>2020</v>
      </c>
      <c r="B216" s="51" t="s">
        <v>7</v>
      </c>
      <c r="C216" s="58">
        <v>0</v>
      </c>
      <c r="D216" s="7">
        <v>0</v>
      </c>
      <c r="E216" s="59">
        <v>0</v>
      </c>
      <c r="F216" s="58">
        <v>233.2</v>
      </c>
      <c r="G216" s="7">
        <v>1310.7059999999999</v>
      </c>
      <c r="H216" s="59">
        <f t="shared" si="1713"/>
        <v>5620.5231560891934</v>
      </c>
      <c r="I216" s="58">
        <v>0</v>
      </c>
      <c r="J216" s="7">
        <v>0</v>
      </c>
      <c r="K216" s="59">
        <v>0</v>
      </c>
      <c r="L216" s="58">
        <v>0</v>
      </c>
      <c r="M216" s="7">
        <v>0</v>
      </c>
      <c r="N216" s="59">
        <v>0</v>
      </c>
      <c r="O216" s="58">
        <v>0</v>
      </c>
      <c r="P216" s="7">
        <v>0</v>
      </c>
      <c r="Q216" s="59">
        <v>0</v>
      </c>
      <c r="R216" s="58">
        <v>0</v>
      </c>
      <c r="S216" s="7">
        <v>0</v>
      </c>
      <c r="T216" s="59">
        <v>0</v>
      </c>
      <c r="U216" s="58">
        <v>200</v>
      </c>
      <c r="V216" s="7">
        <v>1344.798</v>
      </c>
      <c r="W216" s="59">
        <f t="shared" ref="W216" si="1715">V216/U216*1000</f>
        <v>6723.99</v>
      </c>
      <c r="X216" s="58">
        <v>0</v>
      </c>
      <c r="Y216" s="7">
        <v>0</v>
      </c>
      <c r="Z216" s="59">
        <v>0</v>
      </c>
      <c r="AA216" s="58">
        <v>0</v>
      </c>
      <c r="AB216" s="7">
        <v>0</v>
      </c>
      <c r="AC216" s="59">
        <v>0</v>
      </c>
      <c r="AD216" s="58">
        <v>1.7000000000000001E-2</v>
      </c>
      <c r="AE216" s="7">
        <v>0.308</v>
      </c>
      <c r="AF216" s="59">
        <f t="shared" si="1714"/>
        <v>18117.647058823528</v>
      </c>
      <c r="AG216" s="58">
        <v>0</v>
      </c>
      <c r="AH216" s="7">
        <v>0</v>
      </c>
      <c r="AI216" s="59">
        <v>0</v>
      </c>
      <c r="AJ216" s="58">
        <v>0</v>
      </c>
      <c r="AK216" s="7">
        <v>0</v>
      </c>
      <c r="AL216" s="59">
        <v>0</v>
      </c>
      <c r="AM216" s="58">
        <v>0</v>
      </c>
      <c r="AN216" s="7">
        <v>0</v>
      </c>
      <c r="AO216" s="59">
        <v>0</v>
      </c>
      <c r="AP216" s="58">
        <v>0</v>
      </c>
      <c r="AQ216" s="7">
        <v>0</v>
      </c>
      <c r="AR216" s="59">
        <f t="shared" si="1702"/>
        <v>0</v>
      </c>
      <c r="AS216" s="58">
        <v>0</v>
      </c>
      <c r="AT216" s="7">
        <v>0</v>
      </c>
      <c r="AU216" s="59">
        <v>0</v>
      </c>
      <c r="AV216" s="58">
        <v>2.0370000000000003E-2</v>
      </c>
      <c r="AW216" s="7">
        <v>1.042</v>
      </c>
      <c r="AX216" s="59">
        <f t="shared" si="1703"/>
        <v>51153.657339224344</v>
      </c>
      <c r="AY216" s="58">
        <v>0</v>
      </c>
      <c r="AZ216" s="7">
        <v>0</v>
      </c>
      <c r="BA216" s="59">
        <v>0</v>
      </c>
      <c r="BB216" s="58">
        <v>0</v>
      </c>
      <c r="BC216" s="7">
        <v>0</v>
      </c>
      <c r="BD216" s="59">
        <f t="shared" si="1704"/>
        <v>0</v>
      </c>
      <c r="BE216" s="58">
        <v>0</v>
      </c>
      <c r="BF216" s="7">
        <v>0</v>
      </c>
      <c r="BG216" s="59">
        <v>0</v>
      </c>
      <c r="BH216" s="58">
        <v>0</v>
      </c>
      <c r="BI216" s="7">
        <v>0</v>
      </c>
      <c r="BJ216" s="59">
        <v>0</v>
      </c>
      <c r="BK216" s="58">
        <v>0</v>
      </c>
      <c r="BL216" s="7">
        <v>0</v>
      </c>
      <c r="BM216" s="59">
        <v>0</v>
      </c>
      <c r="BN216" s="58">
        <v>0</v>
      </c>
      <c r="BO216" s="7">
        <v>0</v>
      </c>
      <c r="BP216" s="59">
        <v>0</v>
      </c>
      <c r="BQ216" s="58">
        <v>0</v>
      </c>
      <c r="BR216" s="7">
        <v>0</v>
      </c>
      <c r="BS216" s="59">
        <v>0</v>
      </c>
      <c r="BT216" s="58">
        <v>0</v>
      </c>
      <c r="BU216" s="7">
        <v>0</v>
      </c>
      <c r="BV216" s="59">
        <v>0</v>
      </c>
      <c r="BW216" s="58">
        <v>0</v>
      </c>
      <c r="BX216" s="7">
        <v>0</v>
      </c>
      <c r="BY216" s="59">
        <v>0</v>
      </c>
      <c r="BZ216" s="58">
        <v>0</v>
      </c>
      <c r="CA216" s="7">
        <v>0</v>
      </c>
      <c r="CB216" s="59">
        <v>0</v>
      </c>
      <c r="CC216" s="58">
        <v>189.45651000000001</v>
      </c>
      <c r="CD216" s="7">
        <v>1764.02</v>
      </c>
      <c r="CE216" s="59">
        <f t="shared" si="1705"/>
        <v>9310.9495155378918</v>
      </c>
      <c r="CF216" s="60">
        <v>0</v>
      </c>
      <c r="CG216" s="15">
        <v>0</v>
      </c>
      <c r="CH216" s="59">
        <v>0</v>
      </c>
      <c r="CI216" s="60">
        <v>0</v>
      </c>
      <c r="CJ216" s="15">
        <v>0</v>
      </c>
      <c r="CK216" s="59">
        <v>0</v>
      </c>
      <c r="CL216" s="60">
        <v>0</v>
      </c>
      <c r="CM216" s="15">
        <v>0</v>
      </c>
      <c r="CN216" s="59">
        <v>0</v>
      </c>
      <c r="CO216" s="60">
        <v>0</v>
      </c>
      <c r="CP216" s="15">
        <v>0</v>
      </c>
      <c r="CQ216" s="59">
        <v>0</v>
      </c>
      <c r="CR216" s="60">
        <v>0</v>
      </c>
      <c r="CS216" s="15">
        <v>0</v>
      </c>
      <c r="CT216" s="59">
        <v>0</v>
      </c>
      <c r="CU216" s="60">
        <v>0</v>
      </c>
      <c r="CV216" s="15">
        <v>0</v>
      </c>
      <c r="CW216" s="59">
        <v>0</v>
      </c>
      <c r="CX216" s="60">
        <v>0</v>
      </c>
      <c r="CY216" s="15">
        <v>0</v>
      </c>
      <c r="CZ216" s="59">
        <f t="shared" si="1706"/>
        <v>0</v>
      </c>
      <c r="DA216" s="60">
        <v>0</v>
      </c>
      <c r="DB216" s="15">
        <v>0</v>
      </c>
      <c r="DC216" s="59">
        <v>0</v>
      </c>
      <c r="DD216" s="60">
        <v>0</v>
      </c>
      <c r="DE216" s="15">
        <v>0</v>
      </c>
      <c r="DF216" s="59">
        <f t="shared" si="1707"/>
        <v>0</v>
      </c>
      <c r="DG216" s="60">
        <v>0</v>
      </c>
      <c r="DH216" s="15">
        <v>0</v>
      </c>
      <c r="DI216" s="59">
        <v>0</v>
      </c>
      <c r="DJ216" s="60">
        <v>0</v>
      </c>
      <c r="DK216" s="15">
        <v>0</v>
      </c>
      <c r="DL216" s="59">
        <v>0</v>
      </c>
      <c r="DM216" s="60"/>
      <c r="DN216" s="15"/>
      <c r="DO216" s="59"/>
      <c r="DP216" s="60">
        <v>0</v>
      </c>
      <c r="DQ216" s="15">
        <v>0</v>
      </c>
      <c r="DR216" s="59">
        <v>0</v>
      </c>
      <c r="DS216" s="60">
        <v>0</v>
      </c>
      <c r="DT216" s="15">
        <v>0</v>
      </c>
      <c r="DU216" s="59">
        <v>0</v>
      </c>
      <c r="DV216" s="60">
        <v>0</v>
      </c>
      <c r="DW216" s="15">
        <v>0</v>
      </c>
      <c r="DX216" s="59">
        <v>0</v>
      </c>
      <c r="DY216" s="60">
        <v>0</v>
      </c>
      <c r="DZ216" s="15">
        <v>0</v>
      </c>
      <c r="EA216" s="59">
        <v>0</v>
      </c>
      <c r="EB216" s="60">
        <v>0</v>
      </c>
      <c r="EC216" s="15">
        <v>0</v>
      </c>
      <c r="ED216" s="59">
        <v>0</v>
      </c>
      <c r="EE216" s="60">
        <v>0</v>
      </c>
      <c r="EF216" s="15">
        <v>0</v>
      </c>
      <c r="EG216" s="59">
        <v>0</v>
      </c>
      <c r="EH216" s="60">
        <v>0</v>
      </c>
      <c r="EI216" s="15">
        <v>0</v>
      </c>
      <c r="EJ216" s="59">
        <v>0</v>
      </c>
      <c r="EK216" s="60">
        <v>0</v>
      </c>
      <c r="EL216" s="15">
        <v>0</v>
      </c>
      <c r="EM216" s="59">
        <v>0</v>
      </c>
      <c r="EN216" s="58">
        <v>404.94632999999999</v>
      </c>
      <c r="EO216" s="7">
        <v>3147.8690000000001</v>
      </c>
      <c r="EP216" s="59">
        <f t="shared" si="1709"/>
        <v>7773.5461882072132</v>
      </c>
      <c r="EQ216" s="58">
        <v>1E-3</v>
      </c>
      <c r="ER216" s="7">
        <v>1.776</v>
      </c>
      <c r="ES216" s="92">
        <f t="shared" si="1710"/>
        <v>1776000</v>
      </c>
      <c r="ET216" s="60">
        <v>0</v>
      </c>
      <c r="EU216" s="15">
        <v>0</v>
      </c>
      <c r="EV216" s="59">
        <v>0</v>
      </c>
      <c r="EW216" s="60">
        <v>0</v>
      </c>
      <c r="EX216" s="15">
        <v>0</v>
      </c>
      <c r="EY216" s="59">
        <v>0</v>
      </c>
      <c r="EZ216" s="60">
        <v>0</v>
      </c>
      <c r="FA216" s="15">
        <v>0</v>
      </c>
      <c r="FB216" s="59">
        <v>0</v>
      </c>
      <c r="FC216" s="6">
        <f t="shared" si="1570"/>
        <v>1027.64121</v>
      </c>
      <c r="FD216" s="83">
        <f t="shared" si="1571"/>
        <v>7570.5190000000002</v>
      </c>
    </row>
    <row r="217" spans="1:160" x14ac:dyDescent="0.3">
      <c r="A217" s="55">
        <v>2020</v>
      </c>
      <c r="B217" s="51" t="s">
        <v>8</v>
      </c>
      <c r="C217" s="58">
        <v>0</v>
      </c>
      <c r="D217" s="7">
        <v>0</v>
      </c>
      <c r="E217" s="59">
        <f>IF(C217=0,0,D217/C217*1000)</f>
        <v>0</v>
      </c>
      <c r="F217" s="58">
        <v>25.2</v>
      </c>
      <c r="G217" s="7">
        <v>182.721</v>
      </c>
      <c r="H217" s="59">
        <f t="shared" ref="H217:H225" si="1716">IF(F217=0,0,G217/F217*1000)</f>
        <v>7250.833333333333</v>
      </c>
      <c r="I217" s="58">
        <v>0</v>
      </c>
      <c r="J217" s="7">
        <v>0</v>
      </c>
      <c r="K217" s="59">
        <f t="shared" ref="K217:K225" si="1717">IF(I217=0,0,J217/I217*1000)</f>
        <v>0</v>
      </c>
      <c r="L217" s="58">
        <v>0</v>
      </c>
      <c r="M217" s="7">
        <v>0</v>
      </c>
      <c r="N217" s="59">
        <f t="shared" ref="N217:N225" si="1718">IF(L217=0,0,M217/L217*1000)</f>
        <v>0</v>
      </c>
      <c r="O217" s="58">
        <v>0</v>
      </c>
      <c r="P217" s="7">
        <v>0</v>
      </c>
      <c r="Q217" s="59">
        <f t="shared" ref="Q217:Q225" si="1719">IF(O217=0,0,P217/O217*1000)</f>
        <v>0</v>
      </c>
      <c r="R217" s="58">
        <v>0</v>
      </c>
      <c r="S217" s="7">
        <v>0</v>
      </c>
      <c r="T217" s="59">
        <f t="shared" ref="T217:T225" si="1720">IF(R217=0,0,S217/R217*1000)</f>
        <v>0</v>
      </c>
      <c r="U217" s="58">
        <v>0</v>
      </c>
      <c r="V217" s="7">
        <v>0</v>
      </c>
      <c r="W217" s="59">
        <f t="shared" ref="W217:W225" si="1721">IF(U217=0,0,V217/U217*1000)</f>
        <v>0</v>
      </c>
      <c r="X217" s="58">
        <v>0</v>
      </c>
      <c r="Y217" s="7">
        <v>0</v>
      </c>
      <c r="Z217" s="59">
        <f t="shared" ref="Z217:Z225" si="1722">IF(X217=0,0,Y217/X217*1000)</f>
        <v>0</v>
      </c>
      <c r="AA217" s="58">
        <v>0</v>
      </c>
      <c r="AB217" s="7">
        <v>0</v>
      </c>
      <c r="AC217" s="59">
        <f t="shared" ref="AC217:AC225" si="1723">IF(AA217=0,0,AB217/AA217*1000)</f>
        <v>0</v>
      </c>
      <c r="AD217" s="58">
        <v>0</v>
      </c>
      <c r="AE217" s="7">
        <v>0</v>
      </c>
      <c r="AF217" s="59">
        <f t="shared" ref="AF217:AF225" si="1724">IF(AD217=0,0,AE217/AD217*1000)</f>
        <v>0</v>
      </c>
      <c r="AG217" s="58">
        <v>0</v>
      </c>
      <c r="AH217" s="7">
        <v>0</v>
      </c>
      <c r="AI217" s="59">
        <f t="shared" ref="AI217:AI225" si="1725">IF(AG217=0,0,AH217/AG217*1000)</f>
        <v>0</v>
      </c>
      <c r="AJ217" s="58">
        <v>0</v>
      </c>
      <c r="AK217" s="7">
        <v>0</v>
      </c>
      <c r="AL217" s="59">
        <f t="shared" ref="AL217:AL225" si="1726">IF(AJ217=0,0,AK217/AJ217*1000)</f>
        <v>0</v>
      </c>
      <c r="AM217" s="58">
        <v>32.505000000000003</v>
      </c>
      <c r="AN217" s="7">
        <v>819.97799999999995</v>
      </c>
      <c r="AO217" s="59">
        <f t="shared" ref="AO217:AO225" si="1727">IF(AM217=0,0,AN217/AM217*1000)</f>
        <v>25226.211352099675</v>
      </c>
      <c r="AP217" s="58">
        <v>0</v>
      </c>
      <c r="AQ217" s="7">
        <v>0</v>
      </c>
      <c r="AR217" s="59">
        <f t="shared" si="1702"/>
        <v>0</v>
      </c>
      <c r="AS217" s="58">
        <v>0</v>
      </c>
      <c r="AT217" s="7">
        <v>0</v>
      </c>
      <c r="AU217" s="59">
        <f t="shared" ref="AU217:AU225" si="1728">IF(AS217=0,0,AT217/AS217*1000)</f>
        <v>0</v>
      </c>
      <c r="AV217" s="58">
        <v>0</v>
      </c>
      <c r="AW217" s="7">
        <v>0</v>
      </c>
      <c r="AX217" s="59">
        <f t="shared" ref="AX217:AX225" si="1729">IF(AV217=0,0,AW217/AV217*1000)</f>
        <v>0</v>
      </c>
      <c r="AY217" s="58">
        <v>0</v>
      </c>
      <c r="AZ217" s="7">
        <v>0</v>
      </c>
      <c r="BA217" s="59">
        <f t="shared" ref="BA217:BA225" si="1730">IF(AY217=0,0,AZ217/AY217*1000)</f>
        <v>0</v>
      </c>
      <c r="BB217" s="58">
        <v>0</v>
      </c>
      <c r="BC217" s="7">
        <v>0</v>
      </c>
      <c r="BD217" s="59">
        <f t="shared" si="1704"/>
        <v>0</v>
      </c>
      <c r="BE217" s="58">
        <v>0</v>
      </c>
      <c r="BF217" s="7">
        <v>0</v>
      </c>
      <c r="BG217" s="59">
        <f t="shared" ref="BG217:BG225" si="1731">IF(BE217=0,0,BF217/BE217*1000)</f>
        <v>0</v>
      </c>
      <c r="BH217" s="58">
        <v>0</v>
      </c>
      <c r="BI217" s="7">
        <v>0</v>
      </c>
      <c r="BJ217" s="59">
        <f t="shared" ref="BJ217:BJ225" si="1732">IF(BH217=0,0,BI217/BH217*1000)</f>
        <v>0</v>
      </c>
      <c r="BK217" s="58">
        <v>0</v>
      </c>
      <c r="BL217" s="7">
        <v>0</v>
      </c>
      <c r="BM217" s="59">
        <f t="shared" ref="BM217:BM225" si="1733">IF(BK217=0,0,BL217/BK217*1000)</f>
        <v>0</v>
      </c>
      <c r="BN217" s="58">
        <v>1.52</v>
      </c>
      <c r="BO217" s="7">
        <v>45.546999999999997</v>
      </c>
      <c r="BP217" s="59">
        <f t="shared" ref="BP217:BP225" si="1734">IF(BN217=0,0,BO217/BN217*1000)</f>
        <v>29965.131578947367</v>
      </c>
      <c r="BQ217" s="58">
        <v>0</v>
      </c>
      <c r="BR217" s="7">
        <v>0</v>
      </c>
      <c r="BS217" s="59">
        <f t="shared" ref="BS217:BS225" si="1735">IF(BQ217=0,0,BR217/BQ217*1000)</f>
        <v>0</v>
      </c>
      <c r="BT217" s="58">
        <v>0</v>
      </c>
      <c r="BU217" s="7">
        <v>0</v>
      </c>
      <c r="BV217" s="59">
        <f t="shared" ref="BV217:BV225" si="1736">IF(BT217=0,0,BU217/BT217*1000)</f>
        <v>0</v>
      </c>
      <c r="BW217" s="58">
        <v>0</v>
      </c>
      <c r="BX217" s="7">
        <v>0</v>
      </c>
      <c r="BY217" s="59">
        <f t="shared" ref="BY217:BY225" si="1737">IF(BW217=0,0,BX217/BW217*1000)</f>
        <v>0</v>
      </c>
      <c r="BZ217" s="58">
        <v>0</v>
      </c>
      <c r="CA217" s="7">
        <v>0</v>
      </c>
      <c r="CB217" s="59">
        <f t="shared" ref="CB217:CB225" si="1738">IF(BZ217=0,0,CA217/BZ217*1000)</f>
        <v>0</v>
      </c>
      <c r="CC217" s="58">
        <v>28.160439999999998</v>
      </c>
      <c r="CD217" s="7">
        <v>426.65</v>
      </c>
      <c r="CE217" s="59">
        <f t="shared" ref="CE217:CE225" si="1739">IF(CC217=0,0,CD217/CC217*1000)</f>
        <v>15150.686565976952</v>
      </c>
      <c r="CF217" s="58">
        <v>0</v>
      </c>
      <c r="CG217" s="7">
        <v>0</v>
      </c>
      <c r="CH217" s="59">
        <f t="shared" ref="CH217:CH225" si="1740">IF(CF217=0,0,CG217/CF217*1000)</f>
        <v>0</v>
      </c>
      <c r="CI217" s="58">
        <v>0</v>
      </c>
      <c r="CJ217" s="7">
        <v>0</v>
      </c>
      <c r="CK217" s="59">
        <f t="shared" ref="CK217:CK225" si="1741">IF(CI217=0,0,CJ217/CI217*1000)</f>
        <v>0</v>
      </c>
      <c r="CL217" s="58">
        <v>0</v>
      </c>
      <c r="CM217" s="7">
        <v>0</v>
      </c>
      <c r="CN217" s="59">
        <f t="shared" ref="CN217:CN225" si="1742">IF(CL217=0,0,CM217/CL217*1000)</f>
        <v>0</v>
      </c>
      <c r="CO217" s="58">
        <v>0</v>
      </c>
      <c r="CP217" s="7">
        <v>0</v>
      </c>
      <c r="CQ217" s="59">
        <f t="shared" ref="CQ217:CQ225" si="1743">IF(CO217=0,0,CP217/CO217*1000)</f>
        <v>0</v>
      </c>
      <c r="CR217" s="58">
        <v>0</v>
      </c>
      <c r="CS217" s="7">
        <v>0</v>
      </c>
      <c r="CT217" s="59">
        <f t="shared" ref="CT217:CT225" si="1744">IF(CR217=0,0,CS217/CR217*1000)</f>
        <v>0</v>
      </c>
      <c r="CU217" s="58">
        <v>0</v>
      </c>
      <c r="CV217" s="7">
        <v>0</v>
      </c>
      <c r="CW217" s="59">
        <f t="shared" ref="CW217:CW225" si="1745">IF(CU217=0,0,CV217/CU217*1000)</f>
        <v>0</v>
      </c>
      <c r="CX217" s="58">
        <v>0</v>
      </c>
      <c r="CY217" s="7">
        <v>0</v>
      </c>
      <c r="CZ217" s="59">
        <f t="shared" si="1706"/>
        <v>0</v>
      </c>
      <c r="DA217" s="58">
        <v>0</v>
      </c>
      <c r="DB217" s="7">
        <v>0</v>
      </c>
      <c r="DC217" s="59">
        <f t="shared" ref="DC217:DC225" si="1746">IF(DA217=0,0,DB217/DA217*1000)</f>
        <v>0</v>
      </c>
      <c r="DD217" s="58">
        <v>0</v>
      </c>
      <c r="DE217" s="7">
        <v>0</v>
      </c>
      <c r="DF217" s="59">
        <f t="shared" si="1707"/>
        <v>0</v>
      </c>
      <c r="DG217" s="58">
        <v>0</v>
      </c>
      <c r="DH217" s="7">
        <v>0</v>
      </c>
      <c r="DI217" s="59">
        <f t="shared" ref="DI217:DI225" si="1747">IF(DG217=0,0,DH217/DG217*1000)</f>
        <v>0</v>
      </c>
      <c r="DJ217" s="58">
        <v>0</v>
      </c>
      <c r="DK217" s="7">
        <v>0</v>
      </c>
      <c r="DL217" s="59">
        <f t="shared" ref="DL217:DL225" si="1748">IF(DJ217=0,0,DK217/DJ217*1000)</f>
        <v>0</v>
      </c>
      <c r="DM217" s="58"/>
      <c r="DN217" s="7"/>
      <c r="DO217" s="59"/>
      <c r="DP217" s="58">
        <v>0</v>
      </c>
      <c r="DQ217" s="7">
        <v>0</v>
      </c>
      <c r="DR217" s="59">
        <f t="shared" ref="DR217:DR225" si="1749">IF(DP217=0,0,DQ217/DP217*1000)</f>
        <v>0</v>
      </c>
      <c r="DS217" s="58">
        <v>0</v>
      </c>
      <c r="DT217" s="7">
        <v>0</v>
      </c>
      <c r="DU217" s="59">
        <f t="shared" ref="DU217:DU225" si="1750">IF(DS217=0,0,DT217/DS217*1000)</f>
        <v>0</v>
      </c>
      <c r="DV217" s="58">
        <v>0</v>
      </c>
      <c r="DW217" s="7">
        <v>0</v>
      </c>
      <c r="DX217" s="59">
        <f t="shared" ref="DX217:DX225" si="1751">IF(DV217=0,0,DW217/DV217*1000)</f>
        <v>0</v>
      </c>
      <c r="DY217" s="58">
        <v>0</v>
      </c>
      <c r="DZ217" s="7">
        <v>0</v>
      </c>
      <c r="EA217" s="59">
        <f t="shared" ref="EA217:EA225" si="1752">IF(DY217=0,0,DZ217/DY217*1000)</f>
        <v>0</v>
      </c>
      <c r="EB217" s="58">
        <v>0</v>
      </c>
      <c r="EC217" s="7">
        <v>0</v>
      </c>
      <c r="ED217" s="59">
        <f t="shared" ref="ED217:ED225" si="1753">IF(EB217=0,0,EC217/EB217*1000)</f>
        <v>0</v>
      </c>
      <c r="EE217" s="58">
        <v>0</v>
      </c>
      <c r="EF217" s="7">
        <v>0</v>
      </c>
      <c r="EG217" s="59">
        <f t="shared" ref="EG217:EG225" si="1754">IF(EE217=0,0,EF217/EE217*1000)</f>
        <v>0</v>
      </c>
      <c r="EH217" s="58">
        <v>27</v>
      </c>
      <c r="EI217" s="7">
        <v>210.29599999999999</v>
      </c>
      <c r="EJ217" s="59">
        <f t="shared" ref="EJ217:EJ225" si="1755">IF(EH217=0,0,EI217/EH217*1000)</f>
        <v>7788.7407407407409</v>
      </c>
      <c r="EK217" s="58">
        <v>0</v>
      </c>
      <c r="EL217" s="7">
        <v>0</v>
      </c>
      <c r="EM217" s="59">
        <f t="shared" ref="EM217:EM225" si="1756">IF(EK217=0,0,EL217/EK217*1000)</f>
        <v>0</v>
      </c>
      <c r="EN217" s="58">
        <v>745.86623999999995</v>
      </c>
      <c r="EO217" s="7">
        <v>6485.634</v>
      </c>
      <c r="EP217" s="59">
        <f t="shared" ref="EP217:EP225" si="1757">IF(EN217=0,0,EO217/EN217*1000)</f>
        <v>8695.438474330198</v>
      </c>
      <c r="EQ217" s="58">
        <v>0</v>
      </c>
      <c r="ER217" s="7">
        <v>0</v>
      </c>
      <c r="ES217" s="59">
        <f t="shared" ref="ES217:ES225" si="1758">IF(EQ217=0,0,ER217/EQ217*1000)</f>
        <v>0</v>
      </c>
      <c r="ET217" s="58">
        <v>0</v>
      </c>
      <c r="EU217" s="7">
        <v>0</v>
      </c>
      <c r="EV217" s="59">
        <f t="shared" ref="EV217:EV225" si="1759">IF(ET217=0,0,EU217/ET217*1000)</f>
        <v>0</v>
      </c>
      <c r="EW217" s="58">
        <v>0</v>
      </c>
      <c r="EX217" s="7">
        <v>0</v>
      </c>
      <c r="EY217" s="59">
        <f t="shared" ref="EY217:EY225" si="1760">IF(EW217=0,0,EX217/EW217*1000)</f>
        <v>0</v>
      </c>
      <c r="EZ217" s="58">
        <v>0</v>
      </c>
      <c r="FA217" s="7">
        <v>0</v>
      </c>
      <c r="FB217" s="59">
        <f t="shared" ref="FB217:FB225" si="1761">IF(EZ217=0,0,FA217/EZ217*1000)</f>
        <v>0</v>
      </c>
      <c r="FC217" s="6">
        <f t="shared" si="1570"/>
        <v>860.25167999999996</v>
      </c>
      <c r="FD217" s="83">
        <f t="shared" si="1571"/>
        <v>8170.826</v>
      </c>
    </row>
    <row r="218" spans="1:160" x14ac:dyDescent="0.3">
      <c r="A218" s="55">
        <v>2020</v>
      </c>
      <c r="B218" s="59" t="s">
        <v>9</v>
      </c>
      <c r="C218" s="58">
        <v>0</v>
      </c>
      <c r="D218" s="7">
        <v>0</v>
      </c>
      <c r="E218" s="59">
        <f t="shared" ref="E218:E225" si="1762">IF(C218=0,0,D218/C218*1000)</f>
        <v>0</v>
      </c>
      <c r="F218" s="58">
        <v>26</v>
      </c>
      <c r="G218" s="7">
        <v>178.011</v>
      </c>
      <c r="H218" s="59">
        <f t="shared" si="1716"/>
        <v>6846.5769230769229</v>
      </c>
      <c r="I218" s="58">
        <v>0</v>
      </c>
      <c r="J218" s="7">
        <v>0</v>
      </c>
      <c r="K218" s="59">
        <f t="shared" si="1717"/>
        <v>0</v>
      </c>
      <c r="L218" s="58">
        <v>0</v>
      </c>
      <c r="M218" s="7">
        <v>0</v>
      </c>
      <c r="N218" s="59">
        <f t="shared" si="1718"/>
        <v>0</v>
      </c>
      <c r="O218" s="58">
        <v>0</v>
      </c>
      <c r="P218" s="7">
        <v>0</v>
      </c>
      <c r="Q218" s="59">
        <f t="shared" si="1719"/>
        <v>0</v>
      </c>
      <c r="R218" s="58">
        <v>0</v>
      </c>
      <c r="S218" s="7">
        <v>0</v>
      </c>
      <c r="T218" s="59">
        <f t="shared" si="1720"/>
        <v>0</v>
      </c>
      <c r="U218" s="58">
        <v>50</v>
      </c>
      <c r="V218" s="7">
        <v>330.95</v>
      </c>
      <c r="W218" s="59">
        <f t="shared" si="1721"/>
        <v>6619</v>
      </c>
      <c r="X218" s="58">
        <v>4.5359999999999996</v>
      </c>
      <c r="Y218" s="7">
        <v>123.30500000000001</v>
      </c>
      <c r="Z218" s="59">
        <f t="shared" si="1722"/>
        <v>27183.641975308645</v>
      </c>
      <c r="AA218" s="58">
        <v>0</v>
      </c>
      <c r="AB218" s="7">
        <v>0</v>
      </c>
      <c r="AC218" s="59">
        <f t="shared" si="1723"/>
        <v>0</v>
      </c>
      <c r="AD218" s="58">
        <v>0</v>
      </c>
      <c r="AE218" s="7">
        <v>0</v>
      </c>
      <c r="AF218" s="59">
        <f t="shared" si="1724"/>
        <v>0</v>
      </c>
      <c r="AG218" s="58">
        <v>0</v>
      </c>
      <c r="AH218" s="7">
        <v>0</v>
      </c>
      <c r="AI218" s="59">
        <f t="shared" si="1725"/>
        <v>0</v>
      </c>
      <c r="AJ218" s="58">
        <v>0</v>
      </c>
      <c r="AK218" s="7">
        <v>0</v>
      </c>
      <c r="AL218" s="59">
        <f t="shared" si="1726"/>
        <v>0</v>
      </c>
      <c r="AM218" s="58">
        <v>0.75</v>
      </c>
      <c r="AN218" s="7">
        <v>24.620999999999999</v>
      </c>
      <c r="AO218" s="59">
        <f t="shared" si="1727"/>
        <v>32827.999999999993</v>
      </c>
      <c r="AP218" s="58">
        <v>0</v>
      </c>
      <c r="AQ218" s="7">
        <v>0</v>
      </c>
      <c r="AR218" s="59">
        <f t="shared" si="1702"/>
        <v>0</v>
      </c>
      <c r="AS218" s="58">
        <v>0</v>
      </c>
      <c r="AT218" s="7">
        <v>0</v>
      </c>
      <c r="AU218" s="59">
        <f t="shared" si="1728"/>
        <v>0</v>
      </c>
      <c r="AV218" s="58">
        <v>0</v>
      </c>
      <c r="AW218" s="7">
        <v>0</v>
      </c>
      <c r="AX218" s="59">
        <f t="shared" si="1729"/>
        <v>0</v>
      </c>
      <c r="AY218" s="58">
        <v>0</v>
      </c>
      <c r="AZ218" s="7">
        <v>0</v>
      </c>
      <c r="BA218" s="59">
        <f t="shared" si="1730"/>
        <v>0</v>
      </c>
      <c r="BB218" s="58">
        <v>0</v>
      </c>
      <c r="BC218" s="7">
        <v>0</v>
      </c>
      <c r="BD218" s="59">
        <f t="shared" si="1704"/>
        <v>0</v>
      </c>
      <c r="BE218" s="58">
        <v>0</v>
      </c>
      <c r="BF218" s="7">
        <v>0</v>
      </c>
      <c r="BG218" s="59">
        <f t="shared" si="1731"/>
        <v>0</v>
      </c>
      <c r="BH218" s="58">
        <v>0</v>
      </c>
      <c r="BI218" s="7">
        <v>0</v>
      </c>
      <c r="BJ218" s="59">
        <f t="shared" si="1732"/>
        <v>0</v>
      </c>
      <c r="BK218" s="58">
        <v>0</v>
      </c>
      <c r="BL218" s="7">
        <v>0</v>
      </c>
      <c r="BM218" s="59">
        <f t="shared" si="1733"/>
        <v>0</v>
      </c>
      <c r="BN218" s="58">
        <v>0</v>
      </c>
      <c r="BO218" s="7">
        <v>0</v>
      </c>
      <c r="BP218" s="59">
        <f t="shared" si="1734"/>
        <v>0</v>
      </c>
      <c r="BQ218" s="58">
        <v>0</v>
      </c>
      <c r="BR218" s="7">
        <v>0</v>
      </c>
      <c r="BS218" s="59">
        <f t="shared" si="1735"/>
        <v>0</v>
      </c>
      <c r="BT218" s="58">
        <v>0</v>
      </c>
      <c r="BU218" s="7">
        <v>0</v>
      </c>
      <c r="BV218" s="59">
        <f t="shared" si="1736"/>
        <v>0</v>
      </c>
      <c r="BW218" s="58">
        <v>0</v>
      </c>
      <c r="BX218" s="7">
        <v>0</v>
      </c>
      <c r="BY218" s="59">
        <f t="shared" si="1737"/>
        <v>0</v>
      </c>
      <c r="BZ218" s="58">
        <v>0</v>
      </c>
      <c r="CA218" s="7">
        <v>0</v>
      </c>
      <c r="CB218" s="59">
        <f t="shared" si="1738"/>
        <v>0</v>
      </c>
      <c r="CC218" s="58">
        <v>303.08850000000001</v>
      </c>
      <c r="CD218" s="7">
        <v>3581.6779999999999</v>
      </c>
      <c r="CE218" s="59">
        <f t="shared" si="1739"/>
        <v>11817.267893701015</v>
      </c>
      <c r="CF218" s="58">
        <v>0</v>
      </c>
      <c r="CG218" s="7">
        <v>0</v>
      </c>
      <c r="CH218" s="59">
        <f t="shared" si="1740"/>
        <v>0</v>
      </c>
      <c r="CI218" s="58">
        <v>0</v>
      </c>
      <c r="CJ218" s="7">
        <v>0</v>
      </c>
      <c r="CK218" s="59">
        <f t="shared" si="1741"/>
        <v>0</v>
      </c>
      <c r="CL218" s="58">
        <v>0</v>
      </c>
      <c r="CM218" s="7">
        <v>0</v>
      </c>
      <c r="CN218" s="59">
        <f t="shared" si="1742"/>
        <v>0</v>
      </c>
      <c r="CO218" s="58">
        <v>0</v>
      </c>
      <c r="CP218" s="7">
        <v>0</v>
      </c>
      <c r="CQ218" s="59">
        <f t="shared" si="1743"/>
        <v>0</v>
      </c>
      <c r="CR218" s="58">
        <v>0</v>
      </c>
      <c r="CS218" s="7">
        <v>0</v>
      </c>
      <c r="CT218" s="59">
        <f t="shared" si="1744"/>
        <v>0</v>
      </c>
      <c r="CU218" s="58">
        <v>0</v>
      </c>
      <c r="CV218" s="7">
        <v>0</v>
      </c>
      <c r="CW218" s="59">
        <f t="shared" si="1745"/>
        <v>0</v>
      </c>
      <c r="CX218" s="58">
        <v>0</v>
      </c>
      <c r="CY218" s="7">
        <v>0</v>
      </c>
      <c r="CZ218" s="59">
        <f t="shared" si="1706"/>
        <v>0</v>
      </c>
      <c r="DA218" s="58">
        <v>0</v>
      </c>
      <c r="DB218" s="7">
        <v>0</v>
      </c>
      <c r="DC218" s="59">
        <f t="shared" si="1746"/>
        <v>0</v>
      </c>
      <c r="DD218" s="58">
        <v>0</v>
      </c>
      <c r="DE218" s="7">
        <v>0</v>
      </c>
      <c r="DF218" s="59">
        <f t="shared" si="1707"/>
        <v>0</v>
      </c>
      <c r="DG218" s="58">
        <v>0</v>
      </c>
      <c r="DH218" s="7">
        <v>0</v>
      </c>
      <c r="DI218" s="59">
        <f t="shared" si="1747"/>
        <v>0</v>
      </c>
      <c r="DJ218" s="58">
        <v>0</v>
      </c>
      <c r="DK218" s="7">
        <v>0</v>
      </c>
      <c r="DL218" s="59">
        <f t="shared" si="1748"/>
        <v>0</v>
      </c>
      <c r="DM218" s="58"/>
      <c r="DN218" s="7"/>
      <c r="DO218" s="59"/>
      <c r="DP218" s="58">
        <v>0</v>
      </c>
      <c r="DQ218" s="7">
        <v>0</v>
      </c>
      <c r="DR218" s="59">
        <f t="shared" si="1749"/>
        <v>0</v>
      </c>
      <c r="DS218" s="58">
        <v>0</v>
      </c>
      <c r="DT218" s="7">
        <v>0</v>
      </c>
      <c r="DU218" s="59">
        <f t="shared" si="1750"/>
        <v>0</v>
      </c>
      <c r="DV218" s="58">
        <v>0</v>
      </c>
      <c r="DW218" s="7">
        <v>0</v>
      </c>
      <c r="DX218" s="59">
        <f t="shared" si="1751"/>
        <v>0</v>
      </c>
      <c r="DY218" s="58">
        <v>0</v>
      </c>
      <c r="DZ218" s="7">
        <v>0</v>
      </c>
      <c r="EA218" s="59">
        <f t="shared" si="1752"/>
        <v>0</v>
      </c>
      <c r="EB218" s="58">
        <v>0.1</v>
      </c>
      <c r="EC218" s="7">
        <v>0.13700000000000001</v>
      </c>
      <c r="ED218" s="59">
        <f t="shared" si="1753"/>
        <v>1370</v>
      </c>
      <c r="EE218" s="58">
        <v>0</v>
      </c>
      <c r="EF218" s="7">
        <v>0</v>
      </c>
      <c r="EG218" s="59">
        <f t="shared" si="1754"/>
        <v>0</v>
      </c>
      <c r="EH218" s="58">
        <v>0</v>
      </c>
      <c r="EI218" s="7">
        <v>0</v>
      </c>
      <c r="EJ218" s="59">
        <f t="shared" si="1755"/>
        <v>0</v>
      </c>
      <c r="EK218" s="58">
        <v>0</v>
      </c>
      <c r="EL218" s="7">
        <v>0</v>
      </c>
      <c r="EM218" s="59">
        <f t="shared" si="1756"/>
        <v>0</v>
      </c>
      <c r="EN218" s="58">
        <v>209.82499999999999</v>
      </c>
      <c r="EO218" s="7">
        <v>1911.884</v>
      </c>
      <c r="EP218" s="59">
        <f t="shared" si="1757"/>
        <v>9111.8026927201245</v>
      </c>
      <c r="EQ218" s="58">
        <v>13.472</v>
      </c>
      <c r="ER218" s="7">
        <v>413.02100000000002</v>
      </c>
      <c r="ES218" s="59">
        <f t="shared" si="1758"/>
        <v>30657.734560570072</v>
      </c>
      <c r="ET218" s="58">
        <v>0</v>
      </c>
      <c r="EU218" s="7">
        <v>0</v>
      </c>
      <c r="EV218" s="59">
        <f t="shared" si="1759"/>
        <v>0</v>
      </c>
      <c r="EW218" s="58">
        <v>0</v>
      </c>
      <c r="EX218" s="7">
        <v>0</v>
      </c>
      <c r="EY218" s="59">
        <f t="shared" si="1760"/>
        <v>0</v>
      </c>
      <c r="EZ218" s="58">
        <v>0</v>
      </c>
      <c r="FA218" s="7">
        <v>0</v>
      </c>
      <c r="FB218" s="59">
        <f t="shared" si="1761"/>
        <v>0</v>
      </c>
      <c r="FC218" s="6">
        <f t="shared" si="1570"/>
        <v>607.77150000000006</v>
      </c>
      <c r="FD218" s="83">
        <f t="shared" si="1571"/>
        <v>6563.6069999999991</v>
      </c>
    </row>
    <row r="219" spans="1:160" x14ac:dyDescent="0.3">
      <c r="A219" s="55">
        <v>2020</v>
      </c>
      <c r="B219" s="51" t="s">
        <v>10</v>
      </c>
      <c r="C219" s="58">
        <v>0</v>
      </c>
      <c r="D219" s="7">
        <v>0</v>
      </c>
      <c r="E219" s="59">
        <f t="shared" si="1762"/>
        <v>0</v>
      </c>
      <c r="F219" s="58">
        <v>52</v>
      </c>
      <c r="G219" s="7">
        <v>367.48599999999999</v>
      </c>
      <c r="H219" s="59">
        <f t="shared" si="1716"/>
        <v>7067.038461538461</v>
      </c>
      <c r="I219" s="58">
        <v>0</v>
      </c>
      <c r="J219" s="7">
        <v>0</v>
      </c>
      <c r="K219" s="59">
        <f t="shared" si="1717"/>
        <v>0</v>
      </c>
      <c r="L219" s="58">
        <v>0</v>
      </c>
      <c r="M219" s="7">
        <v>0</v>
      </c>
      <c r="N219" s="59">
        <f t="shared" si="1718"/>
        <v>0</v>
      </c>
      <c r="O219" s="58">
        <v>0</v>
      </c>
      <c r="P219" s="7">
        <v>0</v>
      </c>
      <c r="Q219" s="59">
        <f t="shared" si="1719"/>
        <v>0</v>
      </c>
      <c r="R219" s="58">
        <v>0</v>
      </c>
      <c r="S219" s="7">
        <v>0</v>
      </c>
      <c r="T219" s="59">
        <f t="shared" si="1720"/>
        <v>0</v>
      </c>
      <c r="U219" s="58">
        <v>100</v>
      </c>
      <c r="V219" s="7">
        <v>619.77200000000005</v>
      </c>
      <c r="W219" s="59">
        <f t="shared" si="1721"/>
        <v>6197.72</v>
      </c>
      <c r="X219" s="58">
        <v>0</v>
      </c>
      <c r="Y219" s="7">
        <v>0</v>
      </c>
      <c r="Z219" s="59">
        <f t="shared" si="1722"/>
        <v>0</v>
      </c>
      <c r="AA219" s="58">
        <v>0</v>
      </c>
      <c r="AB219" s="7">
        <v>0</v>
      </c>
      <c r="AC219" s="59">
        <f t="shared" si="1723"/>
        <v>0</v>
      </c>
      <c r="AD219" s="58">
        <v>0</v>
      </c>
      <c r="AE219" s="7">
        <v>0</v>
      </c>
      <c r="AF219" s="59">
        <f t="shared" si="1724"/>
        <v>0</v>
      </c>
      <c r="AG219" s="58">
        <v>0</v>
      </c>
      <c r="AH219" s="7">
        <v>0</v>
      </c>
      <c r="AI219" s="59">
        <f t="shared" si="1725"/>
        <v>0</v>
      </c>
      <c r="AJ219" s="58">
        <v>0</v>
      </c>
      <c r="AK219" s="7">
        <v>0</v>
      </c>
      <c r="AL219" s="59">
        <f t="shared" si="1726"/>
        <v>0</v>
      </c>
      <c r="AM219" s="58">
        <v>22.6</v>
      </c>
      <c r="AN219" s="7">
        <v>570.04399999999998</v>
      </c>
      <c r="AO219" s="59">
        <f t="shared" si="1727"/>
        <v>25223.185840707964</v>
      </c>
      <c r="AP219" s="58">
        <v>0</v>
      </c>
      <c r="AQ219" s="7">
        <v>0</v>
      </c>
      <c r="AR219" s="59">
        <f t="shared" si="1702"/>
        <v>0</v>
      </c>
      <c r="AS219" s="58">
        <v>0</v>
      </c>
      <c r="AT219" s="7">
        <v>0</v>
      </c>
      <c r="AU219" s="59">
        <f t="shared" si="1728"/>
        <v>0</v>
      </c>
      <c r="AV219" s="58">
        <v>4.5899999999999996E-2</v>
      </c>
      <c r="AW219" s="7">
        <v>2.8660000000000001</v>
      </c>
      <c r="AX219" s="59">
        <f t="shared" si="1729"/>
        <v>62440.087145969504</v>
      </c>
      <c r="AY219" s="58">
        <v>0</v>
      </c>
      <c r="AZ219" s="7">
        <v>0</v>
      </c>
      <c r="BA219" s="59">
        <f t="shared" si="1730"/>
        <v>0</v>
      </c>
      <c r="BB219" s="58">
        <v>0</v>
      </c>
      <c r="BC219" s="7">
        <v>0</v>
      </c>
      <c r="BD219" s="59">
        <f t="shared" si="1704"/>
        <v>0</v>
      </c>
      <c r="BE219" s="58">
        <v>0</v>
      </c>
      <c r="BF219" s="7">
        <v>0</v>
      </c>
      <c r="BG219" s="59">
        <f t="shared" si="1731"/>
        <v>0</v>
      </c>
      <c r="BH219" s="58">
        <v>0</v>
      </c>
      <c r="BI219" s="7">
        <v>0</v>
      </c>
      <c r="BJ219" s="59">
        <f t="shared" si="1732"/>
        <v>0</v>
      </c>
      <c r="BK219" s="58">
        <v>0</v>
      </c>
      <c r="BL219" s="7">
        <v>0</v>
      </c>
      <c r="BM219" s="59">
        <f t="shared" si="1733"/>
        <v>0</v>
      </c>
      <c r="BN219" s="58">
        <v>0</v>
      </c>
      <c r="BO219" s="7">
        <v>0</v>
      </c>
      <c r="BP219" s="59">
        <f t="shared" si="1734"/>
        <v>0</v>
      </c>
      <c r="BQ219" s="58">
        <v>0</v>
      </c>
      <c r="BR219" s="7">
        <v>0</v>
      </c>
      <c r="BS219" s="59">
        <f t="shared" si="1735"/>
        <v>0</v>
      </c>
      <c r="BT219" s="58">
        <v>0</v>
      </c>
      <c r="BU219" s="7">
        <v>0</v>
      </c>
      <c r="BV219" s="59">
        <f t="shared" si="1736"/>
        <v>0</v>
      </c>
      <c r="BW219" s="58">
        <v>0</v>
      </c>
      <c r="BX219" s="7">
        <v>0</v>
      </c>
      <c r="BY219" s="59">
        <f t="shared" si="1737"/>
        <v>0</v>
      </c>
      <c r="BZ219" s="58">
        <v>0</v>
      </c>
      <c r="CA219" s="7">
        <v>0</v>
      </c>
      <c r="CB219" s="59">
        <f t="shared" si="1738"/>
        <v>0</v>
      </c>
      <c r="CC219" s="58">
        <v>171.20568</v>
      </c>
      <c r="CD219" s="7">
        <v>2166.7379999999998</v>
      </c>
      <c r="CE219" s="59">
        <f t="shared" si="1739"/>
        <v>12655.760019176932</v>
      </c>
      <c r="CF219" s="58">
        <v>0</v>
      </c>
      <c r="CG219" s="7">
        <v>0</v>
      </c>
      <c r="CH219" s="59">
        <f t="shared" si="1740"/>
        <v>0</v>
      </c>
      <c r="CI219" s="58">
        <v>0</v>
      </c>
      <c r="CJ219" s="7">
        <v>0</v>
      </c>
      <c r="CK219" s="59">
        <f t="shared" si="1741"/>
        <v>0</v>
      </c>
      <c r="CL219" s="58">
        <v>0</v>
      </c>
      <c r="CM219" s="7">
        <v>0</v>
      </c>
      <c r="CN219" s="59">
        <f t="shared" si="1742"/>
        <v>0</v>
      </c>
      <c r="CO219" s="58">
        <v>0</v>
      </c>
      <c r="CP219" s="7">
        <v>0</v>
      </c>
      <c r="CQ219" s="59">
        <f t="shared" si="1743"/>
        <v>0</v>
      </c>
      <c r="CR219" s="58">
        <v>0</v>
      </c>
      <c r="CS219" s="7">
        <v>0</v>
      </c>
      <c r="CT219" s="59">
        <f t="shared" si="1744"/>
        <v>0</v>
      </c>
      <c r="CU219" s="58">
        <v>0</v>
      </c>
      <c r="CV219" s="7">
        <v>0</v>
      </c>
      <c r="CW219" s="59">
        <f t="shared" si="1745"/>
        <v>0</v>
      </c>
      <c r="CX219" s="58">
        <v>0</v>
      </c>
      <c r="CY219" s="7">
        <v>0</v>
      </c>
      <c r="CZ219" s="59">
        <f t="shared" si="1706"/>
        <v>0</v>
      </c>
      <c r="DA219" s="58">
        <v>0</v>
      </c>
      <c r="DB219" s="7">
        <v>0</v>
      </c>
      <c r="DC219" s="59">
        <f t="shared" si="1746"/>
        <v>0</v>
      </c>
      <c r="DD219" s="58">
        <v>0</v>
      </c>
      <c r="DE219" s="7">
        <v>0</v>
      </c>
      <c r="DF219" s="59">
        <f t="shared" si="1707"/>
        <v>0</v>
      </c>
      <c r="DG219" s="58">
        <v>0</v>
      </c>
      <c r="DH219" s="7">
        <v>0</v>
      </c>
      <c r="DI219" s="59">
        <f t="shared" si="1747"/>
        <v>0</v>
      </c>
      <c r="DJ219" s="58">
        <v>0</v>
      </c>
      <c r="DK219" s="7">
        <v>0</v>
      </c>
      <c r="DL219" s="59">
        <f t="shared" si="1748"/>
        <v>0</v>
      </c>
      <c r="DM219" s="58"/>
      <c r="DN219" s="7"/>
      <c r="DO219" s="59"/>
      <c r="DP219" s="58">
        <v>0</v>
      </c>
      <c r="DQ219" s="7">
        <v>0</v>
      </c>
      <c r="DR219" s="59">
        <f t="shared" si="1749"/>
        <v>0</v>
      </c>
      <c r="DS219" s="58">
        <v>0</v>
      </c>
      <c r="DT219" s="7">
        <v>0</v>
      </c>
      <c r="DU219" s="59">
        <f t="shared" si="1750"/>
        <v>0</v>
      </c>
      <c r="DV219" s="58">
        <v>0</v>
      </c>
      <c r="DW219" s="7">
        <v>0</v>
      </c>
      <c r="DX219" s="59">
        <f t="shared" si="1751"/>
        <v>0</v>
      </c>
      <c r="DY219" s="58">
        <v>0</v>
      </c>
      <c r="DZ219" s="7">
        <v>0</v>
      </c>
      <c r="EA219" s="59">
        <f t="shared" si="1752"/>
        <v>0</v>
      </c>
      <c r="EB219" s="58">
        <v>0</v>
      </c>
      <c r="EC219" s="7">
        <v>0</v>
      </c>
      <c r="ED219" s="59">
        <f t="shared" si="1753"/>
        <v>0</v>
      </c>
      <c r="EE219" s="58">
        <v>0</v>
      </c>
      <c r="EF219" s="7">
        <v>0</v>
      </c>
      <c r="EG219" s="59">
        <f t="shared" si="1754"/>
        <v>0</v>
      </c>
      <c r="EH219" s="58">
        <v>107</v>
      </c>
      <c r="EI219" s="7">
        <v>1030.7929999999999</v>
      </c>
      <c r="EJ219" s="59">
        <f t="shared" si="1755"/>
        <v>9633.5794392523349</v>
      </c>
      <c r="EK219" s="58">
        <v>0</v>
      </c>
      <c r="EL219" s="7">
        <v>0</v>
      </c>
      <c r="EM219" s="59">
        <f t="shared" si="1756"/>
        <v>0</v>
      </c>
      <c r="EN219" s="58">
        <v>488.09962999999999</v>
      </c>
      <c r="EO219" s="7">
        <v>4329.5929999999998</v>
      </c>
      <c r="EP219" s="59">
        <f t="shared" si="1757"/>
        <v>8870.3058430919118</v>
      </c>
      <c r="EQ219" s="58">
        <v>2.649E-2</v>
      </c>
      <c r="ER219" s="7">
        <v>0.89</v>
      </c>
      <c r="ES219" s="59">
        <f t="shared" si="1758"/>
        <v>33597.58399395999</v>
      </c>
      <c r="ET219" s="58">
        <v>0</v>
      </c>
      <c r="EU219" s="7">
        <v>0</v>
      </c>
      <c r="EV219" s="59">
        <f t="shared" si="1759"/>
        <v>0</v>
      </c>
      <c r="EW219" s="58">
        <v>0</v>
      </c>
      <c r="EX219" s="7">
        <v>0</v>
      </c>
      <c r="EY219" s="59">
        <f t="shared" si="1760"/>
        <v>0</v>
      </c>
      <c r="EZ219" s="58">
        <v>0</v>
      </c>
      <c r="FA219" s="7">
        <v>0</v>
      </c>
      <c r="FB219" s="59">
        <f t="shared" si="1761"/>
        <v>0</v>
      </c>
      <c r="FC219" s="6">
        <f t="shared" si="1570"/>
        <v>940.97769999999991</v>
      </c>
      <c r="FD219" s="83">
        <f t="shared" si="1571"/>
        <v>9088.1819999999989</v>
      </c>
    </row>
    <row r="220" spans="1:160" x14ac:dyDescent="0.3">
      <c r="A220" s="55">
        <v>2020</v>
      </c>
      <c r="B220" s="51" t="s">
        <v>11</v>
      </c>
      <c r="C220" s="58">
        <v>0</v>
      </c>
      <c r="D220" s="7">
        <v>0</v>
      </c>
      <c r="E220" s="59">
        <f t="shared" si="1762"/>
        <v>0</v>
      </c>
      <c r="F220" s="58">
        <v>0</v>
      </c>
      <c r="G220" s="7">
        <v>0</v>
      </c>
      <c r="H220" s="59">
        <f t="shared" si="1716"/>
        <v>0</v>
      </c>
      <c r="I220" s="58">
        <v>0</v>
      </c>
      <c r="J220" s="7">
        <v>0</v>
      </c>
      <c r="K220" s="59">
        <f t="shared" si="1717"/>
        <v>0</v>
      </c>
      <c r="L220" s="58">
        <v>0</v>
      </c>
      <c r="M220" s="7">
        <v>0</v>
      </c>
      <c r="N220" s="59">
        <f t="shared" si="1718"/>
        <v>0</v>
      </c>
      <c r="O220" s="58">
        <v>0</v>
      </c>
      <c r="P220" s="7">
        <v>0</v>
      </c>
      <c r="Q220" s="59">
        <f t="shared" si="1719"/>
        <v>0</v>
      </c>
      <c r="R220" s="58">
        <v>0</v>
      </c>
      <c r="S220" s="7">
        <v>0</v>
      </c>
      <c r="T220" s="59">
        <f t="shared" si="1720"/>
        <v>0</v>
      </c>
      <c r="U220" s="58">
        <v>0</v>
      </c>
      <c r="V220" s="7">
        <v>0</v>
      </c>
      <c r="W220" s="59">
        <f t="shared" si="1721"/>
        <v>0</v>
      </c>
      <c r="X220" s="58">
        <v>0</v>
      </c>
      <c r="Y220" s="7">
        <v>0</v>
      </c>
      <c r="Z220" s="59">
        <f t="shared" si="1722"/>
        <v>0</v>
      </c>
      <c r="AA220" s="58">
        <v>0</v>
      </c>
      <c r="AB220" s="7">
        <v>0</v>
      </c>
      <c r="AC220" s="59">
        <f t="shared" si="1723"/>
        <v>0</v>
      </c>
      <c r="AD220" s="58">
        <v>0</v>
      </c>
      <c r="AE220" s="7">
        <v>0</v>
      </c>
      <c r="AF220" s="59">
        <f t="shared" si="1724"/>
        <v>0</v>
      </c>
      <c r="AG220" s="58">
        <v>0</v>
      </c>
      <c r="AH220" s="7">
        <v>0</v>
      </c>
      <c r="AI220" s="59">
        <f t="shared" si="1725"/>
        <v>0</v>
      </c>
      <c r="AJ220" s="58">
        <v>0</v>
      </c>
      <c r="AK220" s="7">
        <v>0</v>
      </c>
      <c r="AL220" s="59">
        <f t="shared" si="1726"/>
        <v>0</v>
      </c>
      <c r="AM220" s="58">
        <v>0.5</v>
      </c>
      <c r="AN220" s="7">
        <v>14.922000000000001</v>
      </c>
      <c r="AO220" s="59">
        <f t="shared" si="1727"/>
        <v>29844</v>
      </c>
      <c r="AP220" s="58">
        <v>0</v>
      </c>
      <c r="AQ220" s="7">
        <v>0</v>
      </c>
      <c r="AR220" s="59">
        <f t="shared" si="1702"/>
        <v>0</v>
      </c>
      <c r="AS220" s="58">
        <v>0</v>
      </c>
      <c r="AT220" s="7">
        <v>0</v>
      </c>
      <c r="AU220" s="59">
        <f t="shared" si="1728"/>
        <v>0</v>
      </c>
      <c r="AV220" s="58">
        <v>2E-3</v>
      </c>
      <c r="AW220" s="7">
        <v>0.39100000000000001</v>
      </c>
      <c r="AX220" s="59">
        <f t="shared" si="1729"/>
        <v>195500</v>
      </c>
      <c r="AY220" s="58">
        <v>0</v>
      </c>
      <c r="AZ220" s="7">
        <v>0</v>
      </c>
      <c r="BA220" s="59">
        <f t="shared" si="1730"/>
        <v>0</v>
      </c>
      <c r="BB220" s="58">
        <v>0</v>
      </c>
      <c r="BC220" s="7">
        <v>0</v>
      </c>
      <c r="BD220" s="59">
        <f t="shared" si="1704"/>
        <v>0</v>
      </c>
      <c r="BE220" s="58">
        <v>0</v>
      </c>
      <c r="BF220" s="7">
        <v>0</v>
      </c>
      <c r="BG220" s="59">
        <f t="shared" si="1731"/>
        <v>0</v>
      </c>
      <c r="BH220" s="58">
        <v>0</v>
      </c>
      <c r="BI220" s="7">
        <v>0</v>
      </c>
      <c r="BJ220" s="59">
        <f t="shared" si="1732"/>
        <v>0</v>
      </c>
      <c r="BK220" s="58">
        <v>0</v>
      </c>
      <c r="BL220" s="7">
        <v>0</v>
      </c>
      <c r="BM220" s="59">
        <f t="shared" si="1733"/>
        <v>0</v>
      </c>
      <c r="BN220" s="58">
        <v>17.431919999999998</v>
      </c>
      <c r="BO220" s="7">
        <v>235.26900000000001</v>
      </c>
      <c r="BP220" s="59">
        <f t="shared" si="1734"/>
        <v>13496.447895584653</v>
      </c>
      <c r="BQ220" s="58">
        <v>0</v>
      </c>
      <c r="BR220" s="7">
        <v>0</v>
      </c>
      <c r="BS220" s="59">
        <f t="shared" si="1735"/>
        <v>0</v>
      </c>
      <c r="BT220" s="58">
        <v>0</v>
      </c>
      <c r="BU220" s="7">
        <v>0</v>
      </c>
      <c r="BV220" s="59">
        <f t="shared" si="1736"/>
        <v>0</v>
      </c>
      <c r="BW220" s="58">
        <v>0</v>
      </c>
      <c r="BX220" s="7">
        <v>0</v>
      </c>
      <c r="BY220" s="59">
        <f t="shared" si="1737"/>
        <v>0</v>
      </c>
      <c r="BZ220" s="58">
        <v>0</v>
      </c>
      <c r="CA220" s="7">
        <v>0</v>
      </c>
      <c r="CB220" s="59">
        <f t="shared" si="1738"/>
        <v>0</v>
      </c>
      <c r="CC220" s="58">
        <v>260.36901999999998</v>
      </c>
      <c r="CD220" s="7">
        <v>3508.7489999999998</v>
      </c>
      <c r="CE220" s="59">
        <f t="shared" si="1739"/>
        <v>13476.061783387288</v>
      </c>
      <c r="CF220" s="58">
        <v>0</v>
      </c>
      <c r="CG220" s="7">
        <v>0</v>
      </c>
      <c r="CH220" s="59">
        <f t="shared" si="1740"/>
        <v>0</v>
      </c>
      <c r="CI220" s="58">
        <v>0</v>
      </c>
      <c r="CJ220" s="7">
        <v>0</v>
      </c>
      <c r="CK220" s="59">
        <f t="shared" si="1741"/>
        <v>0</v>
      </c>
      <c r="CL220" s="58">
        <v>0</v>
      </c>
      <c r="CM220" s="7">
        <v>0</v>
      </c>
      <c r="CN220" s="59">
        <f t="shared" si="1742"/>
        <v>0</v>
      </c>
      <c r="CO220" s="58">
        <v>0</v>
      </c>
      <c r="CP220" s="7">
        <v>0</v>
      </c>
      <c r="CQ220" s="59">
        <f t="shared" si="1743"/>
        <v>0</v>
      </c>
      <c r="CR220" s="58">
        <v>0</v>
      </c>
      <c r="CS220" s="7">
        <v>0</v>
      </c>
      <c r="CT220" s="59">
        <f t="shared" si="1744"/>
        <v>0</v>
      </c>
      <c r="CU220" s="58">
        <v>0</v>
      </c>
      <c r="CV220" s="7">
        <v>0</v>
      </c>
      <c r="CW220" s="59">
        <f t="shared" si="1745"/>
        <v>0</v>
      </c>
      <c r="CX220" s="58">
        <v>0</v>
      </c>
      <c r="CY220" s="7">
        <v>0</v>
      </c>
      <c r="CZ220" s="59">
        <f t="shared" si="1706"/>
        <v>0</v>
      </c>
      <c r="DA220" s="58">
        <v>0</v>
      </c>
      <c r="DB220" s="7">
        <v>0</v>
      </c>
      <c r="DC220" s="59">
        <f t="shared" si="1746"/>
        <v>0</v>
      </c>
      <c r="DD220" s="58">
        <v>0</v>
      </c>
      <c r="DE220" s="7">
        <v>0</v>
      </c>
      <c r="DF220" s="59">
        <f t="shared" si="1707"/>
        <v>0</v>
      </c>
      <c r="DG220" s="58">
        <v>0</v>
      </c>
      <c r="DH220" s="7">
        <v>0</v>
      </c>
      <c r="DI220" s="59">
        <f t="shared" si="1747"/>
        <v>0</v>
      </c>
      <c r="DJ220" s="58">
        <v>0</v>
      </c>
      <c r="DK220" s="7">
        <v>0</v>
      </c>
      <c r="DL220" s="59">
        <f t="shared" si="1748"/>
        <v>0</v>
      </c>
      <c r="DM220" s="58"/>
      <c r="DN220" s="7"/>
      <c r="DO220" s="59"/>
      <c r="DP220" s="58">
        <v>0</v>
      </c>
      <c r="DQ220" s="7">
        <v>0</v>
      </c>
      <c r="DR220" s="59">
        <f t="shared" si="1749"/>
        <v>0</v>
      </c>
      <c r="DS220" s="58">
        <v>0</v>
      </c>
      <c r="DT220" s="7">
        <v>0</v>
      </c>
      <c r="DU220" s="59">
        <f t="shared" si="1750"/>
        <v>0</v>
      </c>
      <c r="DV220" s="58">
        <v>0</v>
      </c>
      <c r="DW220" s="7">
        <v>0</v>
      </c>
      <c r="DX220" s="59">
        <f t="shared" si="1751"/>
        <v>0</v>
      </c>
      <c r="DY220" s="58">
        <v>0</v>
      </c>
      <c r="DZ220" s="7">
        <v>0</v>
      </c>
      <c r="EA220" s="59">
        <f t="shared" si="1752"/>
        <v>0</v>
      </c>
      <c r="EB220" s="58">
        <v>0</v>
      </c>
      <c r="EC220" s="7">
        <v>0</v>
      </c>
      <c r="ED220" s="59">
        <f t="shared" si="1753"/>
        <v>0</v>
      </c>
      <c r="EE220" s="58">
        <v>0</v>
      </c>
      <c r="EF220" s="7">
        <v>0</v>
      </c>
      <c r="EG220" s="59">
        <f t="shared" si="1754"/>
        <v>0</v>
      </c>
      <c r="EH220" s="58">
        <v>54</v>
      </c>
      <c r="EI220" s="7">
        <v>459.97500000000002</v>
      </c>
      <c r="EJ220" s="59">
        <f t="shared" si="1755"/>
        <v>8518.0555555555566</v>
      </c>
      <c r="EK220" s="58">
        <v>0</v>
      </c>
      <c r="EL220" s="7">
        <v>0</v>
      </c>
      <c r="EM220" s="59">
        <f t="shared" si="1756"/>
        <v>0</v>
      </c>
      <c r="EN220" s="58">
        <v>677.32879000000003</v>
      </c>
      <c r="EO220" s="7">
        <v>6203.8739999999998</v>
      </c>
      <c r="EP220" s="59">
        <f t="shared" si="1757"/>
        <v>9159.3242330655994</v>
      </c>
      <c r="EQ220" s="58">
        <v>0</v>
      </c>
      <c r="ER220" s="7">
        <v>0</v>
      </c>
      <c r="ES220" s="59">
        <f t="shared" si="1758"/>
        <v>0</v>
      </c>
      <c r="ET220" s="58">
        <v>0</v>
      </c>
      <c r="EU220" s="7">
        <v>0</v>
      </c>
      <c r="EV220" s="59">
        <f t="shared" si="1759"/>
        <v>0</v>
      </c>
      <c r="EW220" s="58">
        <v>0</v>
      </c>
      <c r="EX220" s="7">
        <v>0</v>
      </c>
      <c r="EY220" s="59">
        <f t="shared" si="1760"/>
        <v>0</v>
      </c>
      <c r="EZ220" s="58">
        <v>0</v>
      </c>
      <c r="FA220" s="7">
        <v>0</v>
      </c>
      <c r="FB220" s="59">
        <f t="shared" si="1761"/>
        <v>0</v>
      </c>
      <c r="FC220" s="6">
        <f t="shared" si="1570"/>
        <v>1009.6317300000001</v>
      </c>
      <c r="FD220" s="83">
        <f t="shared" si="1571"/>
        <v>10423.18</v>
      </c>
    </row>
    <row r="221" spans="1:160" x14ac:dyDescent="0.3">
      <c r="A221" s="55">
        <v>2020</v>
      </c>
      <c r="B221" s="51" t="s">
        <v>12</v>
      </c>
      <c r="C221" s="58">
        <v>0</v>
      </c>
      <c r="D221" s="7">
        <v>0</v>
      </c>
      <c r="E221" s="59">
        <f t="shared" si="1762"/>
        <v>0</v>
      </c>
      <c r="F221" s="93">
        <v>26</v>
      </c>
      <c r="G221" s="94">
        <v>179.82</v>
      </c>
      <c r="H221" s="59">
        <f t="shared" si="1716"/>
        <v>6916.1538461538457</v>
      </c>
      <c r="I221" s="58">
        <v>0</v>
      </c>
      <c r="J221" s="7">
        <v>0</v>
      </c>
      <c r="K221" s="59">
        <f t="shared" si="1717"/>
        <v>0</v>
      </c>
      <c r="L221" s="58">
        <v>0</v>
      </c>
      <c r="M221" s="7">
        <v>0</v>
      </c>
      <c r="N221" s="59">
        <f t="shared" si="1718"/>
        <v>0</v>
      </c>
      <c r="O221" s="58">
        <v>0</v>
      </c>
      <c r="P221" s="7">
        <v>0</v>
      </c>
      <c r="Q221" s="59">
        <f t="shared" si="1719"/>
        <v>0</v>
      </c>
      <c r="R221" s="58">
        <v>0</v>
      </c>
      <c r="S221" s="7">
        <v>0</v>
      </c>
      <c r="T221" s="59">
        <f t="shared" si="1720"/>
        <v>0</v>
      </c>
      <c r="U221" s="93">
        <v>75</v>
      </c>
      <c r="V221" s="94">
        <v>462.85599999999999</v>
      </c>
      <c r="W221" s="59">
        <f t="shared" si="1721"/>
        <v>6171.4133333333339</v>
      </c>
      <c r="X221" s="58">
        <v>0</v>
      </c>
      <c r="Y221" s="7">
        <v>0</v>
      </c>
      <c r="Z221" s="59">
        <f t="shared" si="1722"/>
        <v>0</v>
      </c>
      <c r="AA221" s="58">
        <v>0</v>
      </c>
      <c r="AB221" s="7">
        <v>0</v>
      </c>
      <c r="AC221" s="59">
        <f t="shared" si="1723"/>
        <v>0</v>
      </c>
      <c r="AD221" s="93">
        <v>1.5</v>
      </c>
      <c r="AE221" s="94">
        <v>2.2250000000000001</v>
      </c>
      <c r="AF221" s="59">
        <f t="shared" si="1724"/>
        <v>1483.3333333333335</v>
      </c>
      <c r="AG221" s="58">
        <v>0</v>
      </c>
      <c r="AH221" s="7">
        <v>0</v>
      </c>
      <c r="AI221" s="59">
        <f t="shared" si="1725"/>
        <v>0</v>
      </c>
      <c r="AJ221" s="58">
        <v>0</v>
      </c>
      <c r="AK221" s="7">
        <v>0</v>
      </c>
      <c r="AL221" s="59">
        <f t="shared" si="1726"/>
        <v>0</v>
      </c>
      <c r="AM221" s="93">
        <v>23.25</v>
      </c>
      <c r="AN221" s="94">
        <v>568.26800000000003</v>
      </c>
      <c r="AO221" s="59">
        <f t="shared" si="1727"/>
        <v>24441.634408602153</v>
      </c>
      <c r="AP221" s="58">
        <v>0</v>
      </c>
      <c r="AQ221" s="7">
        <v>0</v>
      </c>
      <c r="AR221" s="59">
        <f t="shared" si="1702"/>
        <v>0</v>
      </c>
      <c r="AS221" s="58">
        <v>0</v>
      </c>
      <c r="AT221" s="7">
        <v>0</v>
      </c>
      <c r="AU221" s="59">
        <f t="shared" si="1728"/>
        <v>0</v>
      </c>
      <c r="AV221" s="93">
        <v>8.4000000000000012E-3</v>
      </c>
      <c r="AW221" s="94">
        <v>1.2589999999999999</v>
      </c>
      <c r="AX221" s="59">
        <f t="shared" si="1729"/>
        <v>149880.95238095234</v>
      </c>
      <c r="AY221" s="58">
        <v>0</v>
      </c>
      <c r="AZ221" s="7">
        <v>0</v>
      </c>
      <c r="BA221" s="59">
        <f t="shared" si="1730"/>
        <v>0</v>
      </c>
      <c r="BB221" s="58">
        <v>0</v>
      </c>
      <c r="BC221" s="7">
        <v>0</v>
      </c>
      <c r="BD221" s="59">
        <f t="shared" si="1704"/>
        <v>0</v>
      </c>
      <c r="BE221" s="58">
        <v>0</v>
      </c>
      <c r="BF221" s="7">
        <v>0</v>
      </c>
      <c r="BG221" s="59">
        <f t="shared" si="1731"/>
        <v>0</v>
      </c>
      <c r="BH221" s="58">
        <v>0</v>
      </c>
      <c r="BI221" s="7">
        <v>0</v>
      </c>
      <c r="BJ221" s="59">
        <f t="shared" si="1732"/>
        <v>0</v>
      </c>
      <c r="BK221" s="58">
        <v>0</v>
      </c>
      <c r="BL221" s="7">
        <v>0</v>
      </c>
      <c r="BM221" s="59">
        <f t="shared" si="1733"/>
        <v>0</v>
      </c>
      <c r="BN221" s="58">
        <v>0</v>
      </c>
      <c r="BO221" s="7">
        <v>0</v>
      </c>
      <c r="BP221" s="59">
        <f t="shared" si="1734"/>
        <v>0</v>
      </c>
      <c r="BQ221" s="58">
        <v>0</v>
      </c>
      <c r="BR221" s="7">
        <v>0</v>
      </c>
      <c r="BS221" s="59">
        <f t="shared" si="1735"/>
        <v>0</v>
      </c>
      <c r="BT221" s="58">
        <v>0</v>
      </c>
      <c r="BU221" s="7">
        <v>0</v>
      </c>
      <c r="BV221" s="59">
        <f t="shared" si="1736"/>
        <v>0</v>
      </c>
      <c r="BW221" s="58">
        <v>0</v>
      </c>
      <c r="BX221" s="7">
        <v>0</v>
      </c>
      <c r="BY221" s="59">
        <f t="shared" si="1737"/>
        <v>0</v>
      </c>
      <c r="BZ221" s="58">
        <v>0</v>
      </c>
      <c r="CA221" s="7">
        <v>0</v>
      </c>
      <c r="CB221" s="59">
        <f t="shared" si="1738"/>
        <v>0</v>
      </c>
      <c r="CC221" s="93">
        <v>121.69664</v>
      </c>
      <c r="CD221" s="94">
        <v>1444.7059999999999</v>
      </c>
      <c r="CE221" s="59">
        <f t="shared" si="1739"/>
        <v>11871.371304910306</v>
      </c>
      <c r="CF221" s="58">
        <v>0</v>
      </c>
      <c r="CG221" s="7">
        <v>0</v>
      </c>
      <c r="CH221" s="59">
        <f t="shared" si="1740"/>
        <v>0</v>
      </c>
      <c r="CI221" s="58">
        <v>0</v>
      </c>
      <c r="CJ221" s="7">
        <v>0</v>
      </c>
      <c r="CK221" s="59">
        <f t="shared" si="1741"/>
        <v>0</v>
      </c>
      <c r="CL221" s="58">
        <v>0</v>
      </c>
      <c r="CM221" s="7">
        <v>0</v>
      </c>
      <c r="CN221" s="59">
        <f t="shared" si="1742"/>
        <v>0</v>
      </c>
      <c r="CO221" s="58">
        <v>0</v>
      </c>
      <c r="CP221" s="7">
        <v>0</v>
      </c>
      <c r="CQ221" s="59">
        <f t="shared" si="1743"/>
        <v>0</v>
      </c>
      <c r="CR221" s="93">
        <v>4.3999999999999997E-2</v>
      </c>
      <c r="CS221" s="94">
        <v>1.7150000000000001</v>
      </c>
      <c r="CT221" s="59">
        <f t="shared" si="1744"/>
        <v>38977.272727272735</v>
      </c>
      <c r="CU221" s="58">
        <v>0</v>
      </c>
      <c r="CV221" s="7">
        <v>0</v>
      </c>
      <c r="CW221" s="59">
        <f t="shared" si="1745"/>
        <v>0</v>
      </c>
      <c r="CX221" s="58">
        <v>0</v>
      </c>
      <c r="CY221" s="7">
        <v>0</v>
      </c>
      <c r="CZ221" s="59">
        <f t="shared" si="1706"/>
        <v>0</v>
      </c>
      <c r="DA221" s="58">
        <v>0</v>
      </c>
      <c r="DB221" s="7">
        <v>0</v>
      </c>
      <c r="DC221" s="59">
        <f t="shared" si="1746"/>
        <v>0</v>
      </c>
      <c r="DD221" s="58">
        <v>0</v>
      </c>
      <c r="DE221" s="7">
        <v>0</v>
      </c>
      <c r="DF221" s="59">
        <f t="shared" si="1707"/>
        <v>0</v>
      </c>
      <c r="DG221" s="58">
        <v>0</v>
      </c>
      <c r="DH221" s="7">
        <v>0</v>
      </c>
      <c r="DI221" s="59">
        <f t="shared" si="1747"/>
        <v>0</v>
      </c>
      <c r="DJ221" s="58">
        <v>0</v>
      </c>
      <c r="DK221" s="7">
        <v>0</v>
      </c>
      <c r="DL221" s="59">
        <f t="shared" si="1748"/>
        <v>0</v>
      </c>
      <c r="DM221" s="58"/>
      <c r="DN221" s="7"/>
      <c r="DO221" s="59"/>
      <c r="DP221" s="58">
        <v>0</v>
      </c>
      <c r="DQ221" s="7">
        <v>0</v>
      </c>
      <c r="DR221" s="59">
        <f t="shared" si="1749"/>
        <v>0</v>
      </c>
      <c r="DS221" s="58">
        <v>0</v>
      </c>
      <c r="DT221" s="7">
        <v>0</v>
      </c>
      <c r="DU221" s="59">
        <f t="shared" si="1750"/>
        <v>0</v>
      </c>
      <c r="DV221" s="58">
        <v>0</v>
      </c>
      <c r="DW221" s="7">
        <v>0</v>
      </c>
      <c r="DX221" s="59">
        <f t="shared" si="1751"/>
        <v>0</v>
      </c>
      <c r="DY221" s="58">
        <v>0</v>
      </c>
      <c r="DZ221" s="7">
        <v>0</v>
      </c>
      <c r="EA221" s="59">
        <f t="shared" si="1752"/>
        <v>0</v>
      </c>
      <c r="EB221" s="58">
        <v>0</v>
      </c>
      <c r="EC221" s="7">
        <v>0</v>
      </c>
      <c r="ED221" s="59">
        <f t="shared" si="1753"/>
        <v>0</v>
      </c>
      <c r="EE221" s="58">
        <v>0</v>
      </c>
      <c r="EF221" s="7">
        <v>0</v>
      </c>
      <c r="EG221" s="59">
        <f t="shared" si="1754"/>
        <v>0</v>
      </c>
      <c r="EH221" s="58">
        <v>0</v>
      </c>
      <c r="EI221" s="7">
        <v>0</v>
      </c>
      <c r="EJ221" s="59">
        <f t="shared" si="1755"/>
        <v>0</v>
      </c>
      <c r="EK221" s="58">
        <v>0</v>
      </c>
      <c r="EL221" s="7">
        <v>0</v>
      </c>
      <c r="EM221" s="59">
        <f t="shared" si="1756"/>
        <v>0</v>
      </c>
      <c r="EN221" s="93">
        <v>1344.0630800000001</v>
      </c>
      <c r="EO221" s="94">
        <v>11799.879000000001</v>
      </c>
      <c r="EP221" s="59">
        <f t="shared" si="1757"/>
        <v>8779.2598246207308</v>
      </c>
      <c r="EQ221" s="58">
        <v>0</v>
      </c>
      <c r="ER221" s="7">
        <v>0</v>
      </c>
      <c r="ES221" s="59">
        <f t="shared" si="1758"/>
        <v>0</v>
      </c>
      <c r="ET221" s="58">
        <v>0</v>
      </c>
      <c r="EU221" s="7">
        <v>0</v>
      </c>
      <c r="EV221" s="59">
        <f t="shared" si="1759"/>
        <v>0</v>
      </c>
      <c r="EW221" s="58">
        <v>0</v>
      </c>
      <c r="EX221" s="7">
        <v>0</v>
      </c>
      <c r="EY221" s="59">
        <f t="shared" si="1760"/>
        <v>0</v>
      </c>
      <c r="EZ221" s="58">
        <v>0</v>
      </c>
      <c r="FA221" s="7">
        <v>0</v>
      </c>
      <c r="FB221" s="59">
        <f t="shared" si="1761"/>
        <v>0</v>
      </c>
      <c r="FC221" s="6">
        <f t="shared" si="1570"/>
        <v>1591.56212</v>
      </c>
      <c r="FD221" s="83">
        <f t="shared" si="1571"/>
        <v>14460.728000000001</v>
      </c>
    </row>
    <row r="222" spans="1:160" x14ac:dyDescent="0.3">
      <c r="A222" s="55">
        <v>2020</v>
      </c>
      <c r="B222" s="51" t="s">
        <v>13</v>
      </c>
      <c r="C222" s="58">
        <v>0</v>
      </c>
      <c r="D222" s="7">
        <v>0</v>
      </c>
      <c r="E222" s="59">
        <f t="shared" si="1762"/>
        <v>0</v>
      </c>
      <c r="F222" s="95">
        <v>103.825</v>
      </c>
      <c r="G222" s="96">
        <v>748.27099999999996</v>
      </c>
      <c r="H222" s="59">
        <f t="shared" si="1716"/>
        <v>7207.0406934745961</v>
      </c>
      <c r="I222" s="58">
        <v>0</v>
      </c>
      <c r="J222" s="7">
        <v>0</v>
      </c>
      <c r="K222" s="59">
        <f t="shared" si="1717"/>
        <v>0</v>
      </c>
      <c r="L222" s="58">
        <v>0</v>
      </c>
      <c r="M222" s="7">
        <v>0</v>
      </c>
      <c r="N222" s="59">
        <f t="shared" si="1718"/>
        <v>0</v>
      </c>
      <c r="O222" s="58">
        <v>0</v>
      </c>
      <c r="P222" s="7">
        <v>0</v>
      </c>
      <c r="Q222" s="59">
        <f t="shared" si="1719"/>
        <v>0</v>
      </c>
      <c r="R222" s="58">
        <v>0</v>
      </c>
      <c r="S222" s="7">
        <v>0</v>
      </c>
      <c r="T222" s="59">
        <f t="shared" si="1720"/>
        <v>0</v>
      </c>
      <c r="U222" s="95">
        <v>100</v>
      </c>
      <c r="V222" s="96">
        <v>617.63699999999994</v>
      </c>
      <c r="W222" s="59">
        <f t="shared" si="1721"/>
        <v>6176.37</v>
      </c>
      <c r="X222" s="95">
        <v>13.606999999999999</v>
      </c>
      <c r="Y222" s="96">
        <v>385.43900000000002</v>
      </c>
      <c r="Z222" s="59">
        <f t="shared" si="1722"/>
        <v>28326.523113103551</v>
      </c>
      <c r="AA222" s="58">
        <v>0</v>
      </c>
      <c r="AB222" s="7">
        <v>0</v>
      </c>
      <c r="AC222" s="59">
        <f t="shared" si="1723"/>
        <v>0</v>
      </c>
      <c r="AD222" s="95">
        <v>0.2</v>
      </c>
      <c r="AE222" s="96">
        <v>0.745</v>
      </c>
      <c r="AF222" s="59">
        <f t="shared" si="1724"/>
        <v>3724.9999999999995</v>
      </c>
      <c r="AG222" s="58">
        <v>0</v>
      </c>
      <c r="AH222" s="7">
        <v>0</v>
      </c>
      <c r="AI222" s="59">
        <f t="shared" si="1725"/>
        <v>0</v>
      </c>
      <c r="AJ222" s="58">
        <v>0</v>
      </c>
      <c r="AK222" s="7">
        <v>0</v>
      </c>
      <c r="AL222" s="59">
        <f t="shared" si="1726"/>
        <v>0</v>
      </c>
      <c r="AM222" s="95">
        <v>0.4501</v>
      </c>
      <c r="AN222" s="96">
        <v>14.2</v>
      </c>
      <c r="AO222" s="59">
        <f t="shared" si="1727"/>
        <v>31548.544767829371</v>
      </c>
      <c r="AP222" s="58">
        <v>0</v>
      </c>
      <c r="AQ222" s="7">
        <v>0</v>
      </c>
      <c r="AR222" s="59">
        <f t="shared" si="1702"/>
        <v>0</v>
      </c>
      <c r="AS222" s="58">
        <v>0</v>
      </c>
      <c r="AT222" s="7">
        <v>0</v>
      </c>
      <c r="AU222" s="59">
        <f t="shared" si="1728"/>
        <v>0</v>
      </c>
      <c r="AV222" s="58">
        <v>0</v>
      </c>
      <c r="AW222" s="7">
        <v>0</v>
      </c>
      <c r="AX222" s="59">
        <f t="shared" si="1729"/>
        <v>0</v>
      </c>
      <c r="AY222" s="58">
        <v>0</v>
      </c>
      <c r="AZ222" s="7">
        <v>0</v>
      </c>
      <c r="BA222" s="59">
        <f t="shared" si="1730"/>
        <v>0</v>
      </c>
      <c r="BB222" s="58">
        <v>0</v>
      </c>
      <c r="BC222" s="7">
        <v>0</v>
      </c>
      <c r="BD222" s="59">
        <f t="shared" si="1704"/>
        <v>0</v>
      </c>
      <c r="BE222" s="95">
        <v>8.7899999999999991</v>
      </c>
      <c r="BF222" s="96">
        <v>57.707999999999998</v>
      </c>
      <c r="BG222" s="59">
        <f t="shared" si="1731"/>
        <v>6565.18771331058</v>
      </c>
      <c r="BH222" s="58">
        <v>0</v>
      </c>
      <c r="BI222" s="7">
        <v>0</v>
      </c>
      <c r="BJ222" s="59">
        <f t="shared" si="1732"/>
        <v>0</v>
      </c>
      <c r="BK222" s="58">
        <v>0</v>
      </c>
      <c r="BL222" s="7">
        <v>0</v>
      </c>
      <c r="BM222" s="59">
        <f t="shared" ref="BM222" si="1763">IF(BK222=0,0,BL222/BK222*1000)</f>
        <v>0</v>
      </c>
      <c r="BN222" s="58">
        <v>0</v>
      </c>
      <c r="BO222" s="7">
        <v>0</v>
      </c>
      <c r="BP222" s="59">
        <f t="shared" si="1734"/>
        <v>0</v>
      </c>
      <c r="BQ222" s="58">
        <v>0</v>
      </c>
      <c r="BR222" s="7">
        <v>0</v>
      </c>
      <c r="BS222" s="59">
        <f t="shared" si="1735"/>
        <v>0</v>
      </c>
      <c r="BT222" s="58">
        <v>0</v>
      </c>
      <c r="BU222" s="7">
        <v>0</v>
      </c>
      <c r="BV222" s="59">
        <f t="shared" si="1736"/>
        <v>0</v>
      </c>
      <c r="BW222" s="58">
        <v>0</v>
      </c>
      <c r="BX222" s="7">
        <v>0</v>
      </c>
      <c r="BY222" s="59">
        <f t="shared" si="1737"/>
        <v>0</v>
      </c>
      <c r="BZ222" s="58">
        <v>0</v>
      </c>
      <c r="CA222" s="7">
        <v>0</v>
      </c>
      <c r="CB222" s="59">
        <f t="shared" si="1738"/>
        <v>0</v>
      </c>
      <c r="CC222" s="95">
        <v>245.75889999999998</v>
      </c>
      <c r="CD222" s="96">
        <v>2775.4470000000001</v>
      </c>
      <c r="CE222" s="59">
        <f t="shared" si="1739"/>
        <v>11293.373302045216</v>
      </c>
      <c r="CF222" s="58">
        <v>0</v>
      </c>
      <c r="CG222" s="7">
        <v>0</v>
      </c>
      <c r="CH222" s="59">
        <f t="shared" si="1740"/>
        <v>0</v>
      </c>
      <c r="CI222" s="58">
        <v>0</v>
      </c>
      <c r="CJ222" s="7">
        <v>0</v>
      </c>
      <c r="CK222" s="59">
        <f t="shared" si="1741"/>
        <v>0</v>
      </c>
      <c r="CL222" s="58">
        <v>0</v>
      </c>
      <c r="CM222" s="7">
        <v>0</v>
      </c>
      <c r="CN222" s="59">
        <f t="shared" si="1742"/>
        <v>0</v>
      </c>
      <c r="CO222" s="58">
        <v>0</v>
      </c>
      <c r="CP222" s="7">
        <v>0</v>
      </c>
      <c r="CQ222" s="59">
        <f t="shared" si="1743"/>
        <v>0</v>
      </c>
      <c r="CR222" s="58">
        <v>0</v>
      </c>
      <c r="CS222" s="7">
        <v>0</v>
      </c>
      <c r="CT222" s="59">
        <f t="shared" si="1744"/>
        <v>0</v>
      </c>
      <c r="CU222" s="58">
        <v>0</v>
      </c>
      <c r="CV222" s="7">
        <v>0</v>
      </c>
      <c r="CW222" s="59">
        <f t="shared" si="1745"/>
        <v>0</v>
      </c>
      <c r="CX222" s="58">
        <v>0</v>
      </c>
      <c r="CY222" s="7">
        <v>0</v>
      </c>
      <c r="CZ222" s="59">
        <f t="shared" si="1706"/>
        <v>0</v>
      </c>
      <c r="DA222" s="58">
        <v>0</v>
      </c>
      <c r="DB222" s="7">
        <v>0</v>
      </c>
      <c r="DC222" s="59">
        <f t="shared" si="1746"/>
        <v>0</v>
      </c>
      <c r="DD222" s="58">
        <v>0</v>
      </c>
      <c r="DE222" s="7">
        <v>0</v>
      </c>
      <c r="DF222" s="59">
        <f t="shared" si="1707"/>
        <v>0</v>
      </c>
      <c r="DG222" s="58">
        <v>0</v>
      </c>
      <c r="DH222" s="7">
        <v>0</v>
      </c>
      <c r="DI222" s="59">
        <f t="shared" si="1747"/>
        <v>0</v>
      </c>
      <c r="DJ222" s="58">
        <v>0</v>
      </c>
      <c r="DK222" s="7">
        <v>0</v>
      </c>
      <c r="DL222" s="59">
        <f t="shared" si="1748"/>
        <v>0</v>
      </c>
      <c r="DM222" s="58"/>
      <c r="DN222" s="7"/>
      <c r="DO222" s="59"/>
      <c r="DP222" s="58">
        <v>0</v>
      </c>
      <c r="DQ222" s="7">
        <v>0</v>
      </c>
      <c r="DR222" s="59">
        <f t="shared" si="1749"/>
        <v>0</v>
      </c>
      <c r="DS222" s="58">
        <v>0</v>
      </c>
      <c r="DT222" s="7">
        <v>0</v>
      </c>
      <c r="DU222" s="59">
        <f t="shared" si="1750"/>
        <v>0</v>
      </c>
      <c r="DV222" s="58">
        <v>0</v>
      </c>
      <c r="DW222" s="7">
        <v>0</v>
      </c>
      <c r="DX222" s="59">
        <f t="shared" si="1751"/>
        <v>0</v>
      </c>
      <c r="DY222" s="58">
        <v>0</v>
      </c>
      <c r="DZ222" s="7">
        <v>0</v>
      </c>
      <c r="EA222" s="59">
        <f t="shared" si="1752"/>
        <v>0</v>
      </c>
      <c r="EB222" s="58">
        <v>0</v>
      </c>
      <c r="EC222" s="7">
        <v>0</v>
      </c>
      <c r="ED222" s="59">
        <f t="shared" si="1753"/>
        <v>0</v>
      </c>
      <c r="EE222" s="58">
        <v>0</v>
      </c>
      <c r="EF222" s="7">
        <v>0</v>
      </c>
      <c r="EG222" s="59">
        <f t="shared" si="1754"/>
        <v>0</v>
      </c>
      <c r="EH222" s="95">
        <v>108</v>
      </c>
      <c r="EI222" s="96">
        <v>891.71900000000005</v>
      </c>
      <c r="EJ222" s="59">
        <f t="shared" si="1755"/>
        <v>8256.6574074074088</v>
      </c>
      <c r="EK222" s="58">
        <v>0</v>
      </c>
      <c r="EL222" s="7">
        <v>0</v>
      </c>
      <c r="EM222" s="59">
        <f t="shared" si="1756"/>
        <v>0</v>
      </c>
      <c r="EN222" s="95">
        <v>625.6818199999999</v>
      </c>
      <c r="EO222" s="96">
        <v>5881.777</v>
      </c>
      <c r="EP222" s="59">
        <f t="shared" si="1757"/>
        <v>9400.5879857592809</v>
      </c>
      <c r="EQ222" s="58">
        <v>0</v>
      </c>
      <c r="ER222" s="7">
        <v>0</v>
      </c>
      <c r="ES222" s="59">
        <f t="shared" si="1758"/>
        <v>0</v>
      </c>
      <c r="ET222" s="58">
        <v>0</v>
      </c>
      <c r="EU222" s="7">
        <v>0</v>
      </c>
      <c r="EV222" s="59">
        <f t="shared" si="1759"/>
        <v>0</v>
      </c>
      <c r="EW222" s="58">
        <v>0</v>
      </c>
      <c r="EX222" s="7">
        <v>0</v>
      </c>
      <c r="EY222" s="59">
        <f t="shared" si="1760"/>
        <v>0</v>
      </c>
      <c r="EZ222" s="58">
        <v>0</v>
      </c>
      <c r="FA222" s="7">
        <v>0</v>
      </c>
      <c r="FB222" s="59">
        <f t="shared" si="1761"/>
        <v>0</v>
      </c>
      <c r="FC222" s="6">
        <f t="shared" si="1570"/>
        <v>1206.3128199999999</v>
      </c>
      <c r="FD222" s="16">
        <f t="shared" si="1571"/>
        <v>11372.942999999999</v>
      </c>
    </row>
    <row r="223" spans="1:160" x14ac:dyDescent="0.3">
      <c r="A223" s="55">
        <v>2020</v>
      </c>
      <c r="B223" s="51" t="s">
        <v>14</v>
      </c>
      <c r="C223" s="58">
        <v>0</v>
      </c>
      <c r="D223" s="7">
        <v>0</v>
      </c>
      <c r="E223" s="59">
        <f t="shared" si="1762"/>
        <v>0</v>
      </c>
      <c r="F223" s="97">
        <v>26</v>
      </c>
      <c r="G223" s="98">
        <v>180.08500000000001</v>
      </c>
      <c r="H223" s="59">
        <f t="shared" si="1716"/>
        <v>6926.3461538461543</v>
      </c>
      <c r="I223" s="58">
        <v>0</v>
      </c>
      <c r="J223" s="7">
        <v>0</v>
      </c>
      <c r="K223" s="59">
        <f t="shared" si="1717"/>
        <v>0</v>
      </c>
      <c r="L223" s="58">
        <v>0</v>
      </c>
      <c r="M223" s="7">
        <v>0</v>
      </c>
      <c r="N223" s="59">
        <f t="shared" si="1718"/>
        <v>0</v>
      </c>
      <c r="O223" s="58">
        <v>0</v>
      </c>
      <c r="P223" s="7">
        <v>0</v>
      </c>
      <c r="Q223" s="59">
        <f t="shared" si="1719"/>
        <v>0</v>
      </c>
      <c r="R223" s="58">
        <v>0</v>
      </c>
      <c r="S223" s="7">
        <v>0</v>
      </c>
      <c r="T223" s="59">
        <f t="shared" si="1720"/>
        <v>0</v>
      </c>
      <c r="U223" s="58">
        <v>0</v>
      </c>
      <c r="V223" s="7">
        <v>0</v>
      </c>
      <c r="W223" s="59">
        <f t="shared" si="1721"/>
        <v>0</v>
      </c>
      <c r="X223" s="58">
        <v>0</v>
      </c>
      <c r="Y223" s="7">
        <v>0</v>
      </c>
      <c r="Z223" s="59">
        <f t="shared" si="1722"/>
        <v>0</v>
      </c>
      <c r="AA223" s="58">
        <v>0</v>
      </c>
      <c r="AB223" s="7">
        <v>0</v>
      </c>
      <c r="AC223" s="59">
        <f t="shared" si="1723"/>
        <v>0</v>
      </c>
      <c r="AD223" s="58">
        <v>0</v>
      </c>
      <c r="AE223" s="7">
        <v>0</v>
      </c>
      <c r="AF223" s="59">
        <f t="shared" si="1724"/>
        <v>0</v>
      </c>
      <c r="AG223" s="58">
        <v>0</v>
      </c>
      <c r="AH223" s="7">
        <v>0</v>
      </c>
      <c r="AI223" s="59">
        <f t="shared" si="1725"/>
        <v>0</v>
      </c>
      <c r="AJ223" s="97">
        <v>2.33E-3</v>
      </c>
      <c r="AK223" s="98">
        <v>0.98299999999999998</v>
      </c>
      <c r="AL223" s="59">
        <f t="shared" si="1726"/>
        <v>421888.41201716737</v>
      </c>
      <c r="AM223" s="97">
        <v>1.35</v>
      </c>
      <c r="AN223" s="98">
        <v>41.976999999999997</v>
      </c>
      <c r="AO223" s="59">
        <f t="shared" si="1727"/>
        <v>31094.074074074069</v>
      </c>
      <c r="AP223" s="58">
        <v>0</v>
      </c>
      <c r="AQ223" s="7">
        <v>0</v>
      </c>
      <c r="AR223" s="59">
        <f t="shared" si="1702"/>
        <v>0</v>
      </c>
      <c r="AS223" s="58">
        <v>0</v>
      </c>
      <c r="AT223" s="7">
        <v>0</v>
      </c>
      <c r="AU223" s="59">
        <f t="shared" si="1728"/>
        <v>0</v>
      </c>
      <c r="AV223" s="97">
        <v>2.222E-2</v>
      </c>
      <c r="AW223" s="98">
        <v>2.44</v>
      </c>
      <c r="AX223" s="59">
        <f t="shared" si="1729"/>
        <v>109810.98109810981</v>
      </c>
      <c r="AY223" s="58">
        <v>0</v>
      </c>
      <c r="AZ223" s="7">
        <v>0</v>
      </c>
      <c r="BA223" s="59">
        <f t="shared" si="1730"/>
        <v>0</v>
      </c>
      <c r="BB223" s="58">
        <v>0</v>
      </c>
      <c r="BC223" s="7">
        <v>0</v>
      </c>
      <c r="BD223" s="59">
        <f t="shared" si="1704"/>
        <v>0</v>
      </c>
      <c r="BE223" s="58">
        <v>0</v>
      </c>
      <c r="BF223" s="7">
        <v>0</v>
      </c>
      <c r="BG223" s="59">
        <f t="shared" si="1731"/>
        <v>0</v>
      </c>
      <c r="BH223" s="58">
        <v>0</v>
      </c>
      <c r="BI223" s="7">
        <v>0</v>
      </c>
      <c r="BJ223" s="59">
        <f t="shared" si="1732"/>
        <v>0</v>
      </c>
      <c r="BK223" s="58">
        <v>0</v>
      </c>
      <c r="BL223" s="7">
        <v>0</v>
      </c>
      <c r="BM223" s="59">
        <f t="shared" si="1733"/>
        <v>0</v>
      </c>
      <c r="BN223" s="97">
        <v>24.938490000000002</v>
      </c>
      <c r="BO223" s="98">
        <v>330.01900000000001</v>
      </c>
      <c r="BP223" s="59">
        <f t="shared" si="1734"/>
        <v>13233.319258704116</v>
      </c>
      <c r="BQ223" s="58">
        <v>0</v>
      </c>
      <c r="BR223" s="7">
        <v>0</v>
      </c>
      <c r="BS223" s="59">
        <f t="shared" si="1735"/>
        <v>0</v>
      </c>
      <c r="BT223" s="58">
        <v>0</v>
      </c>
      <c r="BU223" s="7">
        <v>0</v>
      </c>
      <c r="BV223" s="59">
        <f t="shared" si="1736"/>
        <v>0</v>
      </c>
      <c r="BW223" s="58">
        <v>0</v>
      </c>
      <c r="BX223" s="7">
        <v>0</v>
      </c>
      <c r="BY223" s="59">
        <f t="shared" si="1737"/>
        <v>0</v>
      </c>
      <c r="BZ223" s="58">
        <v>0</v>
      </c>
      <c r="CA223" s="7">
        <v>0</v>
      </c>
      <c r="CB223" s="59">
        <f t="shared" si="1738"/>
        <v>0</v>
      </c>
      <c r="CC223" s="97">
        <v>88.238770000000002</v>
      </c>
      <c r="CD223" s="98">
        <v>1049.759</v>
      </c>
      <c r="CE223" s="59">
        <f t="shared" si="1739"/>
        <v>11896.800012058191</v>
      </c>
      <c r="CF223" s="58">
        <v>0</v>
      </c>
      <c r="CG223" s="7">
        <v>0</v>
      </c>
      <c r="CH223" s="59">
        <f t="shared" si="1740"/>
        <v>0</v>
      </c>
      <c r="CI223" s="58">
        <v>0</v>
      </c>
      <c r="CJ223" s="7">
        <v>0</v>
      </c>
      <c r="CK223" s="59">
        <f t="shared" si="1741"/>
        <v>0</v>
      </c>
      <c r="CL223" s="58">
        <v>0</v>
      </c>
      <c r="CM223" s="7">
        <v>0</v>
      </c>
      <c r="CN223" s="59">
        <f t="shared" si="1742"/>
        <v>0</v>
      </c>
      <c r="CO223" s="58">
        <v>0</v>
      </c>
      <c r="CP223" s="7">
        <v>0</v>
      </c>
      <c r="CQ223" s="59">
        <f t="shared" si="1743"/>
        <v>0</v>
      </c>
      <c r="CR223" s="58">
        <v>0</v>
      </c>
      <c r="CS223" s="7">
        <v>0</v>
      </c>
      <c r="CT223" s="59">
        <f t="shared" si="1744"/>
        <v>0</v>
      </c>
      <c r="CU223" s="58">
        <v>0</v>
      </c>
      <c r="CV223" s="7">
        <v>0</v>
      </c>
      <c r="CW223" s="59">
        <f t="shared" si="1745"/>
        <v>0</v>
      </c>
      <c r="CX223" s="58">
        <v>0</v>
      </c>
      <c r="CY223" s="7">
        <v>0</v>
      </c>
      <c r="CZ223" s="59">
        <f t="shared" si="1706"/>
        <v>0</v>
      </c>
      <c r="DA223" s="58">
        <v>0</v>
      </c>
      <c r="DB223" s="7">
        <v>0</v>
      </c>
      <c r="DC223" s="59">
        <f t="shared" si="1746"/>
        <v>0</v>
      </c>
      <c r="DD223" s="58">
        <v>0</v>
      </c>
      <c r="DE223" s="7">
        <v>0</v>
      </c>
      <c r="DF223" s="59">
        <f t="shared" si="1707"/>
        <v>0</v>
      </c>
      <c r="DG223" s="58">
        <v>0</v>
      </c>
      <c r="DH223" s="7">
        <v>0</v>
      </c>
      <c r="DI223" s="59">
        <f t="shared" si="1747"/>
        <v>0</v>
      </c>
      <c r="DJ223" s="58">
        <v>0</v>
      </c>
      <c r="DK223" s="7">
        <v>0</v>
      </c>
      <c r="DL223" s="59">
        <f t="shared" si="1748"/>
        <v>0</v>
      </c>
      <c r="DM223" s="58"/>
      <c r="DN223" s="7"/>
      <c r="DO223" s="59"/>
      <c r="DP223" s="58">
        <v>0</v>
      </c>
      <c r="DQ223" s="7">
        <v>0</v>
      </c>
      <c r="DR223" s="59">
        <f t="shared" si="1749"/>
        <v>0</v>
      </c>
      <c r="DS223" s="58">
        <v>0</v>
      </c>
      <c r="DT223" s="7">
        <v>0</v>
      </c>
      <c r="DU223" s="59">
        <f t="shared" si="1750"/>
        <v>0</v>
      </c>
      <c r="DV223" s="58">
        <v>0</v>
      </c>
      <c r="DW223" s="7">
        <v>0</v>
      </c>
      <c r="DX223" s="59">
        <f t="shared" si="1751"/>
        <v>0</v>
      </c>
      <c r="DY223" s="58">
        <v>0</v>
      </c>
      <c r="DZ223" s="7">
        <v>0</v>
      </c>
      <c r="EA223" s="59">
        <f t="shared" si="1752"/>
        <v>0</v>
      </c>
      <c r="EB223" s="58">
        <v>0</v>
      </c>
      <c r="EC223" s="7">
        <v>0</v>
      </c>
      <c r="ED223" s="59">
        <f t="shared" si="1753"/>
        <v>0</v>
      </c>
      <c r="EE223" s="58">
        <v>0</v>
      </c>
      <c r="EF223" s="7">
        <v>0</v>
      </c>
      <c r="EG223" s="59">
        <f t="shared" si="1754"/>
        <v>0</v>
      </c>
      <c r="EH223" s="58">
        <v>0</v>
      </c>
      <c r="EI223" s="7">
        <v>0</v>
      </c>
      <c r="EJ223" s="59">
        <f t="shared" si="1755"/>
        <v>0</v>
      </c>
      <c r="EK223" s="58">
        <v>0</v>
      </c>
      <c r="EL223" s="7">
        <v>0</v>
      </c>
      <c r="EM223" s="59">
        <f t="shared" si="1756"/>
        <v>0</v>
      </c>
      <c r="EN223" s="97">
        <v>567.41163000000006</v>
      </c>
      <c r="EO223" s="98">
        <v>5022.0420000000004</v>
      </c>
      <c r="EP223" s="59">
        <f t="shared" si="1757"/>
        <v>8850.7914439469641</v>
      </c>
      <c r="EQ223" s="97">
        <v>6.2200000000000005E-2</v>
      </c>
      <c r="ER223" s="98">
        <v>6.9029999999999996</v>
      </c>
      <c r="ES223" s="59">
        <f t="shared" si="1758"/>
        <v>110980.70739549836</v>
      </c>
      <c r="ET223" s="58">
        <v>0</v>
      </c>
      <c r="EU223" s="7">
        <v>0</v>
      </c>
      <c r="EV223" s="59">
        <f t="shared" si="1759"/>
        <v>0</v>
      </c>
      <c r="EW223" s="58">
        <v>0</v>
      </c>
      <c r="EX223" s="7">
        <v>0</v>
      </c>
      <c r="EY223" s="59">
        <f t="shared" si="1760"/>
        <v>0</v>
      </c>
      <c r="EZ223" s="58">
        <v>0</v>
      </c>
      <c r="FA223" s="7">
        <v>0</v>
      </c>
      <c r="FB223" s="59">
        <f t="shared" si="1761"/>
        <v>0</v>
      </c>
      <c r="FC223" s="6">
        <f t="shared" si="1570"/>
        <v>708.02563999999995</v>
      </c>
      <c r="FD223" s="16">
        <f t="shared" si="1571"/>
        <v>6634.2080000000005</v>
      </c>
    </row>
    <row r="224" spans="1:160" x14ac:dyDescent="0.3">
      <c r="A224" s="55">
        <v>2020</v>
      </c>
      <c r="B224" s="59" t="s">
        <v>15</v>
      </c>
      <c r="C224" s="58">
        <v>0</v>
      </c>
      <c r="D224" s="7">
        <v>0</v>
      </c>
      <c r="E224" s="59">
        <f t="shared" si="1762"/>
        <v>0</v>
      </c>
      <c r="F224" s="95">
        <v>26</v>
      </c>
      <c r="G224" s="96">
        <v>174.06200000000001</v>
      </c>
      <c r="H224" s="59">
        <f t="shared" si="1716"/>
        <v>6694.6923076923076</v>
      </c>
      <c r="I224" s="58">
        <v>0</v>
      </c>
      <c r="J224" s="7">
        <v>0</v>
      </c>
      <c r="K224" s="59">
        <f t="shared" si="1717"/>
        <v>0</v>
      </c>
      <c r="L224" s="58">
        <v>0</v>
      </c>
      <c r="M224" s="7">
        <v>0</v>
      </c>
      <c r="N224" s="59">
        <f t="shared" si="1718"/>
        <v>0</v>
      </c>
      <c r="O224" s="58">
        <v>0</v>
      </c>
      <c r="P224" s="7">
        <v>0</v>
      </c>
      <c r="Q224" s="59">
        <f t="shared" si="1719"/>
        <v>0</v>
      </c>
      <c r="R224" s="58">
        <v>0</v>
      </c>
      <c r="S224" s="7">
        <v>0</v>
      </c>
      <c r="T224" s="59">
        <f t="shared" si="1720"/>
        <v>0</v>
      </c>
      <c r="U224" s="58">
        <v>0</v>
      </c>
      <c r="V224" s="7">
        <v>0</v>
      </c>
      <c r="W224" s="59">
        <f t="shared" si="1721"/>
        <v>0</v>
      </c>
      <c r="X224" s="58">
        <v>0</v>
      </c>
      <c r="Y224" s="7">
        <v>0</v>
      </c>
      <c r="Z224" s="59">
        <f t="shared" si="1722"/>
        <v>0</v>
      </c>
      <c r="AA224" s="58">
        <v>0</v>
      </c>
      <c r="AB224" s="7">
        <v>0</v>
      </c>
      <c r="AC224" s="59">
        <f t="shared" si="1723"/>
        <v>0</v>
      </c>
      <c r="AD224" s="58">
        <v>0</v>
      </c>
      <c r="AE224" s="7">
        <v>0</v>
      </c>
      <c r="AF224" s="59">
        <f t="shared" si="1724"/>
        <v>0</v>
      </c>
      <c r="AG224" s="58">
        <v>0</v>
      </c>
      <c r="AH224" s="7">
        <v>0</v>
      </c>
      <c r="AI224" s="59">
        <f t="shared" si="1725"/>
        <v>0</v>
      </c>
      <c r="AJ224" s="58">
        <v>0</v>
      </c>
      <c r="AK224" s="7">
        <v>0</v>
      </c>
      <c r="AL224" s="59">
        <f t="shared" si="1726"/>
        <v>0</v>
      </c>
      <c r="AM224" s="95">
        <v>52.3</v>
      </c>
      <c r="AN224" s="96">
        <v>1295.944</v>
      </c>
      <c r="AO224" s="59">
        <f t="shared" si="1727"/>
        <v>24779.043977055451</v>
      </c>
      <c r="AP224" s="58">
        <v>0</v>
      </c>
      <c r="AQ224" s="7">
        <v>0</v>
      </c>
      <c r="AR224" s="59">
        <f t="shared" si="1702"/>
        <v>0</v>
      </c>
      <c r="AS224" s="58">
        <v>0</v>
      </c>
      <c r="AT224" s="7">
        <v>0</v>
      </c>
      <c r="AU224" s="59">
        <f t="shared" si="1728"/>
        <v>0</v>
      </c>
      <c r="AV224" s="95">
        <v>5.0099999999999999E-2</v>
      </c>
      <c r="AW224" s="96">
        <v>3.56</v>
      </c>
      <c r="AX224" s="59">
        <f t="shared" si="1729"/>
        <v>71057.884231536926</v>
      </c>
      <c r="AY224" s="58">
        <v>0</v>
      </c>
      <c r="AZ224" s="7">
        <v>0</v>
      </c>
      <c r="BA224" s="59">
        <f t="shared" si="1730"/>
        <v>0</v>
      </c>
      <c r="BB224" s="58">
        <v>0</v>
      </c>
      <c r="BC224" s="7">
        <v>0</v>
      </c>
      <c r="BD224" s="59">
        <f t="shared" si="1704"/>
        <v>0</v>
      </c>
      <c r="BE224" s="95">
        <v>0.2</v>
      </c>
      <c r="BF224" s="96">
        <v>6.0129999999999999</v>
      </c>
      <c r="BG224" s="59">
        <f t="shared" si="1731"/>
        <v>30064.999999999996</v>
      </c>
      <c r="BH224" s="58">
        <v>0</v>
      </c>
      <c r="BI224" s="7">
        <v>0</v>
      </c>
      <c r="BJ224" s="59">
        <f t="shared" si="1732"/>
        <v>0</v>
      </c>
      <c r="BK224" s="58">
        <v>0</v>
      </c>
      <c r="BL224" s="7">
        <v>0</v>
      </c>
      <c r="BM224" s="59">
        <f t="shared" si="1733"/>
        <v>0</v>
      </c>
      <c r="BN224" s="58">
        <v>0</v>
      </c>
      <c r="BO224" s="7">
        <v>0</v>
      </c>
      <c r="BP224" s="59">
        <f t="shared" si="1734"/>
        <v>0</v>
      </c>
      <c r="BQ224" s="58">
        <v>0</v>
      </c>
      <c r="BR224" s="7">
        <v>0</v>
      </c>
      <c r="BS224" s="59">
        <f t="shared" si="1735"/>
        <v>0</v>
      </c>
      <c r="BT224" s="58">
        <v>0</v>
      </c>
      <c r="BU224" s="7">
        <v>0</v>
      </c>
      <c r="BV224" s="59">
        <f t="shared" si="1736"/>
        <v>0</v>
      </c>
      <c r="BW224" s="58">
        <v>0</v>
      </c>
      <c r="BX224" s="7">
        <v>0</v>
      </c>
      <c r="BY224" s="59">
        <f t="shared" si="1737"/>
        <v>0</v>
      </c>
      <c r="BZ224" s="58">
        <v>0</v>
      </c>
      <c r="CA224" s="7">
        <v>0</v>
      </c>
      <c r="CB224" s="59">
        <f t="shared" si="1738"/>
        <v>0</v>
      </c>
      <c r="CC224" s="95">
        <v>97.280969999999996</v>
      </c>
      <c r="CD224" s="96">
        <v>1304.5309999999999</v>
      </c>
      <c r="CE224" s="59">
        <f t="shared" si="1739"/>
        <v>13409.930020229034</v>
      </c>
      <c r="CF224" s="58">
        <v>0</v>
      </c>
      <c r="CG224" s="7">
        <v>0</v>
      </c>
      <c r="CH224" s="59">
        <f t="shared" si="1740"/>
        <v>0</v>
      </c>
      <c r="CI224" s="58">
        <v>0</v>
      </c>
      <c r="CJ224" s="7">
        <v>0</v>
      </c>
      <c r="CK224" s="59">
        <f t="shared" si="1741"/>
        <v>0</v>
      </c>
      <c r="CL224" s="58">
        <v>0</v>
      </c>
      <c r="CM224" s="7">
        <v>0</v>
      </c>
      <c r="CN224" s="59">
        <f t="shared" si="1742"/>
        <v>0</v>
      </c>
      <c r="CO224" s="58">
        <v>0</v>
      </c>
      <c r="CP224" s="7">
        <v>0</v>
      </c>
      <c r="CQ224" s="59">
        <f t="shared" si="1743"/>
        <v>0</v>
      </c>
      <c r="CR224" s="95">
        <v>0.05</v>
      </c>
      <c r="CS224" s="96">
        <v>0.35399999999999998</v>
      </c>
      <c r="CT224" s="59">
        <f t="shared" si="1744"/>
        <v>7079.9999999999991</v>
      </c>
      <c r="CU224" s="58">
        <v>0</v>
      </c>
      <c r="CV224" s="7">
        <v>0</v>
      </c>
      <c r="CW224" s="59">
        <f t="shared" si="1745"/>
        <v>0</v>
      </c>
      <c r="CX224" s="58">
        <v>0</v>
      </c>
      <c r="CY224" s="7">
        <v>0</v>
      </c>
      <c r="CZ224" s="59">
        <f t="shared" si="1706"/>
        <v>0</v>
      </c>
      <c r="DA224" s="58">
        <v>0</v>
      </c>
      <c r="DB224" s="7">
        <v>0</v>
      </c>
      <c r="DC224" s="59">
        <f t="shared" si="1746"/>
        <v>0</v>
      </c>
      <c r="DD224" s="58">
        <v>0</v>
      </c>
      <c r="DE224" s="7">
        <v>0</v>
      </c>
      <c r="DF224" s="59">
        <f t="shared" si="1707"/>
        <v>0</v>
      </c>
      <c r="DG224" s="58">
        <v>0</v>
      </c>
      <c r="DH224" s="7">
        <v>0</v>
      </c>
      <c r="DI224" s="59">
        <f t="shared" si="1747"/>
        <v>0</v>
      </c>
      <c r="DJ224" s="58">
        <v>0</v>
      </c>
      <c r="DK224" s="7">
        <v>0</v>
      </c>
      <c r="DL224" s="59">
        <f t="shared" si="1748"/>
        <v>0</v>
      </c>
      <c r="DM224" s="58"/>
      <c r="DN224" s="7"/>
      <c r="DO224" s="59"/>
      <c r="DP224" s="58">
        <v>0</v>
      </c>
      <c r="DQ224" s="7">
        <v>0</v>
      </c>
      <c r="DR224" s="59">
        <f t="shared" si="1749"/>
        <v>0</v>
      </c>
      <c r="DS224" s="58">
        <v>0</v>
      </c>
      <c r="DT224" s="7">
        <v>0</v>
      </c>
      <c r="DU224" s="59">
        <f t="shared" si="1750"/>
        <v>0</v>
      </c>
      <c r="DV224" s="58">
        <v>0</v>
      </c>
      <c r="DW224" s="7">
        <v>0</v>
      </c>
      <c r="DX224" s="59">
        <f t="shared" si="1751"/>
        <v>0</v>
      </c>
      <c r="DY224" s="58">
        <v>0</v>
      </c>
      <c r="DZ224" s="7">
        <v>0</v>
      </c>
      <c r="EA224" s="59">
        <f t="shared" si="1752"/>
        <v>0</v>
      </c>
      <c r="EB224" s="58">
        <v>0</v>
      </c>
      <c r="EC224" s="7">
        <v>0</v>
      </c>
      <c r="ED224" s="59">
        <f t="shared" si="1753"/>
        <v>0</v>
      </c>
      <c r="EE224" s="58">
        <v>0</v>
      </c>
      <c r="EF224" s="7">
        <v>0</v>
      </c>
      <c r="EG224" s="59">
        <f t="shared" si="1754"/>
        <v>0</v>
      </c>
      <c r="EH224" s="95">
        <v>234</v>
      </c>
      <c r="EI224" s="96">
        <v>2070.3969999999999</v>
      </c>
      <c r="EJ224" s="59">
        <f t="shared" si="1755"/>
        <v>8847.8504273504259</v>
      </c>
      <c r="EK224" s="58">
        <v>0</v>
      </c>
      <c r="EL224" s="7">
        <v>0</v>
      </c>
      <c r="EM224" s="59">
        <f t="shared" si="1756"/>
        <v>0</v>
      </c>
      <c r="EN224" s="95">
        <v>1186.23389</v>
      </c>
      <c r="EO224" s="96">
        <v>11041.695</v>
      </c>
      <c r="EP224" s="59">
        <f t="shared" si="1757"/>
        <v>9308.193850371279</v>
      </c>
      <c r="EQ224" s="95">
        <v>1.6200000000000001E-3</v>
      </c>
      <c r="ER224" s="96">
        <v>0.13200000000000001</v>
      </c>
      <c r="ES224" s="59">
        <f t="shared" si="1758"/>
        <v>81481.481481481474</v>
      </c>
      <c r="ET224" s="58">
        <v>0</v>
      </c>
      <c r="EU224" s="7">
        <v>0</v>
      </c>
      <c r="EV224" s="59">
        <f t="shared" si="1759"/>
        <v>0</v>
      </c>
      <c r="EW224" s="58">
        <v>0</v>
      </c>
      <c r="EX224" s="7">
        <v>0</v>
      </c>
      <c r="EY224" s="59">
        <f t="shared" si="1760"/>
        <v>0</v>
      </c>
      <c r="EZ224" s="58">
        <v>0</v>
      </c>
      <c r="FA224" s="7">
        <v>0</v>
      </c>
      <c r="FB224" s="59">
        <f t="shared" si="1761"/>
        <v>0</v>
      </c>
      <c r="FC224" s="6">
        <f t="shared" si="1570"/>
        <v>1596.1165799999999</v>
      </c>
      <c r="FD224" s="16">
        <f t="shared" si="1571"/>
        <v>15896.687999999998</v>
      </c>
    </row>
    <row r="225" spans="1:160" x14ac:dyDescent="0.3">
      <c r="A225" s="55">
        <v>2020</v>
      </c>
      <c r="B225" s="51" t="s">
        <v>16</v>
      </c>
      <c r="C225" s="58">
        <v>0</v>
      </c>
      <c r="D225" s="7">
        <v>0</v>
      </c>
      <c r="E225" s="59">
        <f t="shared" si="1762"/>
        <v>0</v>
      </c>
      <c r="F225" s="100">
        <v>26</v>
      </c>
      <c r="G225" s="7">
        <v>169.55199999999999</v>
      </c>
      <c r="H225" s="59">
        <f t="shared" si="1716"/>
        <v>6521.2307692307686</v>
      </c>
      <c r="I225" s="58">
        <v>0</v>
      </c>
      <c r="J225" s="7">
        <v>0</v>
      </c>
      <c r="K225" s="59">
        <f t="shared" si="1717"/>
        <v>0</v>
      </c>
      <c r="L225" s="58">
        <v>0</v>
      </c>
      <c r="M225" s="7">
        <v>0</v>
      </c>
      <c r="N225" s="59">
        <f t="shared" si="1718"/>
        <v>0</v>
      </c>
      <c r="O225" s="58">
        <v>0</v>
      </c>
      <c r="P225" s="7">
        <v>0</v>
      </c>
      <c r="Q225" s="59">
        <f t="shared" si="1719"/>
        <v>0</v>
      </c>
      <c r="R225" s="58">
        <v>0</v>
      </c>
      <c r="S225" s="7">
        <v>0</v>
      </c>
      <c r="T225" s="59">
        <f t="shared" si="1720"/>
        <v>0</v>
      </c>
      <c r="U225" s="58">
        <v>0</v>
      </c>
      <c r="V225" s="7">
        <v>0</v>
      </c>
      <c r="W225" s="59">
        <f t="shared" si="1721"/>
        <v>0</v>
      </c>
      <c r="X225" s="58">
        <v>0</v>
      </c>
      <c r="Y225" s="7">
        <v>0</v>
      </c>
      <c r="Z225" s="59">
        <f t="shared" si="1722"/>
        <v>0</v>
      </c>
      <c r="AA225" s="58">
        <v>0</v>
      </c>
      <c r="AB225" s="7">
        <v>0</v>
      </c>
      <c r="AC225" s="59">
        <f t="shared" si="1723"/>
        <v>0</v>
      </c>
      <c r="AD225" s="100">
        <v>0.78</v>
      </c>
      <c r="AE225" s="7">
        <v>0.72</v>
      </c>
      <c r="AF225" s="59">
        <f t="shared" si="1724"/>
        <v>923.07692307692298</v>
      </c>
      <c r="AG225" s="58">
        <v>0</v>
      </c>
      <c r="AH225" s="7">
        <v>0</v>
      </c>
      <c r="AI225" s="59">
        <f t="shared" si="1725"/>
        <v>0</v>
      </c>
      <c r="AJ225" s="58">
        <v>0</v>
      </c>
      <c r="AK225" s="7">
        <v>0</v>
      </c>
      <c r="AL225" s="59">
        <f t="shared" si="1726"/>
        <v>0</v>
      </c>
      <c r="AM225" s="100">
        <v>26.965</v>
      </c>
      <c r="AN225" s="7">
        <v>621.18299999999999</v>
      </c>
      <c r="AO225" s="59">
        <f t="shared" si="1727"/>
        <v>23036.640089004264</v>
      </c>
      <c r="AP225" s="58">
        <v>0</v>
      </c>
      <c r="AQ225" s="7">
        <v>0</v>
      </c>
      <c r="AR225" s="59">
        <f t="shared" si="1702"/>
        <v>0</v>
      </c>
      <c r="AS225" s="58">
        <v>0</v>
      </c>
      <c r="AT225" s="7">
        <v>0</v>
      </c>
      <c r="AU225" s="59">
        <f t="shared" si="1728"/>
        <v>0</v>
      </c>
      <c r="AV225" s="100">
        <v>3.7499999999999999E-2</v>
      </c>
      <c r="AW225" s="7">
        <v>1.5029999999999999</v>
      </c>
      <c r="AX225" s="59">
        <f t="shared" si="1729"/>
        <v>40080</v>
      </c>
      <c r="AY225" s="58">
        <v>0</v>
      </c>
      <c r="AZ225" s="7">
        <v>0</v>
      </c>
      <c r="BA225" s="59">
        <f t="shared" si="1730"/>
        <v>0</v>
      </c>
      <c r="BB225" s="58">
        <v>0</v>
      </c>
      <c r="BC225" s="7">
        <v>0</v>
      </c>
      <c r="BD225" s="59">
        <f t="shared" si="1704"/>
        <v>0</v>
      </c>
      <c r="BE225" s="58">
        <v>0</v>
      </c>
      <c r="BF225" s="7">
        <v>0</v>
      </c>
      <c r="BG225" s="59">
        <f t="shared" si="1731"/>
        <v>0</v>
      </c>
      <c r="BH225" s="58">
        <v>0</v>
      </c>
      <c r="BI225" s="7">
        <v>0</v>
      </c>
      <c r="BJ225" s="59">
        <f t="shared" si="1732"/>
        <v>0</v>
      </c>
      <c r="BK225" s="58">
        <v>0</v>
      </c>
      <c r="BL225" s="7">
        <v>0</v>
      </c>
      <c r="BM225" s="59">
        <f t="shared" si="1733"/>
        <v>0</v>
      </c>
      <c r="BN225" s="58">
        <v>0</v>
      </c>
      <c r="BO225" s="7">
        <v>0</v>
      </c>
      <c r="BP225" s="59">
        <f t="shared" si="1734"/>
        <v>0</v>
      </c>
      <c r="BQ225" s="58">
        <v>0</v>
      </c>
      <c r="BR225" s="7">
        <v>0</v>
      </c>
      <c r="BS225" s="59">
        <f t="shared" si="1735"/>
        <v>0</v>
      </c>
      <c r="BT225" s="58">
        <v>0</v>
      </c>
      <c r="BU225" s="7">
        <v>0</v>
      </c>
      <c r="BV225" s="59">
        <f t="shared" si="1736"/>
        <v>0</v>
      </c>
      <c r="BW225" s="58">
        <v>0</v>
      </c>
      <c r="BX225" s="7">
        <v>0</v>
      </c>
      <c r="BY225" s="59">
        <f t="shared" si="1737"/>
        <v>0</v>
      </c>
      <c r="BZ225" s="58">
        <v>0</v>
      </c>
      <c r="CA225" s="7">
        <v>0</v>
      </c>
      <c r="CB225" s="59">
        <f t="shared" si="1738"/>
        <v>0</v>
      </c>
      <c r="CC225" s="100">
        <v>239.89876999999998</v>
      </c>
      <c r="CD225" s="7">
        <v>2662.4659999999999</v>
      </c>
      <c r="CE225" s="59">
        <f t="shared" si="1739"/>
        <v>11098.289499358418</v>
      </c>
      <c r="CF225" s="58">
        <v>0</v>
      </c>
      <c r="CG225" s="7">
        <v>0</v>
      </c>
      <c r="CH225" s="59">
        <f t="shared" si="1740"/>
        <v>0</v>
      </c>
      <c r="CI225" s="58">
        <v>0</v>
      </c>
      <c r="CJ225" s="7">
        <v>0</v>
      </c>
      <c r="CK225" s="59">
        <f t="shared" si="1741"/>
        <v>0</v>
      </c>
      <c r="CL225" s="58">
        <v>0</v>
      </c>
      <c r="CM225" s="7">
        <v>0</v>
      </c>
      <c r="CN225" s="59">
        <f t="shared" si="1742"/>
        <v>0</v>
      </c>
      <c r="CO225" s="58">
        <v>0</v>
      </c>
      <c r="CP225" s="7">
        <v>0</v>
      </c>
      <c r="CQ225" s="59">
        <f t="shared" si="1743"/>
        <v>0</v>
      </c>
      <c r="CR225" s="58">
        <v>0</v>
      </c>
      <c r="CS225" s="7">
        <v>0</v>
      </c>
      <c r="CT225" s="59">
        <f t="shared" si="1744"/>
        <v>0</v>
      </c>
      <c r="CU225" s="58">
        <v>0</v>
      </c>
      <c r="CV225" s="7">
        <v>0</v>
      </c>
      <c r="CW225" s="59">
        <f t="shared" si="1745"/>
        <v>0</v>
      </c>
      <c r="CX225" s="58">
        <v>0</v>
      </c>
      <c r="CY225" s="7">
        <v>0</v>
      </c>
      <c r="CZ225" s="59">
        <f t="shared" si="1706"/>
        <v>0</v>
      </c>
      <c r="DA225" s="58">
        <v>0</v>
      </c>
      <c r="DB225" s="7">
        <v>0</v>
      </c>
      <c r="DC225" s="59">
        <f t="shared" si="1746"/>
        <v>0</v>
      </c>
      <c r="DD225" s="58">
        <v>0</v>
      </c>
      <c r="DE225" s="7">
        <v>0</v>
      </c>
      <c r="DF225" s="59">
        <f t="shared" si="1707"/>
        <v>0</v>
      </c>
      <c r="DG225" s="58">
        <v>0</v>
      </c>
      <c r="DH225" s="7">
        <v>0</v>
      </c>
      <c r="DI225" s="59">
        <f t="shared" si="1747"/>
        <v>0</v>
      </c>
      <c r="DJ225" s="58">
        <v>0</v>
      </c>
      <c r="DK225" s="7">
        <v>0</v>
      </c>
      <c r="DL225" s="59">
        <f t="shared" si="1748"/>
        <v>0</v>
      </c>
      <c r="DM225" s="58"/>
      <c r="DN225" s="7"/>
      <c r="DO225" s="59"/>
      <c r="DP225" s="58">
        <v>0</v>
      </c>
      <c r="DQ225" s="7">
        <v>0</v>
      </c>
      <c r="DR225" s="59">
        <f t="shared" si="1749"/>
        <v>0</v>
      </c>
      <c r="DS225" s="58">
        <v>0</v>
      </c>
      <c r="DT225" s="7">
        <v>0</v>
      </c>
      <c r="DU225" s="59">
        <f t="shared" si="1750"/>
        <v>0</v>
      </c>
      <c r="DV225" s="58">
        <v>0</v>
      </c>
      <c r="DW225" s="7">
        <v>0</v>
      </c>
      <c r="DX225" s="59">
        <f t="shared" si="1751"/>
        <v>0</v>
      </c>
      <c r="DY225" s="58">
        <v>0</v>
      </c>
      <c r="DZ225" s="7">
        <v>0</v>
      </c>
      <c r="EA225" s="59">
        <f t="shared" si="1752"/>
        <v>0</v>
      </c>
      <c r="EB225" s="58">
        <v>0</v>
      </c>
      <c r="EC225" s="7">
        <v>0</v>
      </c>
      <c r="ED225" s="59">
        <f t="shared" si="1753"/>
        <v>0</v>
      </c>
      <c r="EE225" s="58">
        <v>0</v>
      </c>
      <c r="EF225" s="7">
        <v>0</v>
      </c>
      <c r="EG225" s="59">
        <f t="shared" si="1754"/>
        <v>0</v>
      </c>
      <c r="EH225" s="100">
        <v>234.15599</v>
      </c>
      <c r="EI225" s="7">
        <v>2102.431</v>
      </c>
      <c r="EJ225" s="59">
        <f t="shared" si="1755"/>
        <v>8978.7624053520904</v>
      </c>
      <c r="EK225" s="58">
        <v>0</v>
      </c>
      <c r="EL225" s="7">
        <v>0</v>
      </c>
      <c r="EM225" s="59">
        <f t="shared" si="1756"/>
        <v>0</v>
      </c>
      <c r="EN225" s="100">
        <v>441.83115999999995</v>
      </c>
      <c r="EO225" s="7">
        <v>4012.0340000000001</v>
      </c>
      <c r="EP225" s="59">
        <f t="shared" si="1757"/>
        <v>9080.4686568507313</v>
      </c>
      <c r="EQ225" s="100">
        <v>1.8500000000000001E-3</v>
      </c>
      <c r="ER225" s="7">
        <v>1.6339999999999999</v>
      </c>
      <c r="ES225" s="59">
        <f t="shared" si="1758"/>
        <v>883243.24324324308</v>
      </c>
      <c r="ET225" s="58">
        <v>0</v>
      </c>
      <c r="EU225" s="7">
        <v>0</v>
      </c>
      <c r="EV225" s="59">
        <f t="shared" si="1759"/>
        <v>0</v>
      </c>
      <c r="EW225" s="58">
        <v>0</v>
      </c>
      <c r="EX225" s="7">
        <v>0</v>
      </c>
      <c r="EY225" s="59">
        <f t="shared" si="1760"/>
        <v>0</v>
      </c>
      <c r="EZ225" s="58">
        <v>0</v>
      </c>
      <c r="FA225" s="7">
        <v>0</v>
      </c>
      <c r="FB225" s="59">
        <f t="shared" si="1761"/>
        <v>0</v>
      </c>
      <c r="FC225" s="6">
        <f t="shared" si="1570"/>
        <v>969.67026999999996</v>
      </c>
      <c r="FD225" s="16">
        <f t="shared" si="1571"/>
        <v>9571.5229999999992</v>
      </c>
    </row>
    <row r="226" spans="1:160" ht="15" thickBot="1" x14ac:dyDescent="0.35">
      <c r="A226" s="52"/>
      <c r="B226" s="53" t="s">
        <v>17</v>
      </c>
      <c r="C226" s="61">
        <f t="shared" ref="C226:D226" si="1764">SUM(C214:C225)</f>
        <v>6.52</v>
      </c>
      <c r="D226" s="39">
        <f t="shared" si="1764"/>
        <v>59.296999999999997</v>
      </c>
      <c r="E226" s="62"/>
      <c r="F226" s="61">
        <f t="shared" ref="F226:G226" si="1765">SUM(F214:F225)</f>
        <v>719.2</v>
      </c>
      <c r="G226" s="39">
        <f t="shared" si="1765"/>
        <v>4448.2429999999995</v>
      </c>
      <c r="H226" s="62"/>
      <c r="I226" s="61">
        <f t="shared" ref="I226:J226" si="1766">SUM(I214:I225)</f>
        <v>0</v>
      </c>
      <c r="J226" s="39">
        <f t="shared" si="1766"/>
        <v>0</v>
      </c>
      <c r="K226" s="62"/>
      <c r="L226" s="61">
        <f t="shared" ref="L226:M226" si="1767">SUM(L214:L225)</f>
        <v>0</v>
      </c>
      <c r="M226" s="39">
        <f t="shared" si="1767"/>
        <v>0</v>
      </c>
      <c r="N226" s="62"/>
      <c r="O226" s="61">
        <f t="shared" ref="O226:P226" si="1768">SUM(O214:O225)</f>
        <v>0</v>
      </c>
      <c r="P226" s="39">
        <f t="shared" si="1768"/>
        <v>0</v>
      </c>
      <c r="Q226" s="62"/>
      <c r="R226" s="61">
        <f t="shared" ref="R226:S226" si="1769">SUM(R214:R225)</f>
        <v>0</v>
      </c>
      <c r="S226" s="39">
        <f t="shared" si="1769"/>
        <v>0</v>
      </c>
      <c r="T226" s="62"/>
      <c r="U226" s="61">
        <f t="shared" ref="U226:V226" si="1770">SUM(U214:U225)</f>
        <v>525</v>
      </c>
      <c r="V226" s="39">
        <f t="shared" si="1770"/>
        <v>3376.0129999999999</v>
      </c>
      <c r="W226" s="62"/>
      <c r="X226" s="61">
        <f t="shared" ref="X226:Y226" si="1771">SUM(X214:X225)</f>
        <v>18.143000000000001</v>
      </c>
      <c r="Y226" s="39">
        <f t="shared" si="1771"/>
        <v>508.74400000000003</v>
      </c>
      <c r="Z226" s="62"/>
      <c r="AA226" s="61">
        <f t="shared" ref="AA226:AB226" si="1772">SUM(AA214:AA225)</f>
        <v>0</v>
      </c>
      <c r="AB226" s="39">
        <f t="shared" si="1772"/>
        <v>0</v>
      </c>
      <c r="AC226" s="62"/>
      <c r="AD226" s="61">
        <f t="shared" ref="AD226:AE226" si="1773">SUM(AD214:AD225)</f>
        <v>2.5469999999999997</v>
      </c>
      <c r="AE226" s="39">
        <f t="shared" si="1773"/>
        <v>4.2170000000000005</v>
      </c>
      <c r="AF226" s="62"/>
      <c r="AG226" s="61">
        <f t="shared" ref="AG226:AH226" si="1774">SUM(AG214:AG225)</f>
        <v>0</v>
      </c>
      <c r="AH226" s="39">
        <f t="shared" si="1774"/>
        <v>0</v>
      </c>
      <c r="AI226" s="62"/>
      <c r="AJ226" s="61">
        <f t="shared" ref="AJ226:AK226" si="1775">SUM(AJ214:AJ225)</f>
        <v>2.33E-3</v>
      </c>
      <c r="AK226" s="39">
        <f t="shared" si="1775"/>
        <v>0.98299999999999998</v>
      </c>
      <c r="AL226" s="62"/>
      <c r="AM226" s="61">
        <f t="shared" ref="AM226:AN226" si="1776">SUM(AM214:AM225)</f>
        <v>171.92069000000001</v>
      </c>
      <c r="AN226" s="39">
        <f t="shared" si="1776"/>
        <v>4257.51</v>
      </c>
      <c r="AO226" s="62"/>
      <c r="AP226" s="61">
        <f t="shared" ref="AP226:AQ226" si="1777">SUM(AP214:AP225)</f>
        <v>0</v>
      </c>
      <c r="AQ226" s="39">
        <f t="shared" si="1777"/>
        <v>0</v>
      </c>
      <c r="AR226" s="62"/>
      <c r="AS226" s="61">
        <f t="shared" ref="AS226:AT226" si="1778">SUM(AS214:AS225)</f>
        <v>0</v>
      </c>
      <c r="AT226" s="39">
        <f t="shared" si="1778"/>
        <v>0</v>
      </c>
      <c r="AU226" s="62"/>
      <c r="AV226" s="61">
        <f t="shared" ref="AV226:AW226" si="1779">SUM(AV214:AV225)</f>
        <v>0.20485</v>
      </c>
      <c r="AW226" s="39">
        <f t="shared" si="1779"/>
        <v>14.201000000000001</v>
      </c>
      <c r="AX226" s="62"/>
      <c r="AY226" s="61">
        <f t="shared" ref="AY226:AZ226" si="1780">SUM(AY214:AY225)</f>
        <v>0</v>
      </c>
      <c r="AZ226" s="39">
        <f t="shared" si="1780"/>
        <v>0</v>
      </c>
      <c r="BA226" s="62"/>
      <c r="BB226" s="61">
        <f t="shared" ref="BB226:BC226" si="1781">SUM(BB214:BB225)</f>
        <v>0</v>
      </c>
      <c r="BC226" s="39">
        <f t="shared" si="1781"/>
        <v>0</v>
      </c>
      <c r="BD226" s="62"/>
      <c r="BE226" s="61">
        <f t="shared" ref="BE226:BF226" si="1782">SUM(BE214:BE225)</f>
        <v>8.9899999999999984</v>
      </c>
      <c r="BF226" s="39">
        <f t="shared" si="1782"/>
        <v>63.720999999999997</v>
      </c>
      <c r="BG226" s="62"/>
      <c r="BH226" s="61">
        <f t="shared" ref="BH226:BI226" si="1783">SUM(BH214:BH225)</f>
        <v>0</v>
      </c>
      <c r="BI226" s="39">
        <f t="shared" si="1783"/>
        <v>0</v>
      </c>
      <c r="BJ226" s="62"/>
      <c r="BK226" s="61">
        <f t="shared" ref="BK226:BL226" si="1784">SUM(BK214:BK225)</f>
        <v>0</v>
      </c>
      <c r="BL226" s="39">
        <f t="shared" si="1784"/>
        <v>0</v>
      </c>
      <c r="BM226" s="62"/>
      <c r="BN226" s="61">
        <f t="shared" ref="BN226:BO226" si="1785">SUM(BN214:BN225)</f>
        <v>43.890410000000003</v>
      </c>
      <c r="BO226" s="39">
        <f t="shared" si="1785"/>
        <v>610.83500000000004</v>
      </c>
      <c r="BP226" s="62"/>
      <c r="BQ226" s="61">
        <f t="shared" ref="BQ226:BR226" si="1786">SUM(BQ214:BQ225)</f>
        <v>0</v>
      </c>
      <c r="BR226" s="39">
        <f t="shared" si="1786"/>
        <v>0</v>
      </c>
      <c r="BS226" s="62"/>
      <c r="BT226" s="61">
        <f t="shared" ref="BT226:BU226" si="1787">SUM(BT214:BT225)</f>
        <v>0</v>
      </c>
      <c r="BU226" s="39">
        <f t="shared" si="1787"/>
        <v>0</v>
      </c>
      <c r="BV226" s="62"/>
      <c r="BW226" s="61">
        <f t="shared" ref="BW226:BX226" si="1788">SUM(BW214:BW225)</f>
        <v>0</v>
      </c>
      <c r="BX226" s="39">
        <f t="shared" si="1788"/>
        <v>0</v>
      </c>
      <c r="BY226" s="62"/>
      <c r="BZ226" s="61">
        <f t="shared" ref="BZ226:CA226" si="1789">SUM(BZ214:BZ225)</f>
        <v>0</v>
      </c>
      <c r="CA226" s="39">
        <f t="shared" si="1789"/>
        <v>0</v>
      </c>
      <c r="CB226" s="62"/>
      <c r="CC226" s="61">
        <f t="shared" ref="CC226:CD226" si="1790">SUM(CC214:CC225)</f>
        <v>1889.4758100000001</v>
      </c>
      <c r="CD226" s="39">
        <f t="shared" si="1790"/>
        <v>21853.766999999996</v>
      </c>
      <c r="CE226" s="62"/>
      <c r="CF226" s="61">
        <f t="shared" ref="CF226:CG226" si="1791">SUM(CF214:CF225)</f>
        <v>0</v>
      </c>
      <c r="CG226" s="39">
        <f t="shared" si="1791"/>
        <v>0</v>
      </c>
      <c r="CH226" s="62"/>
      <c r="CI226" s="61">
        <f t="shared" ref="CI226:CJ226" si="1792">SUM(CI214:CI225)</f>
        <v>0</v>
      </c>
      <c r="CJ226" s="39">
        <f t="shared" si="1792"/>
        <v>0</v>
      </c>
      <c r="CK226" s="62"/>
      <c r="CL226" s="61">
        <f t="shared" ref="CL226:CM226" si="1793">SUM(CL214:CL225)</f>
        <v>0</v>
      </c>
      <c r="CM226" s="39">
        <f t="shared" si="1793"/>
        <v>0</v>
      </c>
      <c r="CN226" s="62"/>
      <c r="CO226" s="61">
        <f t="shared" ref="CO226:CP226" si="1794">SUM(CO214:CO225)</f>
        <v>0</v>
      </c>
      <c r="CP226" s="39">
        <f t="shared" si="1794"/>
        <v>0</v>
      </c>
      <c r="CQ226" s="62"/>
      <c r="CR226" s="61">
        <f t="shared" ref="CR226:CS226" si="1795">SUM(CR214:CR225)</f>
        <v>9.4E-2</v>
      </c>
      <c r="CS226" s="39">
        <f t="shared" si="1795"/>
        <v>2.069</v>
      </c>
      <c r="CT226" s="62"/>
      <c r="CU226" s="61">
        <f t="shared" ref="CU226:CV226" si="1796">SUM(CU214:CU225)</f>
        <v>0</v>
      </c>
      <c r="CV226" s="39">
        <f t="shared" si="1796"/>
        <v>0</v>
      </c>
      <c r="CW226" s="62"/>
      <c r="CX226" s="61">
        <f t="shared" ref="CX226:CY226" si="1797">SUM(CX214:CX225)</f>
        <v>0</v>
      </c>
      <c r="CY226" s="39">
        <f t="shared" si="1797"/>
        <v>0</v>
      </c>
      <c r="CZ226" s="62"/>
      <c r="DA226" s="61">
        <f t="shared" ref="DA226:DB226" si="1798">SUM(DA214:DA225)</f>
        <v>0</v>
      </c>
      <c r="DB226" s="39">
        <f t="shared" si="1798"/>
        <v>0</v>
      </c>
      <c r="DC226" s="62"/>
      <c r="DD226" s="61">
        <f t="shared" ref="DD226:DE226" si="1799">SUM(DD214:DD225)</f>
        <v>0</v>
      </c>
      <c r="DE226" s="39">
        <f t="shared" si="1799"/>
        <v>0</v>
      </c>
      <c r="DF226" s="62"/>
      <c r="DG226" s="61">
        <f t="shared" ref="DG226:DH226" si="1800">SUM(DG214:DG225)</f>
        <v>0</v>
      </c>
      <c r="DH226" s="39">
        <f t="shared" si="1800"/>
        <v>0</v>
      </c>
      <c r="DI226" s="62"/>
      <c r="DJ226" s="61">
        <f t="shared" ref="DJ226:DK226" si="1801">SUM(DJ214:DJ225)</f>
        <v>0</v>
      </c>
      <c r="DK226" s="39">
        <f t="shared" si="1801"/>
        <v>0</v>
      </c>
      <c r="DL226" s="62"/>
      <c r="DM226" s="61"/>
      <c r="DN226" s="39"/>
      <c r="DO226" s="62"/>
      <c r="DP226" s="61">
        <f t="shared" ref="DP226:DQ226" si="1802">SUM(DP214:DP225)</f>
        <v>0</v>
      </c>
      <c r="DQ226" s="39">
        <f t="shared" si="1802"/>
        <v>0</v>
      </c>
      <c r="DR226" s="62"/>
      <c r="DS226" s="61">
        <f t="shared" ref="DS226:DT226" si="1803">SUM(DS214:DS225)</f>
        <v>0</v>
      </c>
      <c r="DT226" s="39">
        <f t="shared" si="1803"/>
        <v>0</v>
      </c>
      <c r="DU226" s="62"/>
      <c r="DV226" s="61">
        <f t="shared" ref="DV226:DW226" si="1804">SUM(DV214:DV225)</f>
        <v>0</v>
      </c>
      <c r="DW226" s="39">
        <f t="shared" si="1804"/>
        <v>0</v>
      </c>
      <c r="DX226" s="62"/>
      <c r="DY226" s="61">
        <f t="shared" ref="DY226:DZ226" si="1805">SUM(DY214:DY225)</f>
        <v>0</v>
      </c>
      <c r="DZ226" s="39">
        <f t="shared" si="1805"/>
        <v>0</v>
      </c>
      <c r="EA226" s="62"/>
      <c r="EB226" s="61">
        <f t="shared" ref="EB226:EC226" si="1806">SUM(EB214:EB225)</f>
        <v>0.1</v>
      </c>
      <c r="EC226" s="39">
        <f t="shared" si="1806"/>
        <v>0.13700000000000001</v>
      </c>
      <c r="ED226" s="62"/>
      <c r="EE226" s="61">
        <f t="shared" ref="EE226:EF226" si="1807">SUM(EE214:EE225)</f>
        <v>0</v>
      </c>
      <c r="EF226" s="39">
        <f t="shared" si="1807"/>
        <v>0</v>
      </c>
      <c r="EG226" s="62"/>
      <c r="EH226" s="61">
        <f t="shared" ref="EH226:EI226" si="1808">SUM(EH214:EH225)</f>
        <v>872.09598000000005</v>
      </c>
      <c r="EI226" s="39">
        <f t="shared" si="1808"/>
        <v>7803.1990000000005</v>
      </c>
      <c r="EJ226" s="62"/>
      <c r="EK226" s="61">
        <f t="shared" ref="EK226:EL226" si="1809">SUM(EK214:EK225)</f>
        <v>0</v>
      </c>
      <c r="EL226" s="39">
        <f t="shared" si="1809"/>
        <v>0</v>
      </c>
      <c r="EM226" s="62"/>
      <c r="EN226" s="61">
        <f t="shared" ref="EN226:EO226" si="1810">SUM(EN214:EN225)</f>
        <v>7911.6562999999987</v>
      </c>
      <c r="EO226" s="39">
        <f t="shared" si="1810"/>
        <v>69723.693000000014</v>
      </c>
      <c r="EP226" s="62"/>
      <c r="EQ226" s="61">
        <f t="shared" ref="EQ226:ER226" si="1811">SUM(EQ214:EQ225)</f>
        <v>13.569640000000001</v>
      </c>
      <c r="ER226" s="39">
        <f t="shared" si="1811"/>
        <v>427.20600000000002</v>
      </c>
      <c r="ES226" s="62"/>
      <c r="ET226" s="61">
        <f t="shared" ref="ET226:EU226" si="1812">SUM(ET214:ET225)</f>
        <v>0</v>
      </c>
      <c r="EU226" s="39">
        <f t="shared" si="1812"/>
        <v>0</v>
      </c>
      <c r="EV226" s="62"/>
      <c r="EW226" s="61">
        <f t="shared" ref="EW226:EX226" si="1813">SUM(EW214:EW225)</f>
        <v>50</v>
      </c>
      <c r="EX226" s="39">
        <f t="shared" si="1813"/>
        <v>324.036</v>
      </c>
      <c r="EY226" s="62"/>
      <c r="EZ226" s="61">
        <f t="shared" ref="EZ226:FA226" si="1814">SUM(EZ214:EZ225)</f>
        <v>0</v>
      </c>
      <c r="FA226" s="39">
        <f t="shared" si="1814"/>
        <v>0</v>
      </c>
      <c r="FB226" s="62"/>
      <c r="FC226" s="40">
        <f t="shared" si="1570"/>
        <v>12233.410009999998</v>
      </c>
      <c r="FD226" s="41">
        <f t="shared" si="1571"/>
        <v>113477.87100000001</v>
      </c>
    </row>
    <row r="227" spans="1:160" x14ac:dyDescent="0.3">
      <c r="A227" s="55">
        <v>2021</v>
      </c>
      <c r="B227" s="51" t="s">
        <v>5</v>
      </c>
      <c r="C227" s="58">
        <v>0</v>
      </c>
      <c r="D227" s="7">
        <v>0</v>
      </c>
      <c r="E227" s="59">
        <f t="shared" ref="E227" si="1815">IF(C227=0,0,D227/C227*1000)</f>
        <v>0</v>
      </c>
      <c r="F227" s="58">
        <v>0</v>
      </c>
      <c r="G227" s="7">
        <v>0</v>
      </c>
      <c r="H227" s="59">
        <f t="shared" ref="H227" si="1816">IF(F227=0,0,G227/F227*1000)</f>
        <v>0</v>
      </c>
      <c r="I227" s="58">
        <v>0</v>
      </c>
      <c r="J227" s="7">
        <v>0</v>
      </c>
      <c r="K227" s="59">
        <f t="shared" ref="K227" si="1817">IF(I227=0,0,J227/I227*1000)</f>
        <v>0</v>
      </c>
      <c r="L227" s="58">
        <v>0</v>
      </c>
      <c r="M227" s="7">
        <v>0</v>
      </c>
      <c r="N227" s="59">
        <f t="shared" ref="N227" si="1818">IF(L227=0,0,M227/L227*1000)</f>
        <v>0</v>
      </c>
      <c r="O227" s="58">
        <v>0</v>
      </c>
      <c r="P227" s="7">
        <v>0</v>
      </c>
      <c r="Q227" s="59">
        <f t="shared" ref="Q227" si="1819">IF(O227=0,0,P227/O227*1000)</f>
        <v>0</v>
      </c>
      <c r="R227" s="58">
        <v>0</v>
      </c>
      <c r="S227" s="7">
        <v>0</v>
      </c>
      <c r="T227" s="59">
        <f t="shared" ref="T227" si="1820">IF(R227=0,0,S227/R227*1000)</f>
        <v>0</v>
      </c>
      <c r="U227" s="58">
        <v>0</v>
      </c>
      <c r="V227" s="7">
        <v>0</v>
      </c>
      <c r="W227" s="59">
        <f t="shared" ref="W227" si="1821">IF(U227=0,0,V227/U227*1000)</f>
        <v>0</v>
      </c>
      <c r="X227" s="58">
        <v>0</v>
      </c>
      <c r="Y227" s="7">
        <v>0</v>
      </c>
      <c r="Z227" s="59">
        <f t="shared" ref="Z227" si="1822">IF(X227=0,0,Y227/X227*1000)</f>
        <v>0</v>
      </c>
      <c r="AA227" s="58">
        <v>0</v>
      </c>
      <c r="AB227" s="7">
        <v>0</v>
      </c>
      <c r="AC227" s="59">
        <f t="shared" ref="AC227" si="1823">IF(AA227=0,0,AB227/AA227*1000)</f>
        <v>0</v>
      </c>
      <c r="AD227" s="58">
        <v>0</v>
      </c>
      <c r="AE227" s="7">
        <v>0</v>
      </c>
      <c r="AF227" s="59">
        <f t="shared" ref="AF227" si="1824">IF(AD227=0,0,AE227/AD227*1000)</f>
        <v>0</v>
      </c>
      <c r="AG227" s="58">
        <v>0</v>
      </c>
      <c r="AH227" s="7">
        <v>0</v>
      </c>
      <c r="AI227" s="59">
        <f t="shared" ref="AI227" si="1825">IF(AG227=0,0,AH227/AG227*1000)</f>
        <v>0</v>
      </c>
      <c r="AJ227" s="58">
        <v>0</v>
      </c>
      <c r="AK227" s="7">
        <v>0</v>
      </c>
      <c r="AL227" s="59">
        <f t="shared" ref="AL227" si="1826">IF(AJ227=0,0,AK227/AJ227*1000)</f>
        <v>0</v>
      </c>
      <c r="AM227" s="58">
        <v>39.975000000000001</v>
      </c>
      <c r="AN227" s="7">
        <v>890.25</v>
      </c>
      <c r="AO227" s="59">
        <f t="shared" ref="AO227" si="1827">IF(AM227=0,0,AN227/AM227*1000)</f>
        <v>22270.16885553471</v>
      </c>
      <c r="AP227" s="58">
        <v>0</v>
      </c>
      <c r="AQ227" s="7">
        <v>0</v>
      </c>
      <c r="AR227" s="59">
        <f t="shared" ref="AR227" si="1828">IF(AP227=0,0,AQ227/AP227*1000)</f>
        <v>0</v>
      </c>
      <c r="AS227" s="58">
        <v>0</v>
      </c>
      <c r="AT227" s="7">
        <v>0</v>
      </c>
      <c r="AU227" s="59">
        <f t="shared" ref="AU227" si="1829">IF(AS227=0,0,AT227/AS227*1000)</f>
        <v>0</v>
      </c>
      <c r="AV227" s="58">
        <v>0</v>
      </c>
      <c r="AW227" s="7">
        <v>0</v>
      </c>
      <c r="AX227" s="59">
        <f t="shared" ref="AX227" si="1830">IF(AV227=0,0,AW227/AV227*1000)</f>
        <v>0</v>
      </c>
      <c r="AY227" s="58">
        <v>0</v>
      </c>
      <c r="AZ227" s="7">
        <v>0</v>
      </c>
      <c r="BA227" s="59">
        <f t="shared" ref="BA227" si="1831">IF(AY227=0,0,AZ227/AY227*1000)</f>
        <v>0</v>
      </c>
      <c r="BB227" s="58">
        <v>0</v>
      </c>
      <c r="BC227" s="7">
        <v>0</v>
      </c>
      <c r="BD227" s="59">
        <f t="shared" ref="BD227:BD238" si="1832">IF(BB227=0,0,BC227/BB227*1000)</f>
        <v>0</v>
      </c>
      <c r="BE227" s="58">
        <v>0</v>
      </c>
      <c r="BF227" s="7">
        <v>0</v>
      </c>
      <c r="BG227" s="59">
        <f t="shared" ref="BG227" si="1833">IF(BE227=0,0,BF227/BE227*1000)</f>
        <v>0</v>
      </c>
      <c r="BH227" s="58">
        <v>0</v>
      </c>
      <c r="BI227" s="7">
        <v>0</v>
      </c>
      <c r="BJ227" s="59">
        <f t="shared" ref="BJ227" si="1834">IF(BH227=0,0,BI227/BH227*1000)</f>
        <v>0</v>
      </c>
      <c r="BK227" s="58">
        <v>0</v>
      </c>
      <c r="BL227" s="7">
        <v>0</v>
      </c>
      <c r="BM227" s="59">
        <f t="shared" ref="BM227" si="1835">IF(BK227=0,0,BL227/BK227*1000)</f>
        <v>0</v>
      </c>
      <c r="BN227" s="58">
        <v>0</v>
      </c>
      <c r="BO227" s="7">
        <v>0</v>
      </c>
      <c r="BP227" s="59">
        <f t="shared" ref="BP227" si="1836">IF(BN227=0,0,BO227/BN227*1000)</f>
        <v>0</v>
      </c>
      <c r="BQ227" s="58">
        <v>0</v>
      </c>
      <c r="BR227" s="7">
        <v>0</v>
      </c>
      <c r="BS227" s="59">
        <f t="shared" ref="BS227" si="1837">IF(BQ227=0,0,BR227/BQ227*1000)</f>
        <v>0</v>
      </c>
      <c r="BT227" s="58">
        <v>0</v>
      </c>
      <c r="BU227" s="7">
        <v>0</v>
      </c>
      <c r="BV227" s="59">
        <f t="shared" ref="BV227" si="1838">IF(BT227=0,0,BU227/BT227*1000)</f>
        <v>0</v>
      </c>
      <c r="BW227" s="58">
        <v>0</v>
      </c>
      <c r="BX227" s="7">
        <v>0</v>
      </c>
      <c r="BY227" s="59">
        <f t="shared" ref="BY227" si="1839">IF(BW227=0,0,BX227/BW227*1000)</f>
        <v>0</v>
      </c>
      <c r="BZ227" s="58">
        <v>0.01</v>
      </c>
      <c r="CA227" s="7">
        <v>8.2000000000000003E-2</v>
      </c>
      <c r="CB227" s="59">
        <f t="shared" ref="CB227" si="1840">IF(BZ227=0,0,CA227/BZ227*1000)</f>
        <v>8200</v>
      </c>
      <c r="CC227" s="58">
        <v>73.599999999999994</v>
      </c>
      <c r="CD227" s="7">
        <v>783.72</v>
      </c>
      <c r="CE227" s="59">
        <f t="shared" ref="CE227" si="1841">IF(CC227=0,0,CD227/CC227*1000)</f>
        <v>10648.369565217392</v>
      </c>
      <c r="CF227" s="58">
        <v>0</v>
      </c>
      <c r="CG227" s="7">
        <v>0</v>
      </c>
      <c r="CH227" s="59">
        <f t="shared" ref="CH227" si="1842">IF(CF227=0,0,CG227/CF227*1000)</f>
        <v>0</v>
      </c>
      <c r="CI227" s="58">
        <v>0</v>
      </c>
      <c r="CJ227" s="7">
        <v>0</v>
      </c>
      <c r="CK227" s="59">
        <f t="shared" ref="CK227" si="1843">IF(CI227=0,0,CJ227/CI227*1000)</f>
        <v>0</v>
      </c>
      <c r="CL227" s="58">
        <v>0</v>
      </c>
      <c r="CM227" s="7">
        <v>0</v>
      </c>
      <c r="CN227" s="59">
        <f t="shared" ref="CN227" si="1844">IF(CL227=0,0,CM227/CL227*1000)</f>
        <v>0</v>
      </c>
      <c r="CO227" s="58">
        <v>0</v>
      </c>
      <c r="CP227" s="7">
        <v>0</v>
      </c>
      <c r="CQ227" s="59">
        <f t="shared" ref="CQ227" si="1845">IF(CO227=0,0,CP227/CO227*1000)</f>
        <v>0</v>
      </c>
      <c r="CR227" s="58">
        <v>0</v>
      </c>
      <c r="CS227" s="7">
        <v>0</v>
      </c>
      <c r="CT227" s="59">
        <f t="shared" ref="CT227" si="1846">IF(CR227=0,0,CS227/CR227*1000)</f>
        <v>0</v>
      </c>
      <c r="CU227" s="58">
        <v>0</v>
      </c>
      <c r="CV227" s="7">
        <v>0</v>
      </c>
      <c r="CW227" s="59">
        <f t="shared" ref="CW227" si="1847">IF(CU227=0,0,CV227/CU227*1000)</f>
        <v>0</v>
      </c>
      <c r="CX227" s="58">
        <v>0</v>
      </c>
      <c r="CY227" s="7">
        <v>0</v>
      </c>
      <c r="CZ227" s="59">
        <f t="shared" ref="CZ227:CZ238" si="1848">IF(CX227=0,0,CY227/CX227*1000)</f>
        <v>0</v>
      </c>
      <c r="DA227" s="58">
        <v>0</v>
      </c>
      <c r="DB227" s="7">
        <v>0</v>
      </c>
      <c r="DC227" s="59">
        <f t="shared" ref="DC227" si="1849">IF(DA227=0,0,DB227/DA227*1000)</f>
        <v>0</v>
      </c>
      <c r="DD227" s="58">
        <v>0</v>
      </c>
      <c r="DE227" s="7">
        <v>0</v>
      </c>
      <c r="DF227" s="59">
        <f t="shared" ref="DF227:DF238" si="1850">IF(DD227=0,0,DE227/DD227*1000)</f>
        <v>0</v>
      </c>
      <c r="DG227" s="58">
        <v>0</v>
      </c>
      <c r="DH227" s="7">
        <v>0</v>
      </c>
      <c r="DI227" s="59">
        <f t="shared" ref="DI227" si="1851">IF(DG227=0,0,DH227/DG227*1000)</f>
        <v>0</v>
      </c>
      <c r="DJ227" s="58">
        <v>0</v>
      </c>
      <c r="DK227" s="7">
        <v>0</v>
      </c>
      <c r="DL227" s="59">
        <f t="shared" ref="DL227" si="1852">IF(DJ227=0,0,DK227/DJ227*1000)</f>
        <v>0</v>
      </c>
      <c r="DM227" s="58"/>
      <c r="DN227" s="7"/>
      <c r="DO227" s="59"/>
      <c r="DP227" s="58">
        <v>0</v>
      </c>
      <c r="DQ227" s="7">
        <v>0</v>
      </c>
      <c r="DR227" s="59">
        <f t="shared" ref="DR227" si="1853">IF(DP227=0,0,DQ227/DP227*1000)</f>
        <v>0</v>
      </c>
      <c r="DS227" s="58">
        <v>0</v>
      </c>
      <c r="DT227" s="7">
        <v>0</v>
      </c>
      <c r="DU227" s="59">
        <f t="shared" ref="DU227" si="1854">IF(DS227=0,0,DT227/DS227*1000)</f>
        <v>0</v>
      </c>
      <c r="DV227" s="58">
        <v>0</v>
      </c>
      <c r="DW227" s="7">
        <v>0</v>
      </c>
      <c r="DX227" s="59">
        <f t="shared" ref="DX227" si="1855">IF(DV227=0,0,DW227/DV227*1000)</f>
        <v>0</v>
      </c>
      <c r="DY227" s="58">
        <v>0</v>
      </c>
      <c r="DZ227" s="7">
        <v>0</v>
      </c>
      <c r="EA227" s="59">
        <f t="shared" ref="EA227" si="1856">IF(DY227=0,0,DZ227/DY227*1000)</f>
        <v>0</v>
      </c>
      <c r="EB227" s="58">
        <v>0</v>
      </c>
      <c r="EC227" s="7">
        <v>0</v>
      </c>
      <c r="ED227" s="59">
        <f t="shared" ref="ED227" si="1857">IF(EB227=0,0,EC227/EB227*1000)</f>
        <v>0</v>
      </c>
      <c r="EE227" s="58">
        <v>0</v>
      </c>
      <c r="EF227" s="7">
        <v>0</v>
      </c>
      <c r="EG227" s="59">
        <f t="shared" ref="EG227" si="1858">IF(EE227=0,0,EF227/EE227*1000)</f>
        <v>0</v>
      </c>
      <c r="EH227" s="58">
        <v>0</v>
      </c>
      <c r="EI227" s="7">
        <v>0</v>
      </c>
      <c r="EJ227" s="59">
        <f t="shared" ref="EJ227" si="1859">IF(EH227=0,0,EI227/EH227*1000)</f>
        <v>0</v>
      </c>
      <c r="EK227" s="58">
        <v>0</v>
      </c>
      <c r="EL227" s="7">
        <v>0</v>
      </c>
      <c r="EM227" s="59">
        <f t="shared" ref="EM227" si="1860">IF(EK227=0,0,EL227/EK227*1000)</f>
        <v>0</v>
      </c>
      <c r="EN227" s="58">
        <v>16</v>
      </c>
      <c r="EO227" s="7">
        <v>211.839</v>
      </c>
      <c r="EP227" s="59">
        <f t="shared" ref="EP227" si="1861">IF(EN227=0,0,EO227/EN227*1000)</f>
        <v>13239.9375</v>
      </c>
      <c r="EQ227" s="58">
        <v>0</v>
      </c>
      <c r="ER227" s="7">
        <v>0</v>
      </c>
      <c r="ES227" s="59">
        <f t="shared" ref="ES227" si="1862">IF(EQ227=0,0,ER227/EQ227*1000)</f>
        <v>0</v>
      </c>
      <c r="ET227" s="58">
        <v>0</v>
      </c>
      <c r="EU227" s="7">
        <v>0</v>
      </c>
      <c r="EV227" s="59">
        <f t="shared" ref="EV227" si="1863">IF(ET227=0,0,EU227/ET227*1000)</f>
        <v>0</v>
      </c>
      <c r="EW227" s="58">
        <v>0</v>
      </c>
      <c r="EX227" s="7">
        <v>0</v>
      </c>
      <c r="EY227" s="59">
        <f t="shared" ref="EY227" si="1864">IF(EW227=0,0,EX227/EW227*1000)</f>
        <v>0</v>
      </c>
      <c r="EZ227" s="58">
        <v>0</v>
      </c>
      <c r="FA227" s="7">
        <v>0</v>
      </c>
      <c r="FB227" s="59">
        <f t="shared" ref="FB227" si="1865">IF(EZ227=0,0,FA227/EZ227*1000)</f>
        <v>0</v>
      </c>
      <c r="FC227" s="6">
        <f t="shared" si="1570"/>
        <v>129.58499999999998</v>
      </c>
      <c r="FD227" s="83">
        <f t="shared" si="1571"/>
        <v>1885.8910000000001</v>
      </c>
    </row>
    <row r="228" spans="1:160" x14ac:dyDescent="0.3">
      <c r="A228" s="55">
        <v>2021</v>
      </c>
      <c r="B228" s="51" t="s">
        <v>6</v>
      </c>
      <c r="C228" s="58">
        <v>0</v>
      </c>
      <c r="D228" s="7">
        <v>0</v>
      </c>
      <c r="E228" s="59">
        <f t="shared" ref="E228:E238" si="1866">IF(C228=0,0,D228/C228*1000)</f>
        <v>0</v>
      </c>
      <c r="F228" s="100">
        <v>0</v>
      </c>
      <c r="G228" s="7">
        <v>0</v>
      </c>
      <c r="H228" s="59">
        <f t="shared" ref="H228:H238" si="1867">IF(F228=0,0,G228/F228*1000)</f>
        <v>0</v>
      </c>
      <c r="I228" s="58">
        <v>0</v>
      </c>
      <c r="J228" s="7">
        <v>0</v>
      </c>
      <c r="K228" s="59">
        <f t="shared" ref="K228:K238" si="1868">IF(I228=0,0,J228/I228*1000)</f>
        <v>0</v>
      </c>
      <c r="L228" s="58">
        <v>0</v>
      </c>
      <c r="M228" s="7">
        <v>0</v>
      </c>
      <c r="N228" s="59">
        <f t="shared" ref="N228:N238" si="1869">IF(L228=0,0,M228/L228*1000)</f>
        <v>0</v>
      </c>
      <c r="O228" s="58">
        <v>0</v>
      </c>
      <c r="P228" s="7">
        <v>0</v>
      </c>
      <c r="Q228" s="59">
        <f t="shared" ref="Q228:Q238" si="1870">IF(O228=0,0,P228/O228*1000)</f>
        <v>0</v>
      </c>
      <c r="R228" s="58">
        <v>0</v>
      </c>
      <c r="S228" s="7">
        <v>0</v>
      </c>
      <c r="T228" s="59">
        <f t="shared" ref="T228:T238" si="1871">IF(R228=0,0,S228/R228*1000)</f>
        <v>0</v>
      </c>
      <c r="U228" s="58">
        <v>0</v>
      </c>
      <c r="V228" s="7">
        <v>0</v>
      </c>
      <c r="W228" s="59">
        <f t="shared" ref="W228:W238" si="1872">IF(U228=0,0,V228/U228*1000)</f>
        <v>0</v>
      </c>
      <c r="X228" s="58">
        <v>0</v>
      </c>
      <c r="Y228" s="7">
        <v>0</v>
      </c>
      <c r="Z228" s="59">
        <f t="shared" ref="Z228:Z238" si="1873">IF(X228=0,0,Y228/X228*1000)</f>
        <v>0</v>
      </c>
      <c r="AA228" s="58">
        <v>0</v>
      </c>
      <c r="AB228" s="7">
        <v>0</v>
      </c>
      <c r="AC228" s="59">
        <f t="shared" ref="AC228:AC238" si="1874">IF(AA228=0,0,AB228/AA228*1000)</f>
        <v>0</v>
      </c>
      <c r="AD228" s="58">
        <v>0</v>
      </c>
      <c r="AE228" s="7">
        <v>0</v>
      </c>
      <c r="AF228" s="59">
        <f t="shared" ref="AF228:AF238" si="1875">IF(AD228=0,0,AE228/AD228*1000)</f>
        <v>0</v>
      </c>
      <c r="AG228" s="58">
        <v>0</v>
      </c>
      <c r="AH228" s="7">
        <v>0</v>
      </c>
      <c r="AI228" s="59">
        <f t="shared" ref="AI228:AI238" si="1876">IF(AG228=0,0,AH228/AG228*1000)</f>
        <v>0</v>
      </c>
      <c r="AJ228" s="58">
        <v>0</v>
      </c>
      <c r="AK228" s="7">
        <v>0</v>
      </c>
      <c r="AL228" s="59">
        <f t="shared" ref="AL228:AL238" si="1877">IF(AJ228=0,0,AK228/AJ228*1000)</f>
        <v>0</v>
      </c>
      <c r="AM228" s="58">
        <v>0.55000000000000004</v>
      </c>
      <c r="AN228" s="7">
        <v>15.743</v>
      </c>
      <c r="AO228" s="59">
        <f t="shared" ref="AO228:AO238" si="1878">IF(AM228=0,0,AN228/AM228*1000)</f>
        <v>28623.63636363636</v>
      </c>
      <c r="AP228" s="58">
        <v>0</v>
      </c>
      <c r="AQ228" s="7">
        <v>0</v>
      </c>
      <c r="AR228" s="59">
        <f t="shared" ref="AR228:AR238" si="1879">IF(AP228=0,0,AQ228/AP228*1000)</f>
        <v>0</v>
      </c>
      <c r="AS228" s="58">
        <v>0</v>
      </c>
      <c r="AT228" s="7">
        <v>0</v>
      </c>
      <c r="AU228" s="59">
        <f t="shared" ref="AU228:AU238" si="1880">IF(AS228=0,0,AT228/AS228*1000)</f>
        <v>0</v>
      </c>
      <c r="AV228" s="58">
        <v>0</v>
      </c>
      <c r="AW228" s="7">
        <v>0</v>
      </c>
      <c r="AX228" s="59">
        <f t="shared" ref="AX228:AX238" si="1881">IF(AV228=0,0,AW228/AV228*1000)</f>
        <v>0</v>
      </c>
      <c r="AY228" s="58">
        <v>0</v>
      </c>
      <c r="AZ228" s="7">
        <v>0</v>
      </c>
      <c r="BA228" s="59">
        <f t="shared" ref="BA228:BA238" si="1882">IF(AY228=0,0,AZ228/AY228*1000)</f>
        <v>0</v>
      </c>
      <c r="BB228" s="58">
        <v>0</v>
      </c>
      <c r="BC228" s="7">
        <v>0</v>
      </c>
      <c r="BD228" s="59">
        <f t="shared" si="1832"/>
        <v>0</v>
      </c>
      <c r="BE228" s="58">
        <v>1.06E-3</v>
      </c>
      <c r="BF228" s="7">
        <v>5.0000000000000001E-3</v>
      </c>
      <c r="BG228" s="59">
        <f t="shared" ref="BG228:BG238" si="1883">IF(BE228=0,0,BF228/BE228*1000)</f>
        <v>4716.9811320754716</v>
      </c>
      <c r="BH228" s="58">
        <v>0</v>
      </c>
      <c r="BI228" s="7">
        <v>0</v>
      </c>
      <c r="BJ228" s="59">
        <f t="shared" ref="BJ228:BJ238" si="1884">IF(BH228=0,0,BI228/BH228*1000)</f>
        <v>0</v>
      </c>
      <c r="BK228" s="58">
        <v>0</v>
      </c>
      <c r="BL228" s="7">
        <v>0</v>
      </c>
      <c r="BM228" s="59">
        <f t="shared" ref="BM228:BM238" si="1885">IF(BK228=0,0,BL228/BK228*1000)</f>
        <v>0</v>
      </c>
      <c r="BN228" s="58">
        <v>0</v>
      </c>
      <c r="BO228" s="7">
        <v>0</v>
      </c>
      <c r="BP228" s="59">
        <f t="shared" ref="BP228:BP238" si="1886">IF(BN228=0,0,BO228/BN228*1000)</f>
        <v>0</v>
      </c>
      <c r="BQ228" s="58">
        <v>0</v>
      </c>
      <c r="BR228" s="7">
        <v>0</v>
      </c>
      <c r="BS228" s="59">
        <f t="shared" ref="BS228:BS238" si="1887">IF(BQ228=0,0,BR228/BQ228*1000)</f>
        <v>0</v>
      </c>
      <c r="BT228" s="58">
        <v>0</v>
      </c>
      <c r="BU228" s="7">
        <v>0</v>
      </c>
      <c r="BV228" s="59">
        <f t="shared" ref="BV228:BV238" si="1888">IF(BT228=0,0,BU228/BT228*1000)</f>
        <v>0</v>
      </c>
      <c r="BW228" s="100">
        <v>0</v>
      </c>
      <c r="BX228" s="7">
        <v>0</v>
      </c>
      <c r="BY228" s="59">
        <f t="shared" ref="BY228:BY238" si="1889">IF(BW228=0,0,BX228/BW228*1000)</f>
        <v>0</v>
      </c>
      <c r="BZ228" s="58">
        <v>0</v>
      </c>
      <c r="CA228" s="7">
        <v>0</v>
      </c>
      <c r="CB228" s="59">
        <f t="shared" ref="CB228:CB238" si="1890">IF(BZ228=0,0,CA228/BZ228*1000)</f>
        <v>0</v>
      </c>
      <c r="CC228" s="100">
        <v>54.6</v>
      </c>
      <c r="CD228" s="7">
        <v>695.63</v>
      </c>
      <c r="CE228" s="59">
        <f t="shared" ref="CE228:CE238" si="1891">IF(CC228=0,0,CD228/CC228*1000)</f>
        <v>12740.476190476191</v>
      </c>
      <c r="CF228" s="58">
        <v>0</v>
      </c>
      <c r="CG228" s="7">
        <v>0</v>
      </c>
      <c r="CH228" s="59">
        <f t="shared" ref="CH228:CH238" si="1892">IF(CF228=0,0,CG228/CF228*1000)</f>
        <v>0</v>
      </c>
      <c r="CI228" s="58">
        <v>0</v>
      </c>
      <c r="CJ228" s="7">
        <v>0</v>
      </c>
      <c r="CK228" s="59">
        <f t="shared" ref="CK228:CK238" si="1893">IF(CI228=0,0,CJ228/CI228*1000)</f>
        <v>0</v>
      </c>
      <c r="CL228" s="58">
        <v>0</v>
      </c>
      <c r="CM228" s="7">
        <v>0</v>
      </c>
      <c r="CN228" s="59">
        <f t="shared" ref="CN228:CN238" si="1894">IF(CL228=0,0,CM228/CL228*1000)</f>
        <v>0</v>
      </c>
      <c r="CO228" s="58">
        <v>0</v>
      </c>
      <c r="CP228" s="7">
        <v>0</v>
      </c>
      <c r="CQ228" s="59">
        <f t="shared" ref="CQ228:CQ238" si="1895">IF(CO228=0,0,CP228/CO228*1000)</f>
        <v>0</v>
      </c>
      <c r="CR228" s="58">
        <v>0</v>
      </c>
      <c r="CS228" s="7">
        <v>0</v>
      </c>
      <c r="CT228" s="59">
        <f t="shared" ref="CT228:CT238" si="1896">IF(CR228=0,0,CS228/CR228*1000)</f>
        <v>0</v>
      </c>
      <c r="CU228" s="58">
        <v>0</v>
      </c>
      <c r="CV228" s="7">
        <v>0</v>
      </c>
      <c r="CW228" s="59">
        <f t="shared" ref="CW228:CW238" si="1897">IF(CU228=0,0,CV228/CU228*1000)</f>
        <v>0</v>
      </c>
      <c r="CX228" s="58">
        <v>0</v>
      </c>
      <c r="CY228" s="7">
        <v>0</v>
      </c>
      <c r="CZ228" s="59">
        <f t="shared" si="1848"/>
        <v>0</v>
      </c>
      <c r="DA228" s="58">
        <v>0</v>
      </c>
      <c r="DB228" s="7">
        <v>0</v>
      </c>
      <c r="DC228" s="59">
        <f t="shared" ref="DC228:DC238" si="1898">IF(DA228=0,0,DB228/DA228*1000)</f>
        <v>0</v>
      </c>
      <c r="DD228" s="58">
        <v>0</v>
      </c>
      <c r="DE228" s="7">
        <v>0</v>
      </c>
      <c r="DF228" s="59">
        <f t="shared" si="1850"/>
        <v>0</v>
      </c>
      <c r="DG228" s="58">
        <v>0</v>
      </c>
      <c r="DH228" s="7">
        <v>0</v>
      </c>
      <c r="DI228" s="59">
        <f t="shared" ref="DI228:DI238" si="1899">IF(DG228=0,0,DH228/DG228*1000)</f>
        <v>0</v>
      </c>
      <c r="DJ228" s="58">
        <v>0</v>
      </c>
      <c r="DK228" s="7">
        <v>0</v>
      </c>
      <c r="DL228" s="59">
        <f t="shared" ref="DL228:DL238" si="1900">IF(DJ228=0,0,DK228/DJ228*1000)</f>
        <v>0</v>
      </c>
      <c r="DM228" s="58"/>
      <c r="DN228" s="7"/>
      <c r="DO228" s="59"/>
      <c r="DP228" s="58">
        <v>0</v>
      </c>
      <c r="DQ228" s="7">
        <v>0</v>
      </c>
      <c r="DR228" s="59">
        <f t="shared" ref="DR228:DR238" si="1901">IF(DP228=0,0,DQ228/DP228*1000)</f>
        <v>0</v>
      </c>
      <c r="DS228" s="58">
        <v>0</v>
      </c>
      <c r="DT228" s="7">
        <v>0</v>
      </c>
      <c r="DU228" s="59">
        <f t="shared" ref="DU228:DU238" si="1902">IF(DS228=0,0,DT228/DS228*1000)</f>
        <v>0</v>
      </c>
      <c r="DV228" s="58">
        <v>0</v>
      </c>
      <c r="DW228" s="7">
        <v>0</v>
      </c>
      <c r="DX228" s="59">
        <f t="shared" ref="DX228:DX238" si="1903">IF(DV228=0,0,DW228/DV228*1000)</f>
        <v>0</v>
      </c>
      <c r="DY228" s="58">
        <v>0</v>
      </c>
      <c r="DZ228" s="7">
        <v>0</v>
      </c>
      <c r="EA228" s="59">
        <f t="shared" ref="EA228:EA238" si="1904">IF(DY228=0,0,DZ228/DY228*1000)</f>
        <v>0</v>
      </c>
      <c r="EB228" s="58">
        <v>0</v>
      </c>
      <c r="EC228" s="7">
        <v>0</v>
      </c>
      <c r="ED228" s="59">
        <f t="shared" ref="ED228:ED238" si="1905">IF(EB228=0,0,EC228/EB228*1000)</f>
        <v>0</v>
      </c>
      <c r="EE228" s="58">
        <v>0</v>
      </c>
      <c r="EF228" s="7">
        <v>0</v>
      </c>
      <c r="EG228" s="59">
        <f t="shared" ref="EG228:EG238" si="1906">IF(EE228=0,0,EF228/EE228*1000)</f>
        <v>0</v>
      </c>
      <c r="EH228" s="58">
        <v>52</v>
      </c>
      <c r="EI228" s="7">
        <v>419.24</v>
      </c>
      <c r="EJ228" s="59">
        <f t="shared" ref="EJ228" si="1907">IF(EH228=0,0,EI228/EH228*1000)</f>
        <v>8062.3076923076924</v>
      </c>
      <c r="EK228" s="58">
        <v>0</v>
      </c>
      <c r="EL228" s="7">
        <v>0</v>
      </c>
      <c r="EM228" s="59">
        <f t="shared" ref="EM228:EM238" si="1908">IF(EK228=0,0,EL228/EK228*1000)</f>
        <v>0</v>
      </c>
      <c r="EN228" s="100">
        <v>175.38203999999999</v>
      </c>
      <c r="EO228" s="7">
        <v>1639.7330000000002</v>
      </c>
      <c r="EP228" s="59">
        <f t="shared" ref="EP228:EP238" si="1909">IF(EN228=0,0,EO228/EN228*1000)</f>
        <v>9349.4921144719283</v>
      </c>
      <c r="EQ228" s="58">
        <v>0</v>
      </c>
      <c r="ER228" s="7">
        <v>0</v>
      </c>
      <c r="ES228" s="59">
        <f t="shared" ref="ES228:ES238" si="1910">IF(EQ228=0,0,ER228/EQ228*1000)</f>
        <v>0</v>
      </c>
      <c r="ET228" s="58">
        <v>0</v>
      </c>
      <c r="EU228" s="7">
        <v>0</v>
      </c>
      <c r="EV228" s="59">
        <f t="shared" ref="EV228:EV238" si="1911">IF(ET228=0,0,EU228/ET228*1000)</f>
        <v>0</v>
      </c>
      <c r="EW228" s="58">
        <v>0</v>
      </c>
      <c r="EX228" s="7">
        <v>0</v>
      </c>
      <c r="EY228" s="59">
        <f t="shared" ref="EY228:EY238" si="1912">IF(EW228=0,0,EX228/EW228*1000)</f>
        <v>0</v>
      </c>
      <c r="EZ228" s="58">
        <v>0</v>
      </c>
      <c r="FA228" s="7">
        <v>0</v>
      </c>
      <c r="FB228" s="59">
        <f t="shared" ref="FB228:FB238" si="1913">IF(EZ228=0,0,FA228/EZ228*1000)</f>
        <v>0</v>
      </c>
      <c r="FC228" s="6">
        <f t="shared" si="1570"/>
        <v>282.53309999999999</v>
      </c>
      <c r="FD228" s="83">
        <f t="shared" si="1571"/>
        <v>2770.3510000000001</v>
      </c>
    </row>
    <row r="229" spans="1:160" x14ac:dyDescent="0.3">
      <c r="A229" s="55">
        <v>2021</v>
      </c>
      <c r="B229" s="51" t="s">
        <v>7</v>
      </c>
      <c r="C229" s="58">
        <v>0</v>
      </c>
      <c r="D229" s="7">
        <v>0</v>
      </c>
      <c r="E229" s="59">
        <f t="shared" si="1866"/>
        <v>0</v>
      </c>
      <c r="F229" s="58">
        <v>0</v>
      </c>
      <c r="G229" s="7">
        <v>0</v>
      </c>
      <c r="H229" s="59">
        <f t="shared" si="1867"/>
        <v>0</v>
      </c>
      <c r="I229" s="58">
        <v>0</v>
      </c>
      <c r="J229" s="7">
        <v>0</v>
      </c>
      <c r="K229" s="59">
        <f t="shared" si="1868"/>
        <v>0</v>
      </c>
      <c r="L229" s="58">
        <v>0</v>
      </c>
      <c r="M229" s="7">
        <v>0</v>
      </c>
      <c r="N229" s="59">
        <f t="shared" si="1869"/>
        <v>0</v>
      </c>
      <c r="O229" s="58">
        <v>0</v>
      </c>
      <c r="P229" s="7">
        <v>0</v>
      </c>
      <c r="Q229" s="59">
        <f t="shared" si="1870"/>
        <v>0</v>
      </c>
      <c r="R229" s="58">
        <v>0</v>
      </c>
      <c r="S229" s="7">
        <v>0</v>
      </c>
      <c r="T229" s="59">
        <f t="shared" si="1871"/>
        <v>0</v>
      </c>
      <c r="U229" s="58">
        <v>0</v>
      </c>
      <c r="V229" s="7">
        <v>0</v>
      </c>
      <c r="W229" s="59">
        <f t="shared" si="1872"/>
        <v>0</v>
      </c>
      <c r="X229" s="58">
        <v>0</v>
      </c>
      <c r="Y229" s="7">
        <v>0</v>
      </c>
      <c r="Z229" s="59">
        <f t="shared" si="1873"/>
        <v>0</v>
      </c>
      <c r="AA229" s="58">
        <v>0</v>
      </c>
      <c r="AB229" s="7">
        <v>0</v>
      </c>
      <c r="AC229" s="59">
        <f t="shared" si="1874"/>
        <v>0</v>
      </c>
      <c r="AD229" s="58">
        <v>0</v>
      </c>
      <c r="AE229" s="7">
        <v>0</v>
      </c>
      <c r="AF229" s="59">
        <f t="shared" si="1875"/>
        <v>0</v>
      </c>
      <c r="AG229" s="58">
        <v>0</v>
      </c>
      <c r="AH229" s="7">
        <v>0</v>
      </c>
      <c r="AI229" s="59">
        <f t="shared" si="1876"/>
        <v>0</v>
      </c>
      <c r="AJ229" s="58">
        <v>0</v>
      </c>
      <c r="AK229" s="7">
        <v>0</v>
      </c>
      <c r="AL229" s="59">
        <f t="shared" si="1877"/>
        <v>0</v>
      </c>
      <c r="AM229" s="58">
        <v>69.925000000000011</v>
      </c>
      <c r="AN229" s="7">
        <v>1364.7919999999999</v>
      </c>
      <c r="AO229" s="59">
        <f t="shared" si="1878"/>
        <v>19517.940650697172</v>
      </c>
      <c r="AP229" s="58">
        <v>0</v>
      </c>
      <c r="AQ229" s="7">
        <v>0</v>
      </c>
      <c r="AR229" s="59">
        <f t="shared" si="1879"/>
        <v>0</v>
      </c>
      <c r="AS229" s="58">
        <v>0</v>
      </c>
      <c r="AT229" s="7">
        <v>0</v>
      </c>
      <c r="AU229" s="59">
        <f t="shared" si="1880"/>
        <v>0</v>
      </c>
      <c r="AV229" s="58">
        <v>0.03</v>
      </c>
      <c r="AW229" s="7">
        <v>1.129</v>
      </c>
      <c r="AX229" s="59">
        <f t="shared" si="1881"/>
        <v>37633.333333333336</v>
      </c>
      <c r="AY229" s="58">
        <v>0</v>
      </c>
      <c r="AZ229" s="7">
        <v>0</v>
      </c>
      <c r="BA229" s="59">
        <f t="shared" si="1882"/>
        <v>0</v>
      </c>
      <c r="BB229" s="58">
        <v>0</v>
      </c>
      <c r="BC229" s="7">
        <v>0</v>
      </c>
      <c r="BD229" s="59">
        <f t="shared" si="1832"/>
        <v>0</v>
      </c>
      <c r="BE229" s="58">
        <v>0.5</v>
      </c>
      <c r="BF229" s="7">
        <v>4.5369999999999999</v>
      </c>
      <c r="BG229" s="59">
        <f t="shared" si="1883"/>
        <v>9074</v>
      </c>
      <c r="BH229" s="58">
        <v>0</v>
      </c>
      <c r="BI229" s="7">
        <v>0</v>
      </c>
      <c r="BJ229" s="59">
        <f t="shared" si="1884"/>
        <v>0</v>
      </c>
      <c r="BK229" s="58">
        <v>0</v>
      </c>
      <c r="BL229" s="7">
        <v>0</v>
      </c>
      <c r="BM229" s="59">
        <f t="shared" si="1885"/>
        <v>0</v>
      </c>
      <c r="BN229" s="58">
        <v>0</v>
      </c>
      <c r="BO229" s="7">
        <v>0</v>
      </c>
      <c r="BP229" s="59">
        <f t="shared" si="1886"/>
        <v>0</v>
      </c>
      <c r="BQ229" s="58">
        <v>0</v>
      </c>
      <c r="BR229" s="7">
        <v>0</v>
      </c>
      <c r="BS229" s="59">
        <f t="shared" si="1887"/>
        <v>0</v>
      </c>
      <c r="BT229" s="58">
        <v>0</v>
      </c>
      <c r="BU229" s="7">
        <v>0</v>
      </c>
      <c r="BV229" s="59">
        <f t="shared" si="1888"/>
        <v>0</v>
      </c>
      <c r="BW229" s="58">
        <v>8.6999999999999994E-3</v>
      </c>
      <c r="BX229" s="7">
        <v>0.11</v>
      </c>
      <c r="BY229" s="59">
        <f t="shared" si="1889"/>
        <v>12643.67816091954</v>
      </c>
      <c r="BZ229" s="58">
        <v>0</v>
      </c>
      <c r="CA229" s="7">
        <v>0</v>
      </c>
      <c r="CB229" s="59">
        <f t="shared" si="1890"/>
        <v>0</v>
      </c>
      <c r="CC229" s="58">
        <v>24.78</v>
      </c>
      <c r="CD229" s="7">
        <v>262.5</v>
      </c>
      <c r="CE229" s="59">
        <f t="shared" si="1891"/>
        <v>10593.22033898305</v>
      </c>
      <c r="CF229" s="58">
        <v>0</v>
      </c>
      <c r="CG229" s="7">
        <v>0</v>
      </c>
      <c r="CH229" s="59">
        <f t="shared" si="1892"/>
        <v>0</v>
      </c>
      <c r="CI229" s="58">
        <v>0</v>
      </c>
      <c r="CJ229" s="7">
        <v>0</v>
      </c>
      <c r="CK229" s="59">
        <f t="shared" si="1893"/>
        <v>0</v>
      </c>
      <c r="CL229" s="58">
        <v>0</v>
      </c>
      <c r="CM229" s="7">
        <v>0</v>
      </c>
      <c r="CN229" s="59">
        <f t="shared" si="1894"/>
        <v>0</v>
      </c>
      <c r="CO229" s="58">
        <v>0</v>
      </c>
      <c r="CP229" s="7">
        <v>0</v>
      </c>
      <c r="CQ229" s="59">
        <f t="shared" si="1895"/>
        <v>0</v>
      </c>
      <c r="CR229" s="58">
        <v>0</v>
      </c>
      <c r="CS229" s="7">
        <v>0</v>
      </c>
      <c r="CT229" s="59">
        <f t="shared" si="1896"/>
        <v>0</v>
      </c>
      <c r="CU229" s="58">
        <v>0</v>
      </c>
      <c r="CV229" s="7">
        <v>0</v>
      </c>
      <c r="CW229" s="59">
        <f t="shared" si="1897"/>
        <v>0</v>
      </c>
      <c r="CX229" s="58">
        <v>0</v>
      </c>
      <c r="CY229" s="7">
        <v>0</v>
      </c>
      <c r="CZ229" s="59">
        <f t="shared" si="1848"/>
        <v>0</v>
      </c>
      <c r="DA229" s="58">
        <v>0</v>
      </c>
      <c r="DB229" s="7">
        <v>0</v>
      </c>
      <c r="DC229" s="59">
        <f t="shared" si="1898"/>
        <v>0</v>
      </c>
      <c r="DD229" s="58">
        <v>0</v>
      </c>
      <c r="DE229" s="7">
        <v>0</v>
      </c>
      <c r="DF229" s="59">
        <f t="shared" si="1850"/>
        <v>0</v>
      </c>
      <c r="DG229" s="58">
        <v>0</v>
      </c>
      <c r="DH229" s="7">
        <v>0</v>
      </c>
      <c r="DI229" s="59">
        <f t="shared" si="1899"/>
        <v>0</v>
      </c>
      <c r="DJ229" s="58">
        <v>0</v>
      </c>
      <c r="DK229" s="7">
        <v>0</v>
      </c>
      <c r="DL229" s="59">
        <f t="shared" si="1900"/>
        <v>0</v>
      </c>
      <c r="DM229" s="58"/>
      <c r="DN229" s="7"/>
      <c r="DO229" s="59"/>
      <c r="DP229" s="58">
        <v>0</v>
      </c>
      <c r="DQ229" s="7">
        <v>0</v>
      </c>
      <c r="DR229" s="59">
        <f t="shared" si="1901"/>
        <v>0</v>
      </c>
      <c r="DS229" s="58">
        <v>0</v>
      </c>
      <c r="DT229" s="7">
        <v>0</v>
      </c>
      <c r="DU229" s="59">
        <f t="shared" si="1902"/>
        <v>0</v>
      </c>
      <c r="DV229" s="58">
        <v>0</v>
      </c>
      <c r="DW229" s="7">
        <v>0</v>
      </c>
      <c r="DX229" s="59">
        <f t="shared" si="1903"/>
        <v>0</v>
      </c>
      <c r="DY229" s="58">
        <v>0</v>
      </c>
      <c r="DZ229" s="7">
        <v>0</v>
      </c>
      <c r="EA229" s="59">
        <f t="shared" si="1904"/>
        <v>0</v>
      </c>
      <c r="EB229" s="58">
        <v>0</v>
      </c>
      <c r="EC229" s="7">
        <v>0</v>
      </c>
      <c r="ED229" s="59">
        <f t="shared" si="1905"/>
        <v>0</v>
      </c>
      <c r="EE229" s="58">
        <v>0</v>
      </c>
      <c r="EF229" s="7">
        <v>0</v>
      </c>
      <c r="EG229" s="59">
        <f t="shared" si="1906"/>
        <v>0</v>
      </c>
      <c r="EH229" s="58">
        <v>0</v>
      </c>
      <c r="EI229" s="7">
        <v>0</v>
      </c>
      <c r="EJ229" s="59">
        <f t="shared" ref="EJ229:EJ238" si="1914">IF(EH229=0,0,EI229/EH229*1000)</f>
        <v>0</v>
      </c>
      <c r="EK229" s="58">
        <v>0</v>
      </c>
      <c r="EL229" s="7">
        <v>0</v>
      </c>
      <c r="EM229" s="59">
        <f t="shared" si="1908"/>
        <v>0</v>
      </c>
      <c r="EN229" s="58">
        <v>0</v>
      </c>
      <c r="EO229" s="7">
        <v>0</v>
      </c>
      <c r="EP229" s="59">
        <f t="shared" si="1909"/>
        <v>0</v>
      </c>
      <c r="EQ229" s="58">
        <v>1E-3</v>
      </c>
      <c r="ER229" s="7">
        <v>0.14299999999999999</v>
      </c>
      <c r="ES229" s="59">
        <f t="shared" si="1910"/>
        <v>142999.99999999997</v>
      </c>
      <c r="ET229" s="58">
        <v>0</v>
      </c>
      <c r="EU229" s="7">
        <v>0</v>
      </c>
      <c r="EV229" s="59">
        <f t="shared" si="1911"/>
        <v>0</v>
      </c>
      <c r="EW229" s="58">
        <v>0</v>
      </c>
      <c r="EX229" s="7">
        <v>0</v>
      </c>
      <c r="EY229" s="59">
        <f t="shared" si="1912"/>
        <v>0</v>
      </c>
      <c r="EZ229" s="58">
        <v>0</v>
      </c>
      <c r="FA229" s="7">
        <v>0</v>
      </c>
      <c r="FB229" s="59">
        <f t="shared" si="1913"/>
        <v>0</v>
      </c>
      <c r="FC229" s="6">
        <f t="shared" si="1570"/>
        <v>95.244700000000023</v>
      </c>
      <c r="FD229" s="83">
        <f t="shared" si="1571"/>
        <v>1633.2109999999998</v>
      </c>
    </row>
    <row r="230" spans="1:160" x14ac:dyDescent="0.3">
      <c r="A230" s="55">
        <v>2021</v>
      </c>
      <c r="B230" s="51" t="s">
        <v>8</v>
      </c>
      <c r="C230" s="58">
        <v>0</v>
      </c>
      <c r="D230" s="7">
        <v>0</v>
      </c>
      <c r="E230" s="59">
        <f t="shared" si="1866"/>
        <v>0</v>
      </c>
      <c r="F230" s="100">
        <v>0</v>
      </c>
      <c r="G230" s="7">
        <v>0</v>
      </c>
      <c r="H230" s="59">
        <f t="shared" si="1867"/>
        <v>0</v>
      </c>
      <c r="I230" s="58">
        <v>0</v>
      </c>
      <c r="J230" s="7">
        <v>0</v>
      </c>
      <c r="K230" s="59">
        <f t="shared" si="1868"/>
        <v>0</v>
      </c>
      <c r="L230" s="58">
        <v>0</v>
      </c>
      <c r="M230" s="7">
        <v>0</v>
      </c>
      <c r="N230" s="59">
        <f t="shared" si="1869"/>
        <v>0</v>
      </c>
      <c r="O230" s="58">
        <v>0</v>
      </c>
      <c r="P230" s="7">
        <v>0</v>
      </c>
      <c r="Q230" s="59">
        <f t="shared" si="1870"/>
        <v>0</v>
      </c>
      <c r="R230" s="58">
        <v>0</v>
      </c>
      <c r="S230" s="7">
        <v>0</v>
      </c>
      <c r="T230" s="59">
        <f t="shared" si="1871"/>
        <v>0</v>
      </c>
      <c r="U230" s="58">
        <v>0</v>
      </c>
      <c r="V230" s="7">
        <v>0</v>
      </c>
      <c r="W230" s="59">
        <f t="shared" si="1872"/>
        <v>0</v>
      </c>
      <c r="X230" s="100">
        <v>0</v>
      </c>
      <c r="Y230" s="7">
        <v>0</v>
      </c>
      <c r="Z230" s="59">
        <f t="shared" si="1873"/>
        <v>0</v>
      </c>
      <c r="AA230" s="58">
        <v>0</v>
      </c>
      <c r="AB230" s="7">
        <v>0</v>
      </c>
      <c r="AC230" s="59">
        <f t="shared" si="1874"/>
        <v>0</v>
      </c>
      <c r="AD230" s="58">
        <v>0</v>
      </c>
      <c r="AE230" s="7">
        <v>0</v>
      </c>
      <c r="AF230" s="59">
        <f t="shared" si="1875"/>
        <v>0</v>
      </c>
      <c r="AG230" s="58">
        <v>0</v>
      </c>
      <c r="AH230" s="7">
        <v>0</v>
      </c>
      <c r="AI230" s="59">
        <f t="shared" si="1876"/>
        <v>0</v>
      </c>
      <c r="AJ230" s="58">
        <v>0</v>
      </c>
      <c r="AK230" s="7">
        <v>0</v>
      </c>
      <c r="AL230" s="59">
        <f t="shared" si="1877"/>
        <v>0</v>
      </c>
      <c r="AM230" s="58">
        <v>54.53</v>
      </c>
      <c r="AN230" s="7">
        <v>1197.0119999999999</v>
      </c>
      <c r="AO230" s="59">
        <f t="shared" si="1878"/>
        <v>21951.439574546122</v>
      </c>
      <c r="AP230" s="58">
        <v>0</v>
      </c>
      <c r="AQ230" s="7">
        <v>0</v>
      </c>
      <c r="AR230" s="59">
        <f t="shared" si="1879"/>
        <v>0</v>
      </c>
      <c r="AS230" s="58">
        <v>0</v>
      </c>
      <c r="AT230" s="7">
        <v>0</v>
      </c>
      <c r="AU230" s="59">
        <f t="shared" si="1880"/>
        <v>0</v>
      </c>
      <c r="AV230" s="58">
        <v>0</v>
      </c>
      <c r="AW230" s="7">
        <v>0</v>
      </c>
      <c r="AX230" s="59">
        <f t="shared" si="1881"/>
        <v>0</v>
      </c>
      <c r="AY230" s="58">
        <v>0</v>
      </c>
      <c r="AZ230" s="7">
        <v>0</v>
      </c>
      <c r="BA230" s="59">
        <f t="shared" si="1882"/>
        <v>0</v>
      </c>
      <c r="BB230" s="58">
        <v>0</v>
      </c>
      <c r="BC230" s="7">
        <v>0</v>
      </c>
      <c r="BD230" s="59">
        <f t="shared" si="1832"/>
        <v>0</v>
      </c>
      <c r="BE230" s="58">
        <v>0</v>
      </c>
      <c r="BF230" s="7">
        <v>0</v>
      </c>
      <c r="BG230" s="59">
        <f t="shared" si="1883"/>
        <v>0</v>
      </c>
      <c r="BH230" s="58">
        <v>0</v>
      </c>
      <c r="BI230" s="7">
        <v>0</v>
      </c>
      <c r="BJ230" s="59">
        <f t="shared" si="1884"/>
        <v>0</v>
      </c>
      <c r="BK230" s="58">
        <v>0</v>
      </c>
      <c r="BL230" s="7">
        <v>0</v>
      </c>
      <c r="BM230" s="59">
        <f t="shared" si="1885"/>
        <v>0</v>
      </c>
      <c r="BN230" s="58">
        <v>0</v>
      </c>
      <c r="BO230" s="7">
        <v>0</v>
      </c>
      <c r="BP230" s="59">
        <f t="shared" si="1886"/>
        <v>0</v>
      </c>
      <c r="BQ230" s="58">
        <v>0</v>
      </c>
      <c r="BR230" s="7">
        <v>0</v>
      </c>
      <c r="BS230" s="59">
        <f t="shared" si="1887"/>
        <v>0</v>
      </c>
      <c r="BT230" s="58">
        <v>0</v>
      </c>
      <c r="BU230" s="7">
        <v>0</v>
      </c>
      <c r="BV230" s="59">
        <f t="shared" si="1888"/>
        <v>0</v>
      </c>
      <c r="BW230" s="58">
        <v>0</v>
      </c>
      <c r="BX230" s="7">
        <v>0</v>
      </c>
      <c r="BY230" s="59">
        <f t="shared" si="1889"/>
        <v>0</v>
      </c>
      <c r="BZ230" s="58">
        <v>0</v>
      </c>
      <c r="CA230" s="7">
        <v>0</v>
      </c>
      <c r="CB230" s="59">
        <f t="shared" si="1890"/>
        <v>0</v>
      </c>
      <c r="CC230" s="100">
        <v>26</v>
      </c>
      <c r="CD230" s="7">
        <v>230.512</v>
      </c>
      <c r="CE230" s="59">
        <f t="shared" si="1891"/>
        <v>8865.8461538461524</v>
      </c>
      <c r="CF230" s="58">
        <v>0</v>
      </c>
      <c r="CG230" s="7">
        <v>0</v>
      </c>
      <c r="CH230" s="59">
        <f t="shared" si="1892"/>
        <v>0</v>
      </c>
      <c r="CI230" s="58">
        <v>0</v>
      </c>
      <c r="CJ230" s="7">
        <v>0</v>
      </c>
      <c r="CK230" s="59">
        <f t="shared" si="1893"/>
        <v>0</v>
      </c>
      <c r="CL230" s="58">
        <v>0</v>
      </c>
      <c r="CM230" s="7">
        <v>0</v>
      </c>
      <c r="CN230" s="59">
        <f t="shared" si="1894"/>
        <v>0</v>
      </c>
      <c r="CO230" s="58">
        <v>0</v>
      </c>
      <c r="CP230" s="7">
        <v>0</v>
      </c>
      <c r="CQ230" s="59">
        <f t="shared" si="1895"/>
        <v>0</v>
      </c>
      <c r="CR230" s="58">
        <v>0</v>
      </c>
      <c r="CS230" s="7">
        <v>0</v>
      </c>
      <c r="CT230" s="59">
        <f t="shared" si="1896"/>
        <v>0</v>
      </c>
      <c r="CU230" s="58">
        <v>0</v>
      </c>
      <c r="CV230" s="7">
        <v>0</v>
      </c>
      <c r="CW230" s="59">
        <f t="shared" si="1897"/>
        <v>0</v>
      </c>
      <c r="CX230" s="58">
        <v>0</v>
      </c>
      <c r="CY230" s="7">
        <v>0</v>
      </c>
      <c r="CZ230" s="59">
        <f t="shared" si="1848"/>
        <v>0</v>
      </c>
      <c r="DA230" s="58">
        <v>0</v>
      </c>
      <c r="DB230" s="7">
        <v>0</v>
      </c>
      <c r="DC230" s="59">
        <f t="shared" si="1898"/>
        <v>0</v>
      </c>
      <c r="DD230" s="58">
        <v>0</v>
      </c>
      <c r="DE230" s="7">
        <v>0</v>
      </c>
      <c r="DF230" s="59">
        <f t="shared" si="1850"/>
        <v>0</v>
      </c>
      <c r="DG230" s="58">
        <v>0</v>
      </c>
      <c r="DH230" s="7">
        <v>0</v>
      </c>
      <c r="DI230" s="59">
        <f t="shared" si="1899"/>
        <v>0</v>
      </c>
      <c r="DJ230" s="58">
        <v>0</v>
      </c>
      <c r="DK230" s="7">
        <v>0</v>
      </c>
      <c r="DL230" s="59">
        <f t="shared" si="1900"/>
        <v>0</v>
      </c>
      <c r="DM230" s="58"/>
      <c r="DN230" s="7"/>
      <c r="DO230" s="59"/>
      <c r="DP230" s="58">
        <v>0</v>
      </c>
      <c r="DQ230" s="7">
        <v>0</v>
      </c>
      <c r="DR230" s="59">
        <f t="shared" si="1901"/>
        <v>0</v>
      </c>
      <c r="DS230" s="58">
        <v>0</v>
      </c>
      <c r="DT230" s="7">
        <v>0</v>
      </c>
      <c r="DU230" s="59">
        <f t="shared" si="1902"/>
        <v>0</v>
      </c>
      <c r="DV230" s="58">
        <v>0</v>
      </c>
      <c r="DW230" s="7">
        <v>0</v>
      </c>
      <c r="DX230" s="59">
        <f t="shared" si="1903"/>
        <v>0</v>
      </c>
      <c r="DY230" s="58">
        <v>0</v>
      </c>
      <c r="DZ230" s="7">
        <v>0</v>
      </c>
      <c r="EA230" s="59">
        <f t="shared" si="1904"/>
        <v>0</v>
      </c>
      <c r="EB230" s="58">
        <v>0</v>
      </c>
      <c r="EC230" s="7">
        <v>0</v>
      </c>
      <c r="ED230" s="59">
        <f t="shared" si="1905"/>
        <v>0</v>
      </c>
      <c r="EE230" s="58">
        <v>0</v>
      </c>
      <c r="EF230" s="7">
        <v>0</v>
      </c>
      <c r="EG230" s="59">
        <f t="shared" si="1906"/>
        <v>0</v>
      </c>
      <c r="EH230" s="58">
        <v>52</v>
      </c>
      <c r="EI230" s="7">
        <v>422.80599999999998</v>
      </c>
      <c r="EJ230" s="59">
        <f t="shared" si="1914"/>
        <v>8130.8846153846143</v>
      </c>
      <c r="EK230" s="58">
        <v>0</v>
      </c>
      <c r="EL230" s="7">
        <v>0</v>
      </c>
      <c r="EM230" s="59">
        <f t="shared" si="1908"/>
        <v>0</v>
      </c>
      <c r="EN230" s="100">
        <v>302.32646999999997</v>
      </c>
      <c r="EO230" s="100">
        <v>2760.8760000000002</v>
      </c>
      <c r="EP230" s="7">
        <f t="shared" si="1909"/>
        <v>9132.1014663386904</v>
      </c>
      <c r="EQ230" s="58">
        <v>0</v>
      </c>
      <c r="ER230" s="7">
        <v>0</v>
      </c>
      <c r="ES230" s="59">
        <f t="shared" si="1910"/>
        <v>0</v>
      </c>
      <c r="ET230" s="58">
        <v>1.6100000000000001E-3</v>
      </c>
      <c r="EU230" s="7">
        <v>0.86299999999999999</v>
      </c>
      <c r="EV230" s="59">
        <f t="shared" si="1911"/>
        <v>536024.8447204968</v>
      </c>
      <c r="EW230" s="58">
        <v>0</v>
      </c>
      <c r="EX230" s="7">
        <v>0</v>
      </c>
      <c r="EY230" s="59">
        <f t="shared" si="1912"/>
        <v>0</v>
      </c>
      <c r="EZ230" s="58">
        <v>0</v>
      </c>
      <c r="FA230" s="7">
        <v>0</v>
      </c>
      <c r="FB230" s="59">
        <f t="shared" si="1913"/>
        <v>0</v>
      </c>
      <c r="FC230" s="6">
        <f t="shared" si="1570"/>
        <v>434.85807999999997</v>
      </c>
      <c r="FD230" s="83">
        <f t="shared" si="1571"/>
        <v>4612.0690000000004</v>
      </c>
    </row>
    <row r="231" spans="1:160" x14ac:dyDescent="0.3">
      <c r="A231" s="55">
        <v>2021</v>
      </c>
      <c r="B231" s="59" t="s">
        <v>9</v>
      </c>
      <c r="C231" s="58">
        <v>0</v>
      </c>
      <c r="D231" s="7">
        <v>0</v>
      </c>
      <c r="E231" s="59">
        <f t="shared" si="1866"/>
        <v>0</v>
      </c>
      <c r="F231" s="58">
        <v>0</v>
      </c>
      <c r="G231" s="7">
        <v>0</v>
      </c>
      <c r="H231" s="59">
        <f t="shared" si="1867"/>
        <v>0</v>
      </c>
      <c r="I231" s="58">
        <v>0</v>
      </c>
      <c r="J231" s="7">
        <v>0</v>
      </c>
      <c r="K231" s="59">
        <f t="shared" si="1868"/>
        <v>0</v>
      </c>
      <c r="L231" s="58">
        <v>0</v>
      </c>
      <c r="M231" s="7">
        <v>0</v>
      </c>
      <c r="N231" s="59">
        <f t="shared" si="1869"/>
        <v>0</v>
      </c>
      <c r="O231" s="58">
        <v>0</v>
      </c>
      <c r="P231" s="7">
        <v>0</v>
      </c>
      <c r="Q231" s="59">
        <f t="shared" si="1870"/>
        <v>0</v>
      </c>
      <c r="R231" s="58">
        <v>0</v>
      </c>
      <c r="S231" s="7">
        <v>0</v>
      </c>
      <c r="T231" s="59">
        <f t="shared" si="1871"/>
        <v>0</v>
      </c>
      <c r="U231" s="58">
        <v>0</v>
      </c>
      <c r="V231" s="7">
        <v>0</v>
      </c>
      <c r="W231" s="59">
        <f t="shared" si="1872"/>
        <v>0</v>
      </c>
      <c r="X231" s="58">
        <v>0</v>
      </c>
      <c r="Y231" s="7">
        <v>0</v>
      </c>
      <c r="Z231" s="59">
        <f t="shared" si="1873"/>
        <v>0</v>
      </c>
      <c r="AA231" s="58">
        <v>0</v>
      </c>
      <c r="AB231" s="7">
        <v>0</v>
      </c>
      <c r="AC231" s="59">
        <f t="shared" si="1874"/>
        <v>0</v>
      </c>
      <c r="AD231" s="58">
        <v>0</v>
      </c>
      <c r="AE231" s="7">
        <v>0</v>
      </c>
      <c r="AF231" s="59">
        <f t="shared" si="1875"/>
        <v>0</v>
      </c>
      <c r="AG231" s="58">
        <v>0</v>
      </c>
      <c r="AH231" s="7">
        <v>0</v>
      </c>
      <c r="AI231" s="59">
        <f t="shared" si="1876"/>
        <v>0</v>
      </c>
      <c r="AJ231" s="58">
        <v>0</v>
      </c>
      <c r="AK231" s="7">
        <v>0</v>
      </c>
      <c r="AL231" s="59">
        <f t="shared" si="1877"/>
        <v>0</v>
      </c>
      <c r="AM231" s="95">
        <v>19.68525</v>
      </c>
      <c r="AN231" s="96">
        <v>444.565</v>
      </c>
      <c r="AO231" s="59">
        <f t="shared" si="1878"/>
        <v>22583.660354834206</v>
      </c>
      <c r="AP231" s="58">
        <v>0</v>
      </c>
      <c r="AQ231" s="7">
        <v>0</v>
      </c>
      <c r="AR231" s="59">
        <f t="shared" si="1879"/>
        <v>0</v>
      </c>
      <c r="AS231" s="58">
        <v>0</v>
      </c>
      <c r="AT231" s="7">
        <v>0</v>
      </c>
      <c r="AU231" s="59">
        <f t="shared" si="1880"/>
        <v>0</v>
      </c>
      <c r="AV231" s="58">
        <v>5.9119999999999999E-2</v>
      </c>
      <c r="AW231" s="7">
        <v>1.04</v>
      </c>
      <c r="AX231" s="59">
        <f t="shared" si="1881"/>
        <v>17591.339648173209</v>
      </c>
      <c r="AY231" s="58">
        <v>0</v>
      </c>
      <c r="AZ231" s="7">
        <v>0</v>
      </c>
      <c r="BA231" s="59">
        <f t="shared" si="1882"/>
        <v>0</v>
      </c>
      <c r="BB231" s="58">
        <v>0</v>
      </c>
      <c r="BC231" s="7">
        <v>0</v>
      </c>
      <c r="BD231" s="59">
        <f t="shared" si="1832"/>
        <v>0</v>
      </c>
      <c r="BE231" s="58">
        <v>0</v>
      </c>
      <c r="BF231" s="7">
        <v>0</v>
      </c>
      <c r="BG231" s="59">
        <f t="shared" si="1883"/>
        <v>0</v>
      </c>
      <c r="BH231" s="58">
        <v>0</v>
      </c>
      <c r="BI231" s="7">
        <v>0</v>
      </c>
      <c r="BJ231" s="59">
        <f t="shared" si="1884"/>
        <v>0</v>
      </c>
      <c r="BK231" s="58">
        <v>0</v>
      </c>
      <c r="BL231" s="7">
        <v>0</v>
      </c>
      <c r="BM231" s="59">
        <f t="shared" si="1885"/>
        <v>0</v>
      </c>
      <c r="BN231" s="95">
        <v>0</v>
      </c>
      <c r="BO231" s="96">
        <v>0</v>
      </c>
      <c r="BP231" s="59">
        <f t="shared" si="1886"/>
        <v>0</v>
      </c>
      <c r="BQ231" s="58">
        <v>0</v>
      </c>
      <c r="BR231" s="7">
        <v>0</v>
      </c>
      <c r="BS231" s="59">
        <f t="shared" si="1887"/>
        <v>0</v>
      </c>
      <c r="BT231" s="58">
        <v>0</v>
      </c>
      <c r="BU231" s="7">
        <v>0</v>
      </c>
      <c r="BV231" s="59">
        <f t="shared" si="1888"/>
        <v>0</v>
      </c>
      <c r="BW231" s="95">
        <v>1.056E-2</v>
      </c>
      <c r="BX231" s="96">
        <v>5.1999999999999998E-2</v>
      </c>
      <c r="BY231" s="59">
        <f t="shared" si="1889"/>
        <v>4924.242424242424</v>
      </c>
      <c r="BZ231" s="58">
        <v>0</v>
      </c>
      <c r="CA231" s="7">
        <v>0</v>
      </c>
      <c r="CB231" s="59">
        <f t="shared" si="1890"/>
        <v>0</v>
      </c>
      <c r="CC231" s="95">
        <v>148.88</v>
      </c>
      <c r="CD231" s="96">
        <v>1453.348</v>
      </c>
      <c r="CE231" s="59">
        <f t="shared" si="1891"/>
        <v>9761.8753358409467</v>
      </c>
      <c r="CF231" s="58">
        <v>0</v>
      </c>
      <c r="CG231" s="7">
        <v>0</v>
      </c>
      <c r="CH231" s="59">
        <f t="shared" si="1892"/>
        <v>0</v>
      </c>
      <c r="CI231" s="58">
        <v>0</v>
      </c>
      <c r="CJ231" s="7">
        <v>0</v>
      </c>
      <c r="CK231" s="59">
        <f t="shared" si="1893"/>
        <v>0</v>
      </c>
      <c r="CL231" s="58">
        <v>0</v>
      </c>
      <c r="CM231" s="7">
        <v>0</v>
      </c>
      <c r="CN231" s="59">
        <f t="shared" si="1894"/>
        <v>0</v>
      </c>
      <c r="CO231" s="58">
        <v>0</v>
      </c>
      <c r="CP231" s="7">
        <v>0</v>
      </c>
      <c r="CQ231" s="59">
        <f t="shared" si="1895"/>
        <v>0</v>
      </c>
      <c r="CR231" s="58">
        <v>0</v>
      </c>
      <c r="CS231" s="7">
        <v>0</v>
      </c>
      <c r="CT231" s="59">
        <f t="shared" si="1896"/>
        <v>0</v>
      </c>
      <c r="CU231" s="58">
        <v>0</v>
      </c>
      <c r="CV231" s="7">
        <v>0</v>
      </c>
      <c r="CW231" s="59">
        <f t="shared" si="1897"/>
        <v>0</v>
      </c>
      <c r="CX231" s="58">
        <v>0</v>
      </c>
      <c r="CY231" s="7">
        <v>0</v>
      </c>
      <c r="CZ231" s="59">
        <f t="shared" si="1848"/>
        <v>0</v>
      </c>
      <c r="DA231" s="58">
        <v>0</v>
      </c>
      <c r="DB231" s="7">
        <v>0</v>
      </c>
      <c r="DC231" s="59">
        <f t="shared" si="1898"/>
        <v>0</v>
      </c>
      <c r="DD231" s="58">
        <v>0</v>
      </c>
      <c r="DE231" s="7">
        <v>0</v>
      </c>
      <c r="DF231" s="59">
        <f t="shared" si="1850"/>
        <v>0</v>
      </c>
      <c r="DG231" s="58">
        <v>0</v>
      </c>
      <c r="DH231" s="7">
        <v>0</v>
      </c>
      <c r="DI231" s="59">
        <f t="shared" si="1899"/>
        <v>0</v>
      </c>
      <c r="DJ231" s="58">
        <v>0</v>
      </c>
      <c r="DK231" s="7">
        <v>0</v>
      </c>
      <c r="DL231" s="59">
        <f t="shared" si="1900"/>
        <v>0</v>
      </c>
      <c r="DM231" s="58"/>
      <c r="DN231" s="7"/>
      <c r="DO231" s="59"/>
      <c r="DP231" s="58">
        <v>0</v>
      </c>
      <c r="DQ231" s="7">
        <v>0</v>
      </c>
      <c r="DR231" s="59">
        <f t="shared" si="1901"/>
        <v>0</v>
      </c>
      <c r="DS231" s="58">
        <v>0</v>
      </c>
      <c r="DT231" s="7">
        <v>0</v>
      </c>
      <c r="DU231" s="59">
        <f t="shared" si="1902"/>
        <v>0</v>
      </c>
      <c r="DV231" s="58">
        <v>0</v>
      </c>
      <c r="DW231" s="7">
        <v>0</v>
      </c>
      <c r="DX231" s="59">
        <f t="shared" si="1903"/>
        <v>0</v>
      </c>
      <c r="DY231" s="58">
        <v>0</v>
      </c>
      <c r="DZ231" s="7">
        <v>0</v>
      </c>
      <c r="EA231" s="59">
        <f t="shared" si="1904"/>
        <v>0</v>
      </c>
      <c r="EB231" s="58">
        <v>0</v>
      </c>
      <c r="EC231" s="7">
        <v>0</v>
      </c>
      <c r="ED231" s="59">
        <f t="shared" si="1905"/>
        <v>0</v>
      </c>
      <c r="EE231" s="58">
        <v>0</v>
      </c>
      <c r="EF231" s="7">
        <v>0</v>
      </c>
      <c r="EG231" s="59">
        <f t="shared" si="1906"/>
        <v>0</v>
      </c>
      <c r="EH231" s="95">
        <v>52</v>
      </c>
      <c r="EI231" s="96">
        <v>391.91699999999997</v>
      </c>
      <c r="EJ231" s="59">
        <f t="shared" si="1914"/>
        <v>7536.8653846153838</v>
      </c>
      <c r="EK231" s="58">
        <v>0</v>
      </c>
      <c r="EL231" s="7">
        <v>0</v>
      </c>
      <c r="EM231" s="59">
        <f t="shared" si="1908"/>
        <v>0</v>
      </c>
      <c r="EN231" s="95">
        <v>22.125820000000001</v>
      </c>
      <c r="EO231" s="96">
        <v>196.96300000000002</v>
      </c>
      <c r="EP231" s="59">
        <f t="shared" si="1909"/>
        <v>8901.952560402282</v>
      </c>
      <c r="EQ231" s="58">
        <v>0</v>
      </c>
      <c r="ER231" s="7">
        <v>0</v>
      </c>
      <c r="ES231" s="59">
        <f t="shared" si="1910"/>
        <v>0</v>
      </c>
      <c r="ET231" s="58">
        <v>0</v>
      </c>
      <c r="EU231" s="7">
        <v>0</v>
      </c>
      <c r="EV231" s="59">
        <f t="shared" si="1911"/>
        <v>0</v>
      </c>
      <c r="EW231" s="58">
        <v>0</v>
      </c>
      <c r="EX231" s="7">
        <v>0</v>
      </c>
      <c r="EY231" s="59">
        <f t="shared" si="1912"/>
        <v>0</v>
      </c>
      <c r="EZ231" s="58">
        <v>0</v>
      </c>
      <c r="FA231" s="7">
        <v>0</v>
      </c>
      <c r="FB231" s="59">
        <f t="shared" si="1913"/>
        <v>0</v>
      </c>
      <c r="FC231" s="6">
        <f t="shared" si="1570"/>
        <v>242.76075</v>
      </c>
      <c r="FD231" s="83">
        <f t="shared" si="1571"/>
        <v>2487.8850000000002</v>
      </c>
    </row>
    <row r="232" spans="1:160" x14ac:dyDescent="0.3">
      <c r="A232" s="55">
        <v>2021</v>
      </c>
      <c r="B232" s="51" t="s">
        <v>10</v>
      </c>
      <c r="C232" s="58">
        <v>0</v>
      </c>
      <c r="D232" s="7">
        <v>0</v>
      </c>
      <c r="E232" s="59">
        <f t="shared" si="1866"/>
        <v>0</v>
      </c>
      <c r="F232" s="100">
        <v>0</v>
      </c>
      <c r="G232" s="7">
        <v>0</v>
      </c>
      <c r="H232" s="59">
        <f t="shared" si="1867"/>
        <v>0</v>
      </c>
      <c r="I232" s="58">
        <v>0</v>
      </c>
      <c r="J232" s="7">
        <v>0</v>
      </c>
      <c r="K232" s="59">
        <f t="shared" si="1868"/>
        <v>0</v>
      </c>
      <c r="L232" s="58">
        <v>0</v>
      </c>
      <c r="M232" s="7">
        <v>0</v>
      </c>
      <c r="N232" s="59">
        <f t="shared" si="1869"/>
        <v>0</v>
      </c>
      <c r="O232" s="58">
        <v>0</v>
      </c>
      <c r="P232" s="7">
        <v>0</v>
      </c>
      <c r="Q232" s="59">
        <f t="shared" si="1870"/>
        <v>0</v>
      </c>
      <c r="R232" s="58">
        <v>0</v>
      </c>
      <c r="S232" s="7">
        <v>0</v>
      </c>
      <c r="T232" s="59">
        <f t="shared" si="1871"/>
        <v>0</v>
      </c>
      <c r="U232" s="58">
        <v>0</v>
      </c>
      <c r="V232" s="7">
        <v>0</v>
      </c>
      <c r="W232" s="59">
        <f t="shared" si="1872"/>
        <v>0</v>
      </c>
      <c r="X232" s="58">
        <v>0</v>
      </c>
      <c r="Y232" s="7">
        <v>0</v>
      </c>
      <c r="Z232" s="59">
        <f t="shared" si="1873"/>
        <v>0</v>
      </c>
      <c r="AA232" s="58">
        <v>0</v>
      </c>
      <c r="AB232" s="7">
        <v>0</v>
      </c>
      <c r="AC232" s="59">
        <f t="shared" si="1874"/>
        <v>0</v>
      </c>
      <c r="AD232" s="58">
        <v>0</v>
      </c>
      <c r="AE232" s="7">
        <v>0</v>
      </c>
      <c r="AF232" s="59">
        <f t="shared" si="1875"/>
        <v>0</v>
      </c>
      <c r="AG232" s="58">
        <v>0</v>
      </c>
      <c r="AH232" s="7">
        <v>0</v>
      </c>
      <c r="AI232" s="59">
        <f t="shared" si="1876"/>
        <v>0</v>
      </c>
      <c r="AJ232" s="58">
        <v>0</v>
      </c>
      <c r="AK232" s="7">
        <v>0</v>
      </c>
      <c r="AL232" s="59">
        <f t="shared" si="1877"/>
        <v>0</v>
      </c>
      <c r="AM232" s="58">
        <v>0.25</v>
      </c>
      <c r="AN232" s="7">
        <v>5.8280000000000003</v>
      </c>
      <c r="AO232" s="59">
        <f t="shared" si="1878"/>
        <v>23312</v>
      </c>
      <c r="AP232" s="58">
        <v>0</v>
      </c>
      <c r="AQ232" s="7">
        <v>0</v>
      </c>
      <c r="AR232" s="59">
        <f t="shared" si="1879"/>
        <v>0</v>
      </c>
      <c r="AS232" s="58">
        <v>0</v>
      </c>
      <c r="AT232" s="7">
        <v>0</v>
      </c>
      <c r="AU232" s="59">
        <f t="shared" si="1880"/>
        <v>0</v>
      </c>
      <c r="AV232" s="58">
        <v>0</v>
      </c>
      <c r="AW232" s="7">
        <v>0</v>
      </c>
      <c r="AX232" s="59">
        <f t="shared" si="1881"/>
        <v>0</v>
      </c>
      <c r="AY232" s="58">
        <v>0</v>
      </c>
      <c r="AZ232" s="7">
        <v>0</v>
      </c>
      <c r="BA232" s="59">
        <f t="shared" si="1882"/>
        <v>0</v>
      </c>
      <c r="BB232" s="58">
        <v>0</v>
      </c>
      <c r="BC232" s="7">
        <v>0</v>
      </c>
      <c r="BD232" s="59">
        <f t="shared" si="1832"/>
        <v>0</v>
      </c>
      <c r="BE232" s="58">
        <v>0</v>
      </c>
      <c r="BF232" s="7">
        <v>0</v>
      </c>
      <c r="BG232" s="59">
        <f t="shared" si="1883"/>
        <v>0</v>
      </c>
      <c r="BH232" s="58">
        <v>0</v>
      </c>
      <c r="BI232" s="7">
        <v>0</v>
      </c>
      <c r="BJ232" s="59">
        <f t="shared" si="1884"/>
        <v>0</v>
      </c>
      <c r="BK232" s="58">
        <v>0</v>
      </c>
      <c r="BL232" s="7">
        <v>0</v>
      </c>
      <c r="BM232" s="59">
        <f t="shared" si="1885"/>
        <v>0</v>
      </c>
      <c r="BN232" s="100">
        <v>0</v>
      </c>
      <c r="BO232" s="7">
        <v>0</v>
      </c>
      <c r="BP232" s="59">
        <f t="shared" si="1886"/>
        <v>0</v>
      </c>
      <c r="BQ232" s="58">
        <v>0</v>
      </c>
      <c r="BR232" s="7">
        <v>0</v>
      </c>
      <c r="BS232" s="59">
        <f t="shared" si="1887"/>
        <v>0</v>
      </c>
      <c r="BT232" s="58">
        <v>0</v>
      </c>
      <c r="BU232" s="7">
        <v>0</v>
      </c>
      <c r="BV232" s="59">
        <f t="shared" si="1888"/>
        <v>0</v>
      </c>
      <c r="BW232" s="100">
        <v>0</v>
      </c>
      <c r="BX232" s="7">
        <v>0</v>
      </c>
      <c r="BY232" s="59">
        <f t="shared" si="1889"/>
        <v>0</v>
      </c>
      <c r="BZ232" s="58">
        <v>0</v>
      </c>
      <c r="CA232" s="7">
        <v>0</v>
      </c>
      <c r="CB232" s="59">
        <f t="shared" si="1890"/>
        <v>0</v>
      </c>
      <c r="CC232" s="100">
        <v>15</v>
      </c>
      <c r="CD232" s="7">
        <v>127.20099999999999</v>
      </c>
      <c r="CE232" s="59">
        <f t="shared" si="1891"/>
        <v>8480.0666666666657</v>
      </c>
      <c r="CF232" s="58">
        <v>0</v>
      </c>
      <c r="CG232" s="7">
        <v>0</v>
      </c>
      <c r="CH232" s="59">
        <f t="shared" si="1892"/>
        <v>0</v>
      </c>
      <c r="CI232" s="58">
        <v>0</v>
      </c>
      <c r="CJ232" s="7">
        <v>0</v>
      </c>
      <c r="CK232" s="59">
        <f t="shared" si="1893"/>
        <v>0</v>
      </c>
      <c r="CL232" s="58">
        <v>0</v>
      </c>
      <c r="CM232" s="7">
        <v>0</v>
      </c>
      <c r="CN232" s="59">
        <f t="shared" si="1894"/>
        <v>0</v>
      </c>
      <c r="CO232" s="58">
        <v>0</v>
      </c>
      <c r="CP232" s="7">
        <v>0</v>
      </c>
      <c r="CQ232" s="59">
        <f t="shared" si="1895"/>
        <v>0</v>
      </c>
      <c r="CR232" s="58">
        <v>1.0999999999999999E-2</v>
      </c>
      <c r="CS232" s="7">
        <v>0.54500000000000004</v>
      </c>
      <c r="CT232" s="59">
        <f t="shared" si="1896"/>
        <v>49545.454545454551</v>
      </c>
      <c r="CU232" s="58">
        <v>0</v>
      </c>
      <c r="CV232" s="7">
        <v>0</v>
      </c>
      <c r="CW232" s="59">
        <f t="shared" si="1897"/>
        <v>0</v>
      </c>
      <c r="CX232" s="58">
        <v>0</v>
      </c>
      <c r="CY232" s="7">
        <v>0</v>
      </c>
      <c r="CZ232" s="59">
        <f t="shared" si="1848"/>
        <v>0</v>
      </c>
      <c r="DA232" s="58">
        <v>0</v>
      </c>
      <c r="DB232" s="7">
        <v>0</v>
      </c>
      <c r="DC232" s="59">
        <f t="shared" si="1898"/>
        <v>0</v>
      </c>
      <c r="DD232" s="58">
        <v>0</v>
      </c>
      <c r="DE232" s="7">
        <v>0</v>
      </c>
      <c r="DF232" s="59">
        <f t="shared" si="1850"/>
        <v>0</v>
      </c>
      <c r="DG232" s="58">
        <v>0</v>
      </c>
      <c r="DH232" s="7">
        <v>0</v>
      </c>
      <c r="DI232" s="59">
        <f t="shared" si="1899"/>
        <v>0</v>
      </c>
      <c r="DJ232" s="58">
        <v>0</v>
      </c>
      <c r="DK232" s="7">
        <v>0</v>
      </c>
      <c r="DL232" s="59">
        <f t="shared" si="1900"/>
        <v>0</v>
      </c>
      <c r="DM232" s="58"/>
      <c r="DN232" s="7"/>
      <c r="DO232" s="59"/>
      <c r="DP232" s="58">
        <v>0</v>
      </c>
      <c r="DQ232" s="7">
        <v>0</v>
      </c>
      <c r="DR232" s="59">
        <f t="shared" si="1901"/>
        <v>0</v>
      </c>
      <c r="DS232" s="58">
        <v>0</v>
      </c>
      <c r="DT232" s="7">
        <v>0</v>
      </c>
      <c r="DU232" s="59">
        <f t="shared" si="1902"/>
        <v>0</v>
      </c>
      <c r="DV232" s="58">
        <v>0</v>
      </c>
      <c r="DW232" s="7">
        <v>0</v>
      </c>
      <c r="DX232" s="59">
        <f t="shared" si="1903"/>
        <v>0</v>
      </c>
      <c r="DY232" s="58">
        <v>0</v>
      </c>
      <c r="DZ232" s="7">
        <v>0</v>
      </c>
      <c r="EA232" s="59">
        <f t="shared" si="1904"/>
        <v>0</v>
      </c>
      <c r="EB232" s="58">
        <v>0</v>
      </c>
      <c r="EC232" s="7">
        <v>0</v>
      </c>
      <c r="ED232" s="59">
        <f t="shared" si="1905"/>
        <v>0</v>
      </c>
      <c r="EE232" s="58">
        <v>0</v>
      </c>
      <c r="EF232" s="7">
        <v>0</v>
      </c>
      <c r="EG232" s="59">
        <f t="shared" si="1906"/>
        <v>0</v>
      </c>
      <c r="EH232" s="100">
        <v>52</v>
      </c>
      <c r="EI232" s="7">
        <v>387.56299999999999</v>
      </c>
      <c r="EJ232" s="59">
        <f t="shared" si="1914"/>
        <v>7453.1346153846143</v>
      </c>
      <c r="EK232" s="58">
        <v>0</v>
      </c>
      <c r="EL232" s="7">
        <v>0</v>
      </c>
      <c r="EM232" s="59">
        <f t="shared" si="1908"/>
        <v>0</v>
      </c>
      <c r="EN232" s="100">
        <v>25.2</v>
      </c>
      <c r="EO232" s="7">
        <v>221.92400000000001</v>
      </c>
      <c r="EP232" s="59">
        <f t="shared" si="1909"/>
        <v>8806.5079365079382</v>
      </c>
      <c r="EQ232" s="58">
        <v>0</v>
      </c>
      <c r="ER232" s="7">
        <v>0</v>
      </c>
      <c r="ES232" s="59">
        <f t="shared" si="1910"/>
        <v>0</v>
      </c>
      <c r="ET232" s="58">
        <v>0</v>
      </c>
      <c r="EU232" s="7">
        <v>0</v>
      </c>
      <c r="EV232" s="59">
        <f t="shared" si="1911"/>
        <v>0</v>
      </c>
      <c r="EW232" s="58">
        <v>0</v>
      </c>
      <c r="EX232" s="7">
        <v>0</v>
      </c>
      <c r="EY232" s="59">
        <f t="shared" si="1912"/>
        <v>0</v>
      </c>
      <c r="EZ232" s="58">
        <v>0</v>
      </c>
      <c r="FA232" s="7">
        <v>0</v>
      </c>
      <c r="FB232" s="59">
        <f t="shared" si="1913"/>
        <v>0</v>
      </c>
      <c r="FC232" s="6">
        <f t="shared" si="1570"/>
        <v>92.460999999999999</v>
      </c>
      <c r="FD232" s="83">
        <f t="shared" si="1571"/>
        <v>743.06099999999992</v>
      </c>
    </row>
    <row r="233" spans="1:160" x14ac:dyDescent="0.3">
      <c r="A233" s="55">
        <v>2021</v>
      </c>
      <c r="B233" s="51" t="s">
        <v>11</v>
      </c>
      <c r="C233" s="58">
        <v>0</v>
      </c>
      <c r="D233" s="7">
        <v>0</v>
      </c>
      <c r="E233" s="59">
        <f t="shared" si="1866"/>
        <v>0</v>
      </c>
      <c r="F233" s="58">
        <v>0</v>
      </c>
      <c r="G233" s="7">
        <v>0</v>
      </c>
      <c r="H233" s="59">
        <f t="shared" si="1867"/>
        <v>0</v>
      </c>
      <c r="I233" s="58">
        <v>0</v>
      </c>
      <c r="J233" s="7">
        <v>0</v>
      </c>
      <c r="K233" s="59">
        <f t="shared" si="1868"/>
        <v>0</v>
      </c>
      <c r="L233" s="58">
        <v>0</v>
      </c>
      <c r="M233" s="7">
        <v>0</v>
      </c>
      <c r="N233" s="59">
        <f t="shared" si="1869"/>
        <v>0</v>
      </c>
      <c r="O233" s="58">
        <v>0</v>
      </c>
      <c r="P233" s="7">
        <v>0</v>
      </c>
      <c r="Q233" s="59">
        <f t="shared" si="1870"/>
        <v>0</v>
      </c>
      <c r="R233" s="58">
        <v>0</v>
      </c>
      <c r="S233" s="7">
        <v>0</v>
      </c>
      <c r="T233" s="59">
        <f t="shared" si="1871"/>
        <v>0</v>
      </c>
      <c r="U233" s="58">
        <v>0</v>
      </c>
      <c r="V233" s="7">
        <v>0</v>
      </c>
      <c r="W233" s="59">
        <f t="shared" si="1872"/>
        <v>0</v>
      </c>
      <c r="X233" s="100">
        <v>0</v>
      </c>
      <c r="Y233" s="7">
        <v>0</v>
      </c>
      <c r="Z233" s="59">
        <f t="shared" si="1873"/>
        <v>0</v>
      </c>
      <c r="AA233" s="58">
        <v>0</v>
      </c>
      <c r="AB233" s="7">
        <v>0</v>
      </c>
      <c r="AC233" s="59">
        <f t="shared" si="1874"/>
        <v>0</v>
      </c>
      <c r="AD233" s="58">
        <v>0</v>
      </c>
      <c r="AE233" s="7">
        <v>0</v>
      </c>
      <c r="AF233" s="59">
        <f t="shared" si="1875"/>
        <v>0</v>
      </c>
      <c r="AG233" s="58">
        <v>0</v>
      </c>
      <c r="AH233" s="7">
        <v>0</v>
      </c>
      <c r="AI233" s="59">
        <f t="shared" si="1876"/>
        <v>0</v>
      </c>
      <c r="AJ233" s="58">
        <v>0</v>
      </c>
      <c r="AK233" s="7">
        <v>0</v>
      </c>
      <c r="AL233" s="59">
        <f t="shared" si="1877"/>
        <v>0</v>
      </c>
      <c r="AM233" s="58">
        <v>20.48</v>
      </c>
      <c r="AN233" s="7">
        <v>407.98099999999999</v>
      </c>
      <c r="AO233" s="59">
        <f t="shared" si="1878"/>
        <v>19920.947265625</v>
      </c>
      <c r="AP233" s="58">
        <v>0</v>
      </c>
      <c r="AQ233" s="7">
        <v>0</v>
      </c>
      <c r="AR233" s="59">
        <f t="shared" si="1879"/>
        <v>0</v>
      </c>
      <c r="AS233" s="58">
        <v>0</v>
      </c>
      <c r="AT233" s="7">
        <v>0</v>
      </c>
      <c r="AU233" s="59">
        <f t="shared" si="1880"/>
        <v>0</v>
      </c>
      <c r="AV233" s="58">
        <v>0</v>
      </c>
      <c r="AW233" s="7">
        <v>0</v>
      </c>
      <c r="AX233" s="59">
        <f t="shared" si="1881"/>
        <v>0</v>
      </c>
      <c r="AY233" s="58">
        <v>0</v>
      </c>
      <c r="AZ233" s="7">
        <v>0</v>
      </c>
      <c r="BA233" s="59">
        <f t="shared" si="1882"/>
        <v>0</v>
      </c>
      <c r="BB233" s="58">
        <v>0</v>
      </c>
      <c r="BC233" s="7">
        <v>0</v>
      </c>
      <c r="BD233" s="59">
        <f t="shared" si="1832"/>
        <v>0</v>
      </c>
      <c r="BE233" s="58">
        <v>0</v>
      </c>
      <c r="BF233" s="7">
        <v>0</v>
      </c>
      <c r="BG233" s="59">
        <f t="shared" si="1883"/>
        <v>0</v>
      </c>
      <c r="BH233" s="58">
        <v>0</v>
      </c>
      <c r="BI233" s="7">
        <v>0</v>
      </c>
      <c r="BJ233" s="59">
        <f t="shared" si="1884"/>
        <v>0</v>
      </c>
      <c r="BK233" s="58">
        <v>0</v>
      </c>
      <c r="BL233" s="7">
        <v>0</v>
      </c>
      <c r="BM233" s="59">
        <f t="shared" si="1885"/>
        <v>0</v>
      </c>
      <c r="BN233" s="58">
        <v>0</v>
      </c>
      <c r="BO233" s="7">
        <v>0</v>
      </c>
      <c r="BP233" s="59">
        <f t="shared" si="1886"/>
        <v>0</v>
      </c>
      <c r="BQ233" s="58">
        <v>0</v>
      </c>
      <c r="BR233" s="7">
        <v>0</v>
      </c>
      <c r="BS233" s="59">
        <f t="shared" si="1887"/>
        <v>0</v>
      </c>
      <c r="BT233" s="58">
        <v>0</v>
      </c>
      <c r="BU233" s="7">
        <v>0</v>
      </c>
      <c r="BV233" s="59">
        <f t="shared" si="1888"/>
        <v>0</v>
      </c>
      <c r="BW233" s="100">
        <v>0.01</v>
      </c>
      <c r="BX233" s="7">
        <v>1.7000000000000001E-2</v>
      </c>
      <c r="BY233" s="59">
        <f t="shared" si="1889"/>
        <v>1700.0000000000002</v>
      </c>
      <c r="BZ233" s="58">
        <v>0</v>
      </c>
      <c r="CA233" s="7">
        <v>0</v>
      </c>
      <c r="CB233" s="59">
        <f t="shared" si="1890"/>
        <v>0</v>
      </c>
      <c r="CC233" s="100">
        <v>75.677999999999997</v>
      </c>
      <c r="CD233" s="7">
        <v>679.03300000000002</v>
      </c>
      <c r="CE233" s="59">
        <f t="shared" si="1891"/>
        <v>8972.6604825708928</v>
      </c>
      <c r="CF233" s="58">
        <v>0</v>
      </c>
      <c r="CG233" s="7">
        <v>0</v>
      </c>
      <c r="CH233" s="59">
        <f t="shared" si="1892"/>
        <v>0</v>
      </c>
      <c r="CI233" s="58">
        <v>0</v>
      </c>
      <c r="CJ233" s="7">
        <v>0</v>
      </c>
      <c r="CK233" s="59">
        <f t="shared" si="1893"/>
        <v>0</v>
      </c>
      <c r="CL233" s="58">
        <v>0</v>
      </c>
      <c r="CM233" s="7">
        <v>0</v>
      </c>
      <c r="CN233" s="59">
        <f t="shared" si="1894"/>
        <v>0</v>
      </c>
      <c r="CO233" s="58">
        <v>0</v>
      </c>
      <c r="CP233" s="7">
        <v>0</v>
      </c>
      <c r="CQ233" s="59">
        <f t="shared" si="1895"/>
        <v>0</v>
      </c>
      <c r="CR233" s="58">
        <v>0</v>
      </c>
      <c r="CS233" s="7">
        <v>0</v>
      </c>
      <c r="CT233" s="59">
        <f t="shared" si="1896"/>
        <v>0</v>
      </c>
      <c r="CU233" s="58">
        <v>0</v>
      </c>
      <c r="CV233" s="7">
        <v>0</v>
      </c>
      <c r="CW233" s="59">
        <f t="shared" si="1897"/>
        <v>0</v>
      </c>
      <c r="CX233" s="58">
        <v>0</v>
      </c>
      <c r="CY233" s="7">
        <v>0</v>
      </c>
      <c r="CZ233" s="59">
        <f t="shared" si="1848"/>
        <v>0</v>
      </c>
      <c r="DA233" s="58">
        <v>0</v>
      </c>
      <c r="DB233" s="7">
        <v>0</v>
      </c>
      <c r="DC233" s="59">
        <f t="shared" si="1898"/>
        <v>0</v>
      </c>
      <c r="DD233" s="58">
        <v>0</v>
      </c>
      <c r="DE233" s="7">
        <v>0</v>
      </c>
      <c r="DF233" s="59">
        <f t="shared" si="1850"/>
        <v>0</v>
      </c>
      <c r="DG233" s="58">
        <v>0</v>
      </c>
      <c r="DH233" s="7">
        <v>0</v>
      </c>
      <c r="DI233" s="59">
        <f t="shared" si="1899"/>
        <v>0</v>
      </c>
      <c r="DJ233" s="58">
        <v>0</v>
      </c>
      <c r="DK233" s="7">
        <v>0</v>
      </c>
      <c r="DL233" s="59">
        <f t="shared" si="1900"/>
        <v>0</v>
      </c>
      <c r="DM233" s="58"/>
      <c r="DN233" s="7"/>
      <c r="DO233" s="59"/>
      <c r="DP233" s="58">
        <v>0</v>
      </c>
      <c r="DQ233" s="7">
        <v>0</v>
      </c>
      <c r="DR233" s="59">
        <f t="shared" si="1901"/>
        <v>0</v>
      </c>
      <c r="DS233" s="58">
        <v>0</v>
      </c>
      <c r="DT233" s="7">
        <v>0</v>
      </c>
      <c r="DU233" s="59">
        <f t="shared" si="1902"/>
        <v>0</v>
      </c>
      <c r="DV233" s="58">
        <v>0</v>
      </c>
      <c r="DW233" s="7">
        <v>0</v>
      </c>
      <c r="DX233" s="59">
        <f t="shared" si="1903"/>
        <v>0</v>
      </c>
      <c r="DY233" s="58">
        <v>0</v>
      </c>
      <c r="DZ233" s="7">
        <v>0</v>
      </c>
      <c r="EA233" s="59">
        <f t="shared" si="1904"/>
        <v>0</v>
      </c>
      <c r="EB233" s="58">
        <v>0</v>
      </c>
      <c r="EC233" s="7">
        <v>0</v>
      </c>
      <c r="ED233" s="59">
        <f t="shared" si="1905"/>
        <v>0</v>
      </c>
      <c r="EE233" s="58">
        <v>0</v>
      </c>
      <c r="EF233" s="7">
        <v>0</v>
      </c>
      <c r="EG233" s="59">
        <f t="shared" si="1906"/>
        <v>0</v>
      </c>
      <c r="EH233" s="100">
        <v>0</v>
      </c>
      <c r="EI233" s="7">
        <v>0</v>
      </c>
      <c r="EJ233" s="59">
        <f t="shared" si="1914"/>
        <v>0</v>
      </c>
      <c r="EK233" s="58">
        <v>0</v>
      </c>
      <c r="EL233" s="7">
        <v>0</v>
      </c>
      <c r="EM233" s="59">
        <f t="shared" si="1908"/>
        <v>0</v>
      </c>
      <c r="EN233" s="100">
        <v>100.822</v>
      </c>
      <c r="EO233" s="7">
        <v>859.63400000000001</v>
      </c>
      <c r="EP233" s="59">
        <f t="shared" si="1909"/>
        <v>8526.2541905536491</v>
      </c>
      <c r="EQ233" s="58">
        <v>0</v>
      </c>
      <c r="ER233" s="7">
        <v>0</v>
      </c>
      <c r="ES233" s="59">
        <f t="shared" si="1910"/>
        <v>0</v>
      </c>
      <c r="ET233" s="100">
        <v>0</v>
      </c>
      <c r="EU233" s="7">
        <v>0</v>
      </c>
      <c r="EV233" s="59">
        <f t="shared" si="1911"/>
        <v>0</v>
      </c>
      <c r="EW233" s="58">
        <v>0</v>
      </c>
      <c r="EX233" s="7">
        <v>0</v>
      </c>
      <c r="EY233" s="59">
        <f t="shared" si="1912"/>
        <v>0</v>
      </c>
      <c r="EZ233" s="58">
        <v>0</v>
      </c>
      <c r="FA233" s="7">
        <v>0</v>
      </c>
      <c r="FB233" s="59">
        <f t="shared" si="1913"/>
        <v>0</v>
      </c>
      <c r="FC233" s="6">
        <f t="shared" si="1570"/>
        <v>196.99</v>
      </c>
      <c r="FD233" s="83">
        <f t="shared" si="1571"/>
        <v>1946.665</v>
      </c>
    </row>
    <row r="234" spans="1:160" x14ac:dyDescent="0.3">
      <c r="A234" s="55">
        <v>2021</v>
      </c>
      <c r="B234" s="51" t="s">
        <v>12</v>
      </c>
      <c r="C234" s="58">
        <v>0</v>
      </c>
      <c r="D234" s="7">
        <v>0</v>
      </c>
      <c r="E234" s="59">
        <f t="shared" si="1866"/>
        <v>0</v>
      </c>
      <c r="F234" s="100">
        <v>0</v>
      </c>
      <c r="G234" s="7">
        <v>0</v>
      </c>
      <c r="H234" s="59">
        <f t="shared" si="1867"/>
        <v>0</v>
      </c>
      <c r="I234" s="58">
        <v>0</v>
      </c>
      <c r="J234" s="7">
        <v>0</v>
      </c>
      <c r="K234" s="59">
        <f t="shared" si="1868"/>
        <v>0</v>
      </c>
      <c r="L234" s="58">
        <v>0</v>
      </c>
      <c r="M234" s="7">
        <v>0</v>
      </c>
      <c r="N234" s="59">
        <f t="shared" si="1869"/>
        <v>0</v>
      </c>
      <c r="O234" s="58">
        <v>0</v>
      </c>
      <c r="P234" s="7">
        <v>0</v>
      </c>
      <c r="Q234" s="59">
        <f t="shared" si="1870"/>
        <v>0</v>
      </c>
      <c r="R234" s="58">
        <v>0</v>
      </c>
      <c r="S234" s="7">
        <v>0</v>
      </c>
      <c r="T234" s="59">
        <f t="shared" si="1871"/>
        <v>0</v>
      </c>
      <c r="U234" s="58">
        <v>0</v>
      </c>
      <c r="V234" s="7">
        <v>0</v>
      </c>
      <c r="W234" s="59">
        <f t="shared" si="1872"/>
        <v>0</v>
      </c>
      <c r="X234" s="58">
        <v>0</v>
      </c>
      <c r="Y234" s="7">
        <v>0</v>
      </c>
      <c r="Z234" s="59">
        <f t="shared" si="1873"/>
        <v>0</v>
      </c>
      <c r="AA234" s="58">
        <v>0</v>
      </c>
      <c r="AB234" s="7">
        <v>0</v>
      </c>
      <c r="AC234" s="59">
        <f t="shared" si="1874"/>
        <v>0</v>
      </c>
      <c r="AD234" s="58">
        <v>0</v>
      </c>
      <c r="AE234" s="7">
        <v>0</v>
      </c>
      <c r="AF234" s="59">
        <f t="shared" si="1875"/>
        <v>0</v>
      </c>
      <c r="AG234" s="58">
        <v>0</v>
      </c>
      <c r="AH234" s="7">
        <v>0</v>
      </c>
      <c r="AI234" s="59">
        <f t="shared" si="1876"/>
        <v>0</v>
      </c>
      <c r="AJ234" s="58">
        <v>0</v>
      </c>
      <c r="AK234" s="7">
        <v>0</v>
      </c>
      <c r="AL234" s="59">
        <f t="shared" si="1877"/>
        <v>0</v>
      </c>
      <c r="AM234" s="58">
        <v>0</v>
      </c>
      <c r="AN234" s="7">
        <v>0</v>
      </c>
      <c r="AO234" s="59">
        <f t="shared" si="1878"/>
        <v>0</v>
      </c>
      <c r="AP234" s="58">
        <v>0</v>
      </c>
      <c r="AQ234" s="7">
        <v>0</v>
      </c>
      <c r="AR234" s="59">
        <f t="shared" si="1879"/>
        <v>0</v>
      </c>
      <c r="AS234" s="58">
        <v>0</v>
      </c>
      <c r="AT234" s="7">
        <v>0</v>
      </c>
      <c r="AU234" s="59">
        <f t="shared" si="1880"/>
        <v>0</v>
      </c>
      <c r="AV234" s="100">
        <v>0</v>
      </c>
      <c r="AW234" s="7">
        <v>0</v>
      </c>
      <c r="AX234" s="59">
        <f t="shared" si="1881"/>
        <v>0</v>
      </c>
      <c r="AY234" s="58">
        <v>0</v>
      </c>
      <c r="AZ234" s="7">
        <v>0</v>
      </c>
      <c r="BA234" s="59">
        <f t="shared" si="1882"/>
        <v>0</v>
      </c>
      <c r="BB234" s="58">
        <v>0</v>
      </c>
      <c r="BC234" s="7">
        <v>0</v>
      </c>
      <c r="BD234" s="59">
        <f t="shared" si="1832"/>
        <v>0</v>
      </c>
      <c r="BE234" s="58">
        <v>0</v>
      </c>
      <c r="BF234" s="7">
        <v>0</v>
      </c>
      <c r="BG234" s="59">
        <f t="shared" si="1883"/>
        <v>0</v>
      </c>
      <c r="BH234" s="58">
        <v>0</v>
      </c>
      <c r="BI234" s="7">
        <v>0</v>
      </c>
      <c r="BJ234" s="59">
        <f t="shared" si="1884"/>
        <v>0</v>
      </c>
      <c r="BK234" s="58">
        <v>0</v>
      </c>
      <c r="BL234" s="7">
        <v>0</v>
      </c>
      <c r="BM234" s="59">
        <f t="shared" si="1885"/>
        <v>0</v>
      </c>
      <c r="BN234" s="58">
        <v>0</v>
      </c>
      <c r="BO234" s="7">
        <v>0</v>
      </c>
      <c r="BP234" s="59">
        <f t="shared" si="1886"/>
        <v>0</v>
      </c>
      <c r="BQ234" s="58">
        <v>0</v>
      </c>
      <c r="BR234" s="7">
        <v>0</v>
      </c>
      <c r="BS234" s="59">
        <f t="shared" si="1887"/>
        <v>0</v>
      </c>
      <c r="BT234" s="58">
        <v>0</v>
      </c>
      <c r="BU234" s="7">
        <v>0</v>
      </c>
      <c r="BV234" s="59">
        <f t="shared" si="1888"/>
        <v>0</v>
      </c>
      <c r="BW234" s="100">
        <v>0</v>
      </c>
      <c r="BX234" s="7">
        <v>0</v>
      </c>
      <c r="BY234" s="59">
        <f t="shared" si="1889"/>
        <v>0</v>
      </c>
      <c r="BZ234" s="58">
        <v>0</v>
      </c>
      <c r="CA234" s="7">
        <v>0</v>
      </c>
      <c r="CB234" s="59">
        <f t="shared" si="1890"/>
        <v>0</v>
      </c>
      <c r="CC234" s="100">
        <v>0</v>
      </c>
      <c r="CD234" s="7">
        <v>0</v>
      </c>
      <c r="CE234" s="59">
        <f t="shared" si="1891"/>
        <v>0</v>
      </c>
      <c r="CF234" s="58">
        <v>0</v>
      </c>
      <c r="CG234" s="7">
        <v>0</v>
      </c>
      <c r="CH234" s="59">
        <f t="shared" si="1892"/>
        <v>0</v>
      </c>
      <c r="CI234" s="58">
        <v>0</v>
      </c>
      <c r="CJ234" s="7">
        <v>0</v>
      </c>
      <c r="CK234" s="59">
        <f t="shared" si="1893"/>
        <v>0</v>
      </c>
      <c r="CL234" s="58">
        <v>0</v>
      </c>
      <c r="CM234" s="7">
        <v>0</v>
      </c>
      <c r="CN234" s="59">
        <f t="shared" si="1894"/>
        <v>0</v>
      </c>
      <c r="CO234" s="58">
        <v>0</v>
      </c>
      <c r="CP234" s="7">
        <v>0</v>
      </c>
      <c r="CQ234" s="59">
        <f t="shared" si="1895"/>
        <v>0</v>
      </c>
      <c r="CR234" s="58">
        <v>0</v>
      </c>
      <c r="CS234" s="7">
        <v>0</v>
      </c>
      <c r="CT234" s="59">
        <f t="shared" si="1896"/>
        <v>0</v>
      </c>
      <c r="CU234" s="58">
        <v>0</v>
      </c>
      <c r="CV234" s="7">
        <v>0</v>
      </c>
      <c r="CW234" s="59">
        <f t="shared" si="1897"/>
        <v>0</v>
      </c>
      <c r="CX234" s="58">
        <v>0</v>
      </c>
      <c r="CY234" s="7">
        <v>0</v>
      </c>
      <c r="CZ234" s="59">
        <f t="shared" si="1848"/>
        <v>0</v>
      </c>
      <c r="DA234" s="58">
        <v>0</v>
      </c>
      <c r="DB234" s="7">
        <v>0</v>
      </c>
      <c r="DC234" s="59">
        <f t="shared" si="1898"/>
        <v>0</v>
      </c>
      <c r="DD234" s="58">
        <v>0</v>
      </c>
      <c r="DE234" s="7">
        <v>0</v>
      </c>
      <c r="DF234" s="59">
        <f t="shared" si="1850"/>
        <v>0</v>
      </c>
      <c r="DG234" s="58">
        <v>0</v>
      </c>
      <c r="DH234" s="7">
        <v>0</v>
      </c>
      <c r="DI234" s="59">
        <f t="shared" si="1899"/>
        <v>0</v>
      </c>
      <c r="DJ234" s="58">
        <v>4.0000000000000001E-3</v>
      </c>
      <c r="DK234" s="7">
        <v>0.04</v>
      </c>
      <c r="DL234" s="59">
        <f t="shared" si="1900"/>
        <v>10000</v>
      </c>
      <c r="DM234" s="58"/>
      <c r="DN234" s="7"/>
      <c r="DO234" s="59"/>
      <c r="DP234" s="58">
        <v>0</v>
      </c>
      <c r="DQ234" s="7">
        <v>0</v>
      </c>
      <c r="DR234" s="59">
        <f t="shared" si="1901"/>
        <v>0</v>
      </c>
      <c r="DS234" s="58">
        <v>0</v>
      </c>
      <c r="DT234" s="7">
        <v>0</v>
      </c>
      <c r="DU234" s="59">
        <f t="shared" si="1902"/>
        <v>0</v>
      </c>
      <c r="DV234" s="58">
        <v>0</v>
      </c>
      <c r="DW234" s="7">
        <v>0</v>
      </c>
      <c r="DX234" s="59">
        <f t="shared" si="1903"/>
        <v>0</v>
      </c>
      <c r="DY234" s="58">
        <v>0</v>
      </c>
      <c r="DZ234" s="7">
        <v>0</v>
      </c>
      <c r="EA234" s="59">
        <f t="shared" si="1904"/>
        <v>0</v>
      </c>
      <c r="EB234" s="58">
        <v>0</v>
      </c>
      <c r="EC234" s="7">
        <v>0</v>
      </c>
      <c r="ED234" s="59">
        <f t="shared" si="1905"/>
        <v>0</v>
      </c>
      <c r="EE234" s="58">
        <v>0</v>
      </c>
      <c r="EF234" s="7">
        <v>0</v>
      </c>
      <c r="EG234" s="59">
        <f t="shared" si="1906"/>
        <v>0</v>
      </c>
      <c r="EH234" s="100">
        <v>0</v>
      </c>
      <c r="EI234" s="7">
        <v>0</v>
      </c>
      <c r="EJ234" s="59">
        <f t="shared" si="1914"/>
        <v>0</v>
      </c>
      <c r="EK234" s="58">
        <v>0</v>
      </c>
      <c r="EL234" s="7">
        <v>0</v>
      </c>
      <c r="EM234" s="59">
        <f t="shared" si="1908"/>
        <v>0</v>
      </c>
      <c r="EN234" s="100">
        <v>48.975000000000001</v>
      </c>
      <c r="EO234" s="7">
        <v>494.02499999999998</v>
      </c>
      <c r="EP234" s="59">
        <f t="shared" si="1909"/>
        <v>10087.28943338438</v>
      </c>
      <c r="EQ234" s="58">
        <v>0</v>
      </c>
      <c r="ER234" s="7">
        <v>0</v>
      </c>
      <c r="ES234" s="59">
        <f t="shared" si="1910"/>
        <v>0</v>
      </c>
      <c r="ET234" s="100">
        <v>0</v>
      </c>
      <c r="EU234" s="7">
        <v>0</v>
      </c>
      <c r="EV234" s="59">
        <f t="shared" si="1911"/>
        <v>0</v>
      </c>
      <c r="EW234" s="58">
        <v>0</v>
      </c>
      <c r="EX234" s="7">
        <v>0</v>
      </c>
      <c r="EY234" s="59">
        <f t="shared" si="1912"/>
        <v>0</v>
      </c>
      <c r="EZ234" s="58">
        <v>0</v>
      </c>
      <c r="FA234" s="7">
        <v>0</v>
      </c>
      <c r="FB234" s="59">
        <f t="shared" si="1913"/>
        <v>0</v>
      </c>
      <c r="FC234" s="6">
        <f t="shared" si="1570"/>
        <v>48.978999999999999</v>
      </c>
      <c r="FD234" s="83">
        <f t="shared" si="1571"/>
        <v>494.065</v>
      </c>
    </row>
    <row r="235" spans="1:160" x14ac:dyDescent="0.3">
      <c r="A235" s="55">
        <v>2021</v>
      </c>
      <c r="B235" s="51" t="s">
        <v>13</v>
      </c>
      <c r="C235" s="58">
        <v>0</v>
      </c>
      <c r="D235" s="7">
        <v>0</v>
      </c>
      <c r="E235" s="59">
        <f t="shared" si="1866"/>
        <v>0</v>
      </c>
      <c r="F235" s="58">
        <v>0</v>
      </c>
      <c r="G235" s="7">
        <v>0</v>
      </c>
      <c r="H235" s="59">
        <f t="shared" si="1867"/>
        <v>0</v>
      </c>
      <c r="I235" s="58">
        <v>0</v>
      </c>
      <c r="J235" s="7">
        <v>0</v>
      </c>
      <c r="K235" s="59">
        <f t="shared" si="1868"/>
        <v>0</v>
      </c>
      <c r="L235" s="58">
        <v>0</v>
      </c>
      <c r="M235" s="7">
        <v>0</v>
      </c>
      <c r="N235" s="59">
        <f t="shared" si="1869"/>
        <v>0</v>
      </c>
      <c r="O235" s="58">
        <v>0</v>
      </c>
      <c r="P235" s="7">
        <v>0</v>
      </c>
      <c r="Q235" s="59">
        <f t="shared" si="1870"/>
        <v>0</v>
      </c>
      <c r="R235" s="58">
        <v>0</v>
      </c>
      <c r="S235" s="7">
        <v>0</v>
      </c>
      <c r="T235" s="59">
        <f t="shared" si="1871"/>
        <v>0</v>
      </c>
      <c r="U235" s="58">
        <v>0</v>
      </c>
      <c r="V235" s="7">
        <v>0</v>
      </c>
      <c r="W235" s="59">
        <f t="shared" si="1872"/>
        <v>0</v>
      </c>
      <c r="X235" s="58">
        <v>0</v>
      </c>
      <c r="Y235" s="7">
        <v>0</v>
      </c>
      <c r="Z235" s="59">
        <f t="shared" si="1873"/>
        <v>0</v>
      </c>
      <c r="AA235" s="58">
        <v>0</v>
      </c>
      <c r="AB235" s="7">
        <v>0</v>
      </c>
      <c r="AC235" s="59">
        <f t="shared" si="1874"/>
        <v>0</v>
      </c>
      <c r="AD235" s="58">
        <v>0</v>
      </c>
      <c r="AE235" s="7">
        <v>0</v>
      </c>
      <c r="AF235" s="59">
        <f t="shared" si="1875"/>
        <v>0</v>
      </c>
      <c r="AG235" s="58">
        <v>0</v>
      </c>
      <c r="AH235" s="7">
        <v>0</v>
      </c>
      <c r="AI235" s="59">
        <f t="shared" si="1876"/>
        <v>0</v>
      </c>
      <c r="AJ235" s="58">
        <v>0</v>
      </c>
      <c r="AK235" s="7">
        <v>0</v>
      </c>
      <c r="AL235" s="59">
        <f t="shared" si="1877"/>
        <v>0</v>
      </c>
      <c r="AM235" s="58">
        <v>2.5000000000000001E-2</v>
      </c>
      <c r="AN235" s="7">
        <v>5.9880000000000004</v>
      </c>
      <c r="AO235" s="59">
        <f t="shared" si="1878"/>
        <v>239520</v>
      </c>
      <c r="AP235" s="58">
        <v>0</v>
      </c>
      <c r="AQ235" s="7">
        <v>0</v>
      </c>
      <c r="AR235" s="59">
        <f t="shared" si="1879"/>
        <v>0</v>
      </c>
      <c r="AS235" s="58">
        <v>0</v>
      </c>
      <c r="AT235" s="7">
        <v>0</v>
      </c>
      <c r="AU235" s="59">
        <f t="shared" si="1880"/>
        <v>0</v>
      </c>
      <c r="AV235" s="58">
        <v>0</v>
      </c>
      <c r="AW235" s="7">
        <v>0</v>
      </c>
      <c r="AX235" s="59">
        <f t="shared" si="1881"/>
        <v>0</v>
      </c>
      <c r="AY235" s="58">
        <v>0</v>
      </c>
      <c r="AZ235" s="7">
        <v>0</v>
      </c>
      <c r="BA235" s="59">
        <f t="shared" si="1882"/>
        <v>0</v>
      </c>
      <c r="BB235" s="58">
        <v>0</v>
      </c>
      <c r="BC235" s="7">
        <v>0</v>
      </c>
      <c r="BD235" s="59">
        <f t="shared" si="1832"/>
        <v>0</v>
      </c>
      <c r="BE235" s="58">
        <v>0</v>
      </c>
      <c r="BF235" s="7">
        <v>0</v>
      </c>
      <c r="BG235" s="59">
        <f t="shared" si="1883"/>
        <v>0</v>
      </c>
      <c r="BH235" s="58">
        <v>0</v>
      </c>
      <c r="BI235" s="7">
        <v>0</v>
      </c>
      <c r="BJ235" s="59">
        <f t="shared" si="1884"/>
        <v>0</v>
      </c>
      <c r="BK235" s="58">
        <v>0</v>
      </c>
      <c r="BL235" s="7">
        <v>0</v>
      </c>
      <c r="BM235" s="59">
        <f t="shared" si="1885"/>
        <v>0</v>
      </c>
      <c r="BN235" s="58">
        <v>0</v>
      </c>
      <c r="BO235" s="7">
        <v>0</v>
      </c>
      <c r="BP235" s="59">
        <f t="shared" si="1886"/>
        <v>0</v>
      </c>
      <c r="BQ235" s="58">
        <v>0</v>
      </c>
      <c r="BR235" s="7">
        <v>0</v>
      </c>
      <c r="BS235" s="59">
        <f t="shared" si="1887"/>
        <v>0</v>
      </c>
      <c r="BT235" s="58">
        <v>0</v>
      </c>
      <c r="BU235" s="7">
        <v>0</v>
      </c>
      <c r="BV235" s="59">
        <f t="shared" si="1888"/>
        <v>0</v>
      </c>
      <c r="BW235" s="100">
        <v>0</v>
      </c>
      <c r="BX235" s="7">
        <v>0</v>
      </c>
      <c r="BY235" s="59">
        <f t="shared" si="1889"/>
        <v>0</v>
      </c>
      <c r="BZ235" s="58">
        <v>0</v>
      </c>
      <c r="CA235" s="7">
        <v>0</v>
      </c>
      <c r="CB235" s="59">
        <f t="shared" si="1890"/>
        <v>0</v>
      </c>
      <c r="CC235" s="100">
        <v>66.2</v>
      </c>
      <c r="CD235" s="7">
        <v>672.29600000000005</v>
      </c>
      <c r="CE235" s="59">
        <f t="shared" si="1891"/>
        <v>10155.528700906345</v>
      </c>
      <c r="CF235" s="58">
        <v>0</v>
      </c>
      <c r="CG235" s="7">
        <v>0</v>
      </c>
      <c r="CH235" s="59">
        <f t="shared" si="1892"/>
        <v>0</v>
      </c>
      <c r="CI235" s="58">
        <v>0</v>
      </c>
      <c r="CJ235" s="7">
        <v>0</v>
      </c>
      <c r="CK235" s="59">
        <f t="shared" si="1893"/>
        <v>0</v>
      </c>
      <c r="CL235" s="58">
        <v>0</v>
      </c>
      <c r="CM235" s="7">
        <v>0</v>
      </c>
      <c r="CN235" s="59">
        <f t="shared" si="1894"/>
        <v>0</v>
      </c>
      <c r="CO235" s="58">
        <v>0</v>
      </c>
      <c r="CP235" s="7">
        <v>0</v>
      </c>
      <c r="CQ235" s="59">
        <f t="shared" si="1895"/>
        <v>0</v>
      </c>
      <c r="CR235" s="58">
        <v>0</v>
      </c>
      <c r="CS235" s="7">
        <v>0</v>
      </c>
      <c r="CT235" s="59">
        <f t="shared" si="1896"/>
        <v>0</v>
      </c>
      <c r="CU235" s="58">
        <v>0</v>
      </c>
      <c r="CV235" s="7">
        <v>0</v>
      </c>
      <c r="CW235" s="59">
        <f t="shared" si="1897"/>
        <v>0</v>
      </c>
      <c r="CX235" s="58">
        <v>0</v>
      </c>
      <c r="CY235" s="7">
        <v>0</v>
      </c>
      <c r="CZ235" s="59">
        <f t="shared" si="1848"/>
        <v>0</v>
      </c>
      <c r="DA235" s="58">
        <v>0</v>
      </c>
      <c r="DB235" s="7">
        <v>0</v>
      </c>
      <c r="DC235" s="59">
        <f t="shared" si="1898"/>
        <v>0</v>
      </c>
      <c r="DD235" s="58">
        <v>0</v>
      </c>
      <c r="DE235" s="7">
        <v>0</v>
      </c>
      <c r="DF235" s="59">
        <f t="shared" si="1850"/>
        <v>0</v>
      </c>
      <c r="DG235" s="58">
        <v>0</v>
      </c>
      <c r="DH235" s="7">
        <v>0</v>
      </c>
      <c r="DI235" s="59">
        <f t="shared" si="1899"/>
        <v>0</v>
      </c>
      <c r="DJ235" s="58">
        <v>0</v>
      </c>
      <c r="DK235" s="7">
        <v>0</v>
      </c>
      <c r="DL235" s="59">
        <f t="shared" si="1900"/>
        <v>0</v>
      </c>
      <c r="DM235" s="58"/>
      <c r="DN235" s="7"/>
      <c r="DO235" s="59"/>
      <c r="DP235" s="58">
        <v>0</v>
      </c>
      <c r="DQ235" s="7">
        <v>0</v>
      </c>
      <c r="DR235" s="59">
        <f t="shared" si="1901"/>
        <v>0</v>
      </c>
      <c r="DS235" s="58">
        <v>0</v>
      </c>
      <c r="DT235" s="7">
        <v>0</v>
      </c>
      <c r="DU235" s="59">
        <f t="shared" si="1902"/>
        <v>0</v>
      </c>
      <c r="DV235" s="58">
        <v>0</v>
      </c>
      <c r="DW235" s="7">
        <v>0</v>
      </c>
      <c r="DX235" s="59">
        <f t="shared" si="1903"/>
        <v>0</v>
      </c>
      <c r="DY235" s="58">
        <v>0</v>
      </c>
      <c r="DZ235" s="7">
        <v>0</v>
      </c>
      <c r="EA235" s="59">
        <f t="shared" si="1904"/>
        <v>0</v>
      </c>
      <c r="EB235" s="58">
        <v>0</v>
      </c>
      <c r="EC235" s="7">
        <v>0</v>
      </c>
      <c r="ED235" s="59">
        <f t="shared" si="1905"/>
        <v>0</v>
      </c>
      <c r="EE235" s="58">
        <v>0</v>
      </c>
      <c r="EF235" s="7">
        <v>0</v>
      </c>
      <c r="EG235" s="59">
        <f t="shared" si="1906"/>
        <v>0</v>
      </c>
      <c r="EH235" s="58">
        <v>0</v>
      </c>
      <c r="EI235" s="7">
        <v>0</v>
      </c>
      <c r="EJ235" s="59">
        <f t="shared" si="1914"/>
        <v>0</v>
      </c>
      <c r="EK235" s="58">
        <v>0</v>
      </c>
      <c r="EL235" s="7">
        <v>0</v>
      </c>
      <c r="EM235" s="59">
        <f t="shared" si="1908"/>
        <v>0</v>
      </c>
      <c r="EN235" s="100">
        <v>22.158239999999999</v>
      </c>
      <c r="EO235" s="7">
        <v>203.82000000000002</v>
      </c>
      <c r="EP235" s="59">
        <f t="shared" si="1909"/>
        <v>9198.3839871758792</v>
      </c>
      <c r="EQ235" s="58">
        <v>0</v>
      </c>
      <c r="ER235" s="7">
        <v>0</v>
      </c>
      <c r="ES235" s="59">
        <f t="shared" si="1910"/>
        <v>0</v>
      </c>
      <c r="ET235" s="58">
        <v>0</v>
      </c>
      <c r="EU235" s="7">
        <v>0</v>
      </c>
      <c r="EV235" s="59">
        <f t="shared" si="1911"/>
        <v>0</v>
      </c>
      <c r="EW235" s="58">
        <v>0</v>
      </c>
      <c r="EX235" s="7">
        <v>0</v>
      </c>
      <c r="EY235" s="59">
        <f t="shared" si="1912"/>
        <v>0</v>
      </c>
      <c r="EZ235" s="58">
        <v>0</v>
      </c>
      <c r="FA235" s="7">
        <v>0</v>
      </c>
      <c r="FB235" s="59">
        <f t="shared" si="1913"/>
        <v>0</v>
      </c>
      <c r="FC235" s="6">
        <f t="shared" si="1570"/>
        <v>88.383240000000001</v>
      </c>
      <c r="FD235" s="16">
        <f t="shared" si="1571"/>
        <v>882.10400000000016</v>
      </c>
    </row>
    <row r="236" spans="1:160" x14ac:dyDescent="0.3">
      <c r="A236" s="55">
        <v>2021</v>
      </c>
      <c r="B236" s="51" t="s">
        <v>14</v>
      </c>
      <c r="C236" s="58">
        <v>0</v>
      </c>
      <c r="D236" s="7">
        <v>0</v>
      </c>
      <c r="E236" s="59">
        <f t="shared" si="1866"/>
        <v>0</v>
      </c>
      <c r="F236" s="58">
        <v>0</v>
      </c>
      <c r="G236" s="7">
        <v>0</v>
      </c>
      <c r="H236" s="59">
        <f t="shared" si="1867"/>
        <v>0</v>
      </c>
      <c r="I236" s="58">
        <v>0</v>
      </c>
      <c r="J236" s="7">
        <v>0</v>
      </c>
      <c r="K236" s="59">
        <f t="shared" si="1868"/>
        <v>0</v>
      </c>
      <c r="L236" s="58">
        <v>0</v>
      </c>
      <c r="M236" s="7">
        <v>0</v>
      </c>
      <c r="N236" s="59">
        <f t="shared" si="1869"/>
        <v>0</v>
      </c>
      <c r="O236" s="58">
        <v>0</v>
      </c>
      <c r="P236" s="7">
        <v>0</v>
      </c>
      <c r="Q236" s="59">
        <f t="shared" si="1870"/>
        <v>0</v>
      </c>
      <c r="R236" s="58">
        <v>0</v>
      </c>
      <c r="S236" s="7">
        <v>0</v>
      </c>
      <c r="T236" s="59">
        <f t="shared" si="1871"/>
        <v>0</v>
      </c>
      <c r="U236" s="58">
        <v>0</v>
      </c>
      <c r="V236" s="7">
        <v>0</v>
      </c>
      <c r="W236" s="59">
        <f t="shared" si="1872"/>
        <v>0</v>
      </c>
      <c r="X236" s="58">
        <v>0</v>
      </c>
      <c r="Y236" s="7">
        <v>0</v>
      </c>
      <c r="Z236" s="59">
        <f t="shared" si="1873"/>
        <v>0</v>
      </c>
      <c r="AA236" s="58">
        <v>0</v>
      </c>
      <c r="AB236" s="7">
        <v>0</v>
      </c>
      <c r="AC236" s="59">
        <f t="shared" si="1874"/>
        <v>0</v>
      </c>
      <c r="AD236" s="58">
        <v>0</v>
      </c>
      <c r="AE236" s="7">
        <v>0</v>
      </c>
      <c r="AF236" s="59">
        <f t="shared" si="1875"/>
        <v>0</v>
      </c>
      <c r="AG236" s="58">
        <v>0</v>
      </c>
      <c r="AH236" s="7">
        <v>0</v>
      </c>
      <c r="AI236" s="59">
        <f t="shared" si="1876"/>
        <v>0</v>
      </c>
      <c r="AJ236" s="58">
        <v>0</v>
      </c>
      <c r="AK236" s="7">
        <v>0</v>
      </c>
      <c r="AL236" s="59">
        <f t="shared" si="1877"/>
        <v>0</v>
      </c>
      <c r="AM236" s="58">
        <v>0</v>
      </c>
      <c r="AN236" s="7">
        <v>0</v>
      </c>
      <c r="AO236" s="59">
        <f t="shared" si="1878"/>
        <v>0</v>
      </c>
      <c r="AP236" s="100">
        <v>0</v>
      </c>
      <c r="AQ236" s="7">
        <v>0</v>
      </c>
      <c r="AR236" s="59">
        <f t="shared" si="1879"/>
        <v>0</v>
      </c>
      <c r="AS236" s="100">
        <v>0</v>
      </c>
      <c r="AT236" s="7">
        <v>0</v>
      </c>
      <c r="AU236" s="59">
        <f t="shared" si="1880"/>
        <v>0</v>
      </c>
      <c r="AV236" s="100">
        <v>0</v>
      </c>
      <c r="AW236" s="7">
        <v>0</v>
      </c>
      <c r="AX236" s="59">
        <f t="shared" si="1881"/>
        <v>0</v>
      </c>
      <c r="AY236" s="58">
        <v>0</v>
      </c>
      <c r="AZ236" s="7">
        <v>0</v>
      </c>
      <c r="BA236" s="59">
        <f t="shared" si="1882"/>
        <v>0</v>
      </c>
      <c r="BB236" s="58">
        <v>0</v>
      </c>
      <c r="BC236" s="7">
        <v>0</v>
      </c>
      <c r="BD236" s="59">
        <f t="shared" si="1832"/>
        <v>0</v>
      </c>
      <c r="BE236" s="58">
        <v>0</v>
      </c>
      <c r="BF236" s="7">
        <v>0</v>
      </c>
      <c r="BG236" s="59">
        <f t="shared" si="1883"/>
        <v>0</v>
      </c>
      <c r="BH236" s="58">
        <v>0</v>
      </c>
      <c r="BI236" s="7">
        <v>0</v>
      </c>
      <c r="BJ236" s="59">
        <f t="shared" si="1884"/>
        <v>0</v>
      </c>
      <c r="BK236" s="58">
        <v>0</v>
      </c>
      <c r="BL236" s="7">
        <v>0</v>
      </c>
      <c r="BM236" s="59">
        <f t="shared" si="1885"/>
        <v>0</v>
      </c>
      <c r="BN236" s="58">
        <v>0</v>
      </c>
      <c r="BO236" s="7">
        <v>0</v>
      </c>
      <c r="BP236" s="59">
        <f t="shared" si="1886"/>
        <v>0</v>
      </c>
      <c r="BQ236" s="58">
        <v>0</v>
      </c>
      <c r="BR236" s="7">
        <v>0</v>
      </c>
      <c r="BS236" s="59">
        <f t="shared" si="1887"/>
        <v>0</v>
      </c>
      <c r="BT236" s="58">
        <v>0</v>
      </c>
      <c r="BU236" s="7">
        <v>0</v>
      </c>
      <c r="BV236" s="59">
        <f t="shared" si="1888"/>
        <v>0</v>
      </c>
      <c r="BW236" s="100">
        <v>0</v>
      </c>
      <c r="BX236" s="7">
        <v>0</v>
      </c>
      <c r="BY236" s="59">
        <f t="shared" si="1889"/>
        <v>0</v>
      </c>
      <c r="BZ236" s="58">
        <v>0</v>
      </c>
      <c r="CA236" s="7">
        <v>0</v>
      </c>
      <c r="CB236" s="59">
        <f t="shared" si="1890"/>
        <v>0</v>
      </c>
      <c r="CC236" s="100">
        <v>141.59</v>
      </c>
      <c r="CD236" s="7">
        <v>1466.7049999999999</v>
      </c>
      <c r="CE236" s="59">
        <f t="shared" si="1891"/>
        <v>10358.817713115332</v>
      </c>
      <c r="CF236" s="58">
        <v>0</v>
      </c>
      <c r="CG236" s="7">
        <v>0</v>
      </c>
      <c r="CH236" s="59">
        <f t="shared" si="1892"/>
        <v>0</v>
      </c>
      <c r="CI236" s="58">
        <v>0</v>
      </c>
      <c r="CJ236" s="7">
        <v>0</v>
      </c>
      <c r="CK236" s="59">
        <f t="shared" si="1893"/>
        <v>0</v>
      </c>
      <c r="CL236" s="58">
        <v>0</v>
      </c>
      <c r="CM236" s="7">
        <v>0</v>
      </c>
      <c r="CN236" s="59">
        <f t="shared" si="1894"/>
        <v>0</v>
      </c>
      <c r="CO236" s="58">
        <v>0</v>
      </c>
      <c r="CP236" s="7">
        <v>0</v>
      </c>
      <c r="CQ236" s="59">
        <f t="shared" si="1895"/>
        <v>0</v>
      </c>
      <c r="CR236" s="58">
        <v>0</v>
      </c>
      <c r="CS236" s="7">
        <v>0</v>
      </c>
      <c r="CT236" s="59">
        <f t="shared" si="1896"/>
        <v>0</v>
      </c>
      <c r="CU236" s="58">
        <v>0</v>
      </c>
      <c r="CV236" s="7">
        <v>0</v>
      </c>
      <c r="CW236" s="59">
        <f t="shared" si="1897"/>
        <v>0</v>
      </c>
      <c r="CX236" s="58">
        <v>0</v>
      </c>
      <c r="CY236" s="7">
        <v>0</v>
      </c>
      <c r="CZ236" s="59">
        <f t="shared" si="1848"/>
        <v>0</v>
      </c>
      <c r="DA236" s="58">
        <v>0</v>
      </c>
      <c r="DB236" s="7">
        <v>0</v>
      </c>
      <c r="DC236" s="59">
        <f t="shared" si="1898"/>
        <v>0</v>
      </c>
      <c r="DD236" s="58">
        <v>0</v>
      </c>
      <c r="DE236" s="7">
        <v>0</v>
      </c>
      <c r="DF236" s="59">
        <f t="shared" si="1850"/>
        <v>0</v>
      </c>
      <c r="DG236" s="58">
        <v>0</v>
      </c>
      <c r="DH236" s="7">
        <v>0</v>
      </c>
      <c r="DI236" s="59">
        <f t="shared" si="1899"/>
        <v>0</v>
      </c>
      <c r="DJ236" s="58">
        <v>0</v>
      </c>
      <c r="DK236" s="7">
        <v>0</v>
      </c>
      <c r="DL236" s="59">
        <f t="shared" si="1900"/>
        <v>0</v>
      </c>
      <c r="DM236" s="58"/>
      <c r="DN236" s="7"/>
      <c r="DO236" s="59"/>
      <c r="DP236" s="58">
        <v>0</v>
      </c>
      <c r="DQ236" s="7">
        <v>0</v>
      </c>
      <c r="DR236" s="59">
        <f t="shared" si="1901"/>
        <v>0</v>
      </c>
      <c r="DS236" s="58">
        <v>0</v>
      </c>
      <c r="DT236" s="7">
        <v>0</v>
      </c>
      <c r="DU236" s="59">
        <f t="shared" si="1902"/>
        <v>0</v>
      </c>
      <c r="DV236" s="58">
        <v>0</v>
      </c>
      <c r="DW236" s="7">
        <v>0</v>
      </c>
      <c r="DX236" s="59">
        <f t="shared" si="1903"/>
        <v>0</v>
      </c>
      <c r="DY236" s="58">
        <v>0</v>
      </c>
      <c r="DZ236" s="7">
        <v>0</v>
      </c>
      <c r="EA236" s="59">
        <f t="shared" si="1904"/>
        <v>0</v>
      </c>
      <c r="EB236" s="58">
        <v>0</v>
      </c>
      <c r="EC236" s="7">
        <v>0</v>
      </c>
      <c r="ED236" s="59">
        <f t="shared" si="1905"/>
        <v>0</v>
      </c>
      <c r="EE236" s="58">
        <v>0</v>
      </c>
      <c r="EF236" s="7">
        <v>0</v>
      </c>
      <c r="EG236" s="59">
        <f t="shared" si="1906"/>
        <v>0</v>
      </c>
      <c r="EH236" s="58">
        <v>0</v>
      </c>
      <c r="EI236" s="7">
        <v>0</v>
      </c>
      <c r="EJ236" s="59">
        <f t="shared" si="1914"/>
        <v>0</v>
      </c>
      <c r="EK236" s="58">
        <v>0</v>
      </c>
      <c r="EL236" s="7">
        <v>0</v>
      </c>
      <c r="EM236" s="59">
        <f t="shared" si="1908"/>
        <v>0</v>
      </c>
      <c r="EN236" s="58">
        <v>98.981999999999999</v>
      </c>
      <c r="EO236" s="7">
        <v>960.54600000000005</v>
      </c>
      <c r="EP236" s="59">
        <f t="shared" si="1909"/>
        <v>9704.2492574407461</v>
      </c>
      <c r="EQ236" s="58">
        <v>0</v>
      </c>
      <c r="ER236" s="7">
        <v>0</v>
      </c>
      <c r="ES236" s="59">
        <f t="shared" si="1910"/>
        <v>0</v>
      </c>
      <c r="ET236" s="58">
        <v>0</v>
      </c>
      <c r="EU236" s="7">
        <v>0</v>
      </c>
      <c r="EV236" s="59">
        <f t="shared" si="1911"/>
        <v>0</v>
      </c>
      <c r="EW236" s="58">
        <v>0</v>
      </c>
      <c r="EX236" s="7">
        <v>0</v>
      </c>
      <c r="EY236" s="59">
        <f t="shared" si="1912"/>
        <v>0</v>
      </c>
      <c r="EZ236" s="58">
        <v>0</v>
      </c>
      <c r="FA236" s="7">
        <v>0</v>
      </c>
      <c r="FB236" s="59">
        <f t="shared" si="1913"/>
        <v>0</v>
      </c>
      <c r="FC236" s="6">
        <f t="shared" si="1570"/>
        <v>240.572</v>
      </c>
      <c r="FD236" s="16">
        <f t="shared" si="1571"/>
        <v>2427.2510000000002</v>
      </c>
    </row>
    <row r="237" spans="1:160" x14ac:dyDescent="0.3">
      <c r="A237" s="55">
        <v>2021</v>
      </c>
      <c r="B237" s="59" t="s">
        <v>15</v>
      </c>
      <c r="C237" s="58">
        <v>0</v>
      </c>
      <c r="D237" s="7">
        <v>0</v>
      </c>
      <c r="E237" s="59">
        <f t="shared" si="1866"/>
        <v>0</v>
      </c>
      <c r="F237" s="58">
        <v>0</v>
      </c>
      <c r="G237" s="7">
        <v>0</v>
      </c>
      <c r="H237" s="59">
        <f t="shared" si="1867"/>
        <v>0</v>
      </c>
      <c r="I237" s="58">
        <v>0</v>
      </c>
      <c r="J237" s="7">
        <v>0</v>
      </c>
      <c r="K237" s="59">
        <f t="shared" si="1868"/>
        <v>0</v>
      </c>
      <c r="L237" s="58">
        <v>0</v>
      </c>
      <c r="M237" s="7">
        <v>0</v>
      </c>
      <c r="N237" s="59">
        <f t="shared" si="1869"/>
        <v>0</v>
      </c>
      <c r="O237" s="58">
        <v>0</v>
      </c>
      <c r="P237" s="7">
        <v>0</v>
      </c>
      <c r="Q237" s="59">
        <f t="shared" si="1870"/>
        <v>0</v>
      </c>
      <c r="R237" s="58">
        <v>0</v>
      </c>
      <c r="S237" s="7">
        <v>0</v>
      </c>
      <c r="T237" s="59">
        <f t="shared" si="1871"/>
        <v>0</v>
      </c>
      <c r="U237" s="58">
        <v>0</v>
      </c>
      <c r="V237" s="7">
        <v>0</v>
      </c>
      <c r="W237" s="59">
        <f t="shared" si="1872"/>
        <v>0</v>
      </c>
      <c r="X237" s="58">
        <v>0</v>
      </c>
      <c r="Y237" s="7">
        <v>0</v>
      </c>
      <c r="Z237" s="59">
        <f t="shared" si="1873"/>
        <v>0</v>
      </c>
      <c r="AA237" s="58">
        <v>0</v>
      </c>
      <c r="AB237" s="7">
        <v>0</v>
      </c>
      <c r="AC237" s="59">
        <f t="shared" si="1874"/>
        <v>0</v>
      </c>
      <c r="AD237" s="58">
        <v>0</v>
      </c>
      <c r="AE237" s="7">
        <v>0</v>
      </c>
      <c r="AF237" s="59">
        <f t="shared" si="1875"/>
        <v>0</v>
      </c>
      <c r="AG237" s="58">
        <v>0</v>
      </c>
      <c r="AH237" s="7">
        <v>0</v>
      </c>
      <c r="AI237" s="59">
        <f t="shared" si="1876"/>
        <v>0</v>
      </c>
      <c r="AJ237" s="58">
        <v>0</v>
      </c>
      <c r="AK237" s="7">
        <v>0</v>
      </c>
      <c r="AL237" s="59">
        <f t="shared" si="1877"/>
        <v>0</v>
      </c>
      <c r="AM237" s="58">
        <v>9.1512000000000011</v>
      </c>
      <c r="AN237" s="7">
        <v>328.65</v>
      </c>
      <c r="AO237" s="59">
        <f t="shared" si="1878"/>
        <v>35913.322842905844</v>
      </c>
      <c r="AP237" s="58">
        <v>0</v>
      </c>
      <c r="AQ237" s="7">
        <v>0</v>
      </c>
      <c r="AR237" s="59">
        <f t="shared" si="1879"/>
        <v>0</v>
      </c>
      <c r="AS237" s="58">
        <v>0</v>
      </c>
      <c r="AT237" s="7">
        <v>0</v>
      </c>
      <c r="AU237" s="59">
        <f t="shared" si="1880"/>
        <v>0</v>
      </c>
      <c r="AV237" s="58">
        <v>0</v>
      </c>
      <c r="AW237" s="7">
        <v>0</v>
      </c>
      <c r="AX237" s="59">
        <f t="shared" si="1881"/>
        <v>0</v>
      </c>
      <c r="AY237" s="58">
        <v>0</v>
      </c>
      <c r="AZ237" s="7">
        <v>0</v>
      </c>
      <c r="BA237" s="59">
        <f t="shared" si="1882"/>
        <v>0</v>
      </c>
      <c r="BB237" s="58">
        <v>0</v>
      </c>
      <c r="BC237" s="7">
        <v>0</v>
      </c>
      <c r="BD237" s="59">
        <f t="shared" si="1832"/>
        <v>0</v>
      </c>
      <c r="BE237" s="58">
        <v>0</v>
      </c>
      <c r="BF237" s="7">
        <v>0</v>
      </c>
      <c r="BG237" s="59">
        <f t="shared" si="1883"/>
        <v>0</v>
      </c>
      <c r="BH237" s="58">
        <v>0</v>
      </c>
      <c r="BI237" s="7">
        <v>0</v>
      </c>
      <c r="BJ237" s="59">
        <f t="shared" si="1884"/>
        <v>0</v>
      </c>
      <c r="BK237" s="58">
        <v>0</v>
      </c>
      <c r="BL237" s="7">
        <v>0</v>
      </c>
      <c r="BM237" s="59">
        <f t="shared" si="1885"/>
        <v>0</v>
      </c>
      <c r="BN237" s="58">
        <v>0</v>
      </c>
      <c r="BO237" s="7">
        <v>0</v>
      </c>
      <c r="BP237" s="59">
        <f t="shared" si="1886"/>
        <v>0</v>
      </c>
      <c r="BQ237" s="58">
        <v>0</v>
      </c>
      <c r="BR237" s="7">
        <v>0</v>
      </c>
      <c r="BS237" s="59">
        <f t="shared" si="1887"/>
        <v>0</v>
      </c>
      <c r="BT237" s="58">
        <v>0</v>
      </c>
      <c r="BU237" s="7">
        <v>0</v>
      </c>
      <c r="BV237" s="59">
        <f t="shared" si="1888"/>
        <v>0</v>
      </c>
      <c r="BW237" s="100">
        <v>0</v>
      </c>
      <c r="BX237" s="7">
        <v>0</v>
      </c>
      <c r="BY237" s="59">
        <f t="shared" si="1889"/>
        <v>0</v>
      </c>
      <c r="BZ237" s="58">
        <v>0</v>
      </c>
      <c r="CA237" s="7">
        <v>0</v>
      </c>
      <c r="CB237" s="59">
        <f t="shared" si="1890"/>
        <v>0</v>
      </c>
      <c r="CC237" s="100">
        <v>0</v>
      </c>
      <c r="CD237" s="7">
        <v>0</v>
      </c>
      <c r="CE237" s="59">
        <f t="shared" si="1891"/>
        <v>0</v>
      </c>
      <c r="CF237" s="58">
        <v>0</v>
      </c>
      <c r="CG237" s="7">
        <v>0</v>
      </c>
      <c r="CH237" s="59">
        <f t="shared" si="1892"/>
        <v>0</v>
      </c>
      <c r="CI237" s="58">
        <v>0</v>
      </c>
      <c r="CJ237" s="7">
        <v>0</v>
      </c>
      <c r="CK237" s="59">
        <f t="shared" si="1893"/>
        <v>0</v>
      </c>
      <c r="CL237" s="58">
        <v>0</v>
      </c>
      <c r="CM237" s="7">
        <v>0</v>
      </c>
      <c r="CN237" s="59">
        <f t="shared" si="1894"/>
        <v>0</v>
      </c>
      <c r="CO237" s="58">
        <v>0</v>
      </c>
      <c r="CP237" s="7">
        <v>0</v>
      </c>
      <c r="CQ237" s="59">
        <f t="shared" si="1895"/>
        <v>0</v>
      </c>
      <c r="CR237" s="58">
        <v>0</v>
      </c>
      <c r="CS237" s="7">
        <v>0</v>
      </c>
      <c r="CT237" s="59">
        <f t="shared" si="1896"/>
        <v>0</v>
      </c>
      <c r="CU237" s="58">
        <v>0</v>
      </c>
      <c r="CV237" s="7">
        <v>0</v>
      </c>
      <c r="CW237" s="59">
        <f t="shared" si="1897"/>
        <v>0</v>
      </c>
      <c r="CX237" s="58">
        <v>0</v>
      </c>
      <c r="CY237" s="7">
        <v>0</v>
      </c>
      <c r="CZ237" s="59">
        <f t="shared" si="1848"/>
        <v>0</v>
      </c>
      <c r="DA237" s="58">
        <v>0</v>
      </c>
      <c r="DB237" s="7">
        <v>0</v>
      </c>
      <c r="DC237" s="59">
        <f t="shared" si="1898"/>
        <v>0</v>
      </c>
      <c r="DD237" s="58">
        <v>0</v>
      </c>
      <c r="DE237" s="7">
        <v>0</v>
      </c>
      <c r="DF237" s="59">
        <f t="shared" si="1850"/>
        <v>0</v>
      </c>
      <c r="DG237" s="58">
        <v>0</v>
      </c>
      <c r="DH237" s="7">
        <v>0</v>
      </c>
      <c r="DI237" s="59">
        <f t="shared" si="1899"/>
        <v>0</v>
      </c>
      <c r="DJ237" s="58">
        <v>0</v>
      </c>
      <c r="DK237" s="7">
        <v>0</v>
      </c>
      <c r="DL237" s="59">
        <f t="shared" si="1900"/>
        <v>0</v>
      </c>
      <c r="DM237" s="58"/>
      <c r="DN237" s="7"/>
      <c r="DO237" s="59"/>
      <c r="DP237" s="58">
        <v>0</v>
      </c>
      <c r="DQ237" s="7">
        <v>0</v>
      </c>
      <c r="DR237" s="59">
        <f t="shared" si="1901"/>
        <v>0</v>
      </c>
      <c r="DS237" s="58">
        <v>0</v>
      </c>
      <c r="DT237" s="7">
        <v>0</v>
      </c>
      <c r="DU237" s="59">
        <f t="shared" si="1902"/>
        <v>0</v>
      </c>
      <c r="DV237" s="58">
        <v>0</v>
      </c>
      <c r="DW237" s="7">
        <v>0</v>
      </c>
      <c r="DX237" s="59">
        <f t="shared" si="1903"/>
        <v>0</v>
      </c>
      <c r="DY237" s="58">
        <v>0</v>
      </c>
      <c r="DZ237" s="7">
        <v>0</v>
      </c>
      <c r="EA237" s="59">
        <f t="shared" si="1904"/>
        <v>0</v>
      </c>
      <c r="EB237" s="58">
        <v>0</v>
      </c>
      <c r="EC237" s="7">
        <v>0</v>
      </c>
      <c r="ED237" s="59">
        <f t="shared" si="1905"/>
        <v>0</v>
      </c>
      <c r="EE237" s="58">
        <v>0</v>
      </c>
      <c r="EF237" s="7">
        <v>0</v>
      </c>
      <c r="EG237" s="59">
        <f t="shared" si="1906"/>
        <v>0</v>
      </c>
      <c r="EH237" s="58">
        <v>0</v>
      </c>
      <c r="EI237" s="7">
        <v>0</v>
      </c>
      <c r="EJ237" s="59">
        <f t="shared" si="1914"/>
        <v>0</v>
      </c>
      <c r="EK237" s="58">
        <v>0</v>
      </c>
      <c r="EL237" s="7">
        <v>0</v>
      </c>
      <c r="EM237" s="59">
        <f t="shared" si="1908"/>
        <v>0</v>
      </c>
      <c r="EN237" s="100">
        <v>146.63385999999997</v>
      </c>
      <c r="EO237" s="7">
        <v>1266.4979999999998</v>
      </c>
      <c r="EP237" s="59">
        <f t="shared" si="1909"/>
        <v>8637.1456087973129</v>
      </c>
      <c r="EQ237" s="58">
        <v>0</v>
      </c>
      <c r="ER237" s="7">
        <v>0</v>
      </c>
      <c r="ES237" s="59">
        <f t="shared" si="1910"/>
        <v>0</v>
      </c>
      <c r="ET237" s="58">
        <v>0</v>
      </c>
      <c r="EU237" s="7">
        <v>0</v>
      </c>
      <c r="EV237" s="59">
        <f t="shared" si="1911"/>
        <v>0</v>
      </c>
      <c r="EW237" s="58">
        <v>0</v>
      </c>
      <c r="EX237" s="7">
        <v>0</v>
      </c>
      <c r="EY237" s="59">
        <f t="shared" si="1912"/>
        <v>0</v>
      </c>
      <c r="EZ237" s="58">
        <v>0</v>
      </c>
      <c r="FA237" s="7">
        <v>0</v>
      </c>
      <c r="FB237" s="59">
        <f t="shared" si="1913"/>
        <v>0</v>
      </c>
      <c r="FC237" s="6">
        <f t="shared" si="1570"/>
        <v>155.78505999999996</v>
      </c>
      <c r="FD237" s="16">
        <f t="shared" si="1571"/>
        <v>1595.1479999999997</v>
      </c>
    </row>
    <row r="238" spans="1:160" x14ac:dyDescent="0.3">
      <c r="A238" s="55">
        <v>2021</v>
      </c>
      <c r="B238" s="51" t="s">
        <v>16</v>
      </c>
      <c r="C238" s="58">
        <v>0</v>
      </c>
      <c r="D238" s="7">
        <v>0</v>
      </c>
      <c r="E238" s="59">
        <f t="shared" si="1866"/>
        <v>0</v>
      </c>
      <c r="F238" s="58">
        <v>0</v>
      </c>
      <c r="G238" s="7">
        <v>0</v>
      </c>
      <c r="H238" s="59">
        <f t="shared" si="1867"/>
        <v>0</v>
      </c>
      <c r="I238" s="58">
        <v>0</v>
      </c>
      <c r="J238" s="7">
        <v>0</v>
      </c>
      <c r="K238" s="59">
        <f t="shared" si="1868"/>
        <v>0</v>
      </c>
      <c r="L238" s="58">
        <v>0</v>
      </c>
      <c r="M238" s="7">
        <v>0</v>
      </c>
      <c r="N238" s="59">
        <f t="shared" si="1869"/>
        <v>0</v>
      </c>
      <c r="O238" s="58">
        <v>0</v>
      </c>
      <c r="P238" s="7">
        <v>0</v>
      </c>
      <c r="Q238" s="59">
        <f t="shared" si="1870"/>
        <v>0</v>
      </c>
      <c r="R238" s="58">
        <v>0</v>
      </c>
      <c r="S238" s="7">
        <v>0</v>
      </c>
      <c r="T238" s="59">
        <f t="shared" si="1871"/>
        <v>0</v>
      </c>
      <c r="U238" s="58">
        <v>0</v>
      </c>
      <c r="V238" s="7">
        <v>0</v>
      </c>
      <c r="W238" s="59">
        <f t="shared" si="1872"/>
        <v>0</v>
      </c>
      <c r="X238" s="58">
        <v>0</v>
      </c>
      <c r="Y238" s="7">
        <v>0</v>
      </c>
      <c r="Z238" s="59">
        <f t="shared" si="1873"/>
        <v>0</v>
      </c>
      <c r="AA238" s="58">
        <v>0</v>
      </c>
      <c r="AB238" s="7">
        <v>0</v>
      </c>
      <c r="AC238" s="59">
        <f t="shared" si="1874"/>
        <v>0</v>
      </c>
      <c r="AD238" s="58">
        <v>0</v>
      </c>
      <c r="AE238" s="7">
        <v>0</v>
      </c>
      <c r="AF238" s="59">
        <f t="shared" si="1875"/>
        <v>0</v>
      </c>
      <c r="AG238" s="58">
        <v>0</v>
      </c>
      <c r="AH238" s="7">
        <v>0</v>
      </c>
      <c r="AI238" s="59">
        <f t="shared" si="1876"/>
        <v>0</v>
      </c>
      <c r="AJ238" s="58">
        <v>0</v>
      </c>
      <c r="AK238" s="7">
        <v>0</v>
      </c>
      <c r="AL238" s="59">
        <f t="shared" si="1877"/>
        <v>0</v>
      </c>
      <c r="AM238" s="58">
        <v>0</v>
      </c>
      <c r="AN238" s="7">
        <v>0</v>
      </c>
      <c r="AO238" s="59">
        <f t="shared" si="1878"/>
        <v>0</v>
      </c>
      <c r="AP238" s="58">
        <v>0</v>
      </c>
      <c r="AQ238" s="7">
        <v>0</v>
      </c>
      <c r="AR238" s="59">
        <f t="shared" si="1879"/>
        <v>0</v>
      </c>
      <c r="AS238" s="58">
        <v>0</v>
      </c>
      <c r="AT238" s="7">
        <v>0</v>
      </c>
      <c r="AU238" s="59">
        <f t="shared" si="1880"/>
        <v>0</v>
      </c>
      <c r="AV238" s="58">
        <v>0</v>
      </c>
      <c r="AW238" s="7">
        <v>0</v>
      </c>
      <c r="AX238" s="59">
        <f t="shared" si="1881"/>
        <v>0</v>
      </c>
      <c r="AY238" s="58">
        <v>0</v>
      </c>
      <c r="AZ238" s="7">
        <v>0</v>
      </c>
      <c r="BA238" s="59">
        <f t="shared" si="1882"/>
        <v>0</v>
      </c>
      <c r="BB238" s="58">
        <v>0</v>
      </c>
      <c r="BC238" s="7">
        <v>0</v>
      </c>
      <c r="BD238" s="59">
        <f t="shared" si="1832"/>
        <v>0</v>
      </c>
      <c r="BE238" s="58">
        <v>0</v>
      </c>
      <c r="BF238" s="7">
        <v>0</v>
      </c>
      <c r="BG238" s="59">
        <f t="shared" si="1883"/>
        <v>0</v>
      </c>
      <c r="BH238" s="58">
        <v>0</v>
      </c>
      <c r="BI238" s="7">
        <v>0</v>
      </c>
      <c r="BJ238" s="59">
        <f t="shared" si="1884"/>
        <v>0</v>
      </c>
      <c r="BK238" s="58">
        <v>0</v>
      </c>
      <c r="BL238" s="7">
        <v>0</v>
      </c>
      <c r="BM238" s="59">
        <f t="shared" si="1885"/>
        <v>0</v>
      </c>
      <c r="BN238" s="58">
        <v>0</v>
      </c>
      <c r="BO238" s="7">
        <v>0</v>
      </c>
      <c r="BP238" s="59">
        <f t="shared" si="1886"/>
        <v>0</v>
      </c>
      <c r="BQ238" s="58">
        <v>0</v>
      </c>
      <c r="BR238" s="7">
        <v>0</v>
      </c>
      <c r="BS238" s="59">
        <f t="shared" si="1887"/>
        <v>0</v>
      </c>
      <c r="BT238" s="58">
        <v>0</v>
      </c>
      <c r="BU238" s="7">
        <v>0</v>
      </c>
      <c r="BV238" s="59">
        <f t="shared" si="1888"/>
        <v>0</v>
      </c>
      <c r="BW238" s="58">
        <v>0</v>
      </c>
      <c r="BX238" s="7">
        <v>0</v>
      </c>
      <c r="BY238" s="59">
        <f t="shared" si="1889"/>
        <v>0</v>
      </c>
      <c r="BZ238" s="58">
        <v>0</v>
      </c>
      <c r="CA238" s="7">
        <v>0</v>
      </c>
      <c r="CB238" s="59">
        <f t="shared" si="1890"/>
        <v>0</v>
      </c>
      <c r="CC238" s="100">
        <v>61.24</v>
      </c>
      <c r="CD238" s="7">
        <v>670.84400000000005</v>
      </c>
      <c r="CE238" s="59">
        <f t="shared" si="1891"/>
        <v>10954.343566296538</v>
      </c>
      <c r="CF238" s="58">
        <v>0</v>
      </c>
      <c r="CG238" s="7">
        <v>0</v>
      </c>
      <c r="CH238" s="59">
        <f t="shared" si="1892"/>
        <v>0</v>
      </c>
      <c r="CI238" s="58">
        <v>0</v>
      </c>
      <c r="CJ238" s="7">
        <v>0</v>
      </c>
      <c r="CK238" s="59">
        <f t="shared" si="1893"/>
        <v>0</v>
      </c>
      <c r="CL238" s="58">
        <v>0</v>
      </c>
      <c r="CM238" s="7">
        <v>0</v>
      </c>
      <c r="CN238" s="59">
        <f t="shared" si="1894"/>
        <v>0</v>
      </c>
      <c r="CO238" s="58">
        <v>0</v>
      </c>
      <c r="CP238" s="7">
        <v>0</v>
      </c>
      <c r="CQ238" s="59">
        <f t="shared" si="1895"/>
        <v>0</v>
      </c>
      <c r="CR238" s="58">
        <v>0</v>
      </c>
      <c r="CS238" s="7">
        <v>0</v>
      </c>
      <c r="CT238" s="59">
        <f t="shared" si="1896"/>
        <v>0</v>
      </c>
      <c r="CU238" s="58">
        <v>0</v>
      </c>
      <c r="CV238" s="7">
        <v>0</v>
      </c>
      <c r="CW238" s="59">
        <f t="shared" si="1897"/>
        <v>0</v>
      </c>
      <c r="CX238" s="58">
        <v>0</v>
      </c>
      <c r="CY238" s="7">
        <v>0</v>
      </c>
      <c r="CZ238" s="59">
        <f t="shared" si="1848"/>
        <v>0</v>
      </c>
      <c r="DA238" s="58">
        <v>0</v>
      </c>
      <c r="DB238" s="7">
        <v>0</v>
      </c>
      <c r="DC238" s="59">
        <f t="shared" si="1898"/>
        <v>0</v>
      </c>
      <c r="DD238" s="58">
        <v>0</v>
      </c>
      <c r="DE238" s="7">
        <v>0</v>
      </c>
      <c r="DF238" s="59">
        <f t="shared" si="1850"/>
        <v>0</v>
      </c>
      <c r="DG238" s="58">
        <v>0</v>
      </c>
      <c r="DH238" s="7">
        <v>0</v>
      </c>
      <c r="DI238" s="59">
        <f t="shared" si="1899"/>
        <v>0</v>
      </c>
      <c r="DJ238" s="58">
        <v>0</v>
      </c>
      <c r="DK238" s="7">
        <v>0</v>
      </c>
      <c r="DL238" s="59">
        <f t="shared" si="1900"/>
        <v>0</v>
      </c>
      <c r="DM238" s="58"/>
      <c r="DN238" s="7"/>
      <c r="DO238" s="59"/>
      <c r="DP238" s="58">
        <v>0</v>
      </c>
      <c r="DQ238" s="7">
        <v>0</v>
      </c>
      <c r="DR238" s="59">
        <f t="shared" si="1901"/>
        <v>0</v>
      </c>
      <c r="DS238" s="58">
        <v>0</v>
      </c>
      <c r="DT238" s="7">
        <v>0</v>
      </c>
      <c r="DU238" s="59">
        <f t="shared" si="1902"/>
        <v>0</v>
      </c>
      <c r="DV238" s="58">
        <v>0</v>
      </c>
      <c r="DW238" s="7">
        <v>0</v>
      </c>
      <c r="DX238" s="59">
        <f t="shared" si="1903"/>
        <v>0</v>
      </c>
      <c r="DY238" s="58">
        <v>0</v>
      </c>
      <c r="DZ238" s="7">
        <v>0</v>
      </c>
      <c r="EA238" s="59">
        <f t="shared" si="1904"/>
        <v>0</v>
      </c>
      <c r="EB238" s="58">
        <v>0</v>
      </c>
      <c r="EC238" s="7">
        <v>0</v>
      </c>
      <c r="ED238" s="59">
        <f t="shared" si="1905"/>
        <v>0</v>
      </c>
      <c r="EE238" s="58">
        <v>0</v>
      </c>
      <c r="EF238" s="7">
        <v>0</v>
      </c>
      <c r="EG238" s="59">
        <f t="shared" si="1906"/>
        <v>0</v>
      </c>
      <c r="EH238" s="100">
        <v>1.2250000000000001</v>
      </c>
      <c r="EI238" s="7">
        <v>29.074999999999999</v>
      </c>
      <c r="EJ238" s="59">
        <f t="shared" si="1914"/>
        <v>23734.693877551017</v>
      </c>
      <c r="EK238" s="58">
        <v>0</v>
      </c>
      <c r="EL238" s="7">
        <v>0</v>
      </c>
      <c r="EM238" s="59">
        <f t="shared" si="1908"/>
        <v>0</v>
      </c>
      <c r="EN238" s="100">
        <v>49</v>
      </c>
      <c r="EO238" s="7">
        <v>527.41800000000001</v>
      </c>
      <c r="EP238" s="59">
        <f t="shared" si="1909"/>
        <v>10763.632653061224</v>
      </c>
      <c r="EQ238" s="58">
        <v>0</v>
      </c>
      <c r="ER238" s="7">
        <v>0</v>
      </c>
      <c r="ES238" s="59">
        <f t="shared" si="1910"/>
        <v>0</v>
      </c>
      <c r="ET238" s="58">
        <v>0</v>
      </c>
      <c r="EU238" s="7">
        <v>0</v>
      </c>
      <c r="EV238" s="59">
        <f t="shared" si="1911"/>
        <v>0</v>
      </c>
      <c r="EW238" s="58">
        <v>0</v>
      </c>
      <c r="EX238" s="7">
        <v>0</v>
      </c>
      <c r="EY238" s="59">
        <f t="shared" si="1912"/>
        <v>0</v>
      </c>
      <c r="EZ238" s="58">
        <v>0</v>
      </c>
      <c r="FA238" s="7">
        <v>0</v>
      </c>
      <c r="FB238" s="59">
        <f t="shared" si="1913"/>
        <v>0</v>
      </c>
      <c r="FC238" s="6">
        <f t="shared" si="1570"/>
        <v>111.465</v>
      </c>
      <c r="FD238" s="16">
        <f t="shared" si="1571"/>
        <v>1227.337</v>
      </c>
    </row>
    <row r="239" spans="1:160" ht="15" thickBot="1" x14ac:dyDescent="0.35">
      <c r="A239" s="52"/>
      <c r="B239" s="53" t="s">
        <v>17</v>
      </c>
      <c r="C239" s="61">
        <f t="shared" ref="C239:D239" si="1915">SUM(C227:C238)</f>
        <v>0</v>
      </c>
      <c r="D239" s="39">
        <f t="shared" si="1915"/>
        <v>0</v>
      </c>
      <c r="E239" s="62"/>
      <c r="F239" s="61">
        <f t="shared" ref="F239:G239" si="1916">SUM(F227:F238)</f>
        <v>0</v>
      </c>
      <c r="G239" s="39">
        <f t="shared" si="1916"/>
        <v>0</v>
      </c>
      <c r="H239" s="62"/>
      <c r="I239" s="61">
        <f t="shared" ref="I239:J239" si="1917">SUM(I227:I238)</f>
        <v>0</v>
      </c>
      <c r="J239" s="39">
        <f t="shared" si="1917"/>
        <v>0</v>
      </c>
      <c r="K239" s="62"/>
      <c r="L239" s="61">
        <f t="shared" ref="L239:M239" si="1918">SUM(L227:L238)</f>
        <v>0</v>
      </c>
      <c r="M239" s="39">
        <f t="shared" si="1918"/>
        <v>0</v>
      </c>
      <c r="N239" s="62"/>
      <c r="O239" s="61">
        <f t="shared" ref="O239:P239" si="1919">SUM(O227:O238)</f>
        <v>0</v>
      </c>
      <c r="P239" s="39">
        <f t="shared" si="1919"/>
        <v>0</v>
      </c>
      <c r="Q239" s="62"/>
      <c r="R239" s="61">
        <f t="shared" ref="R239:S239" si="1920">SUM(R227:R238)</f>
        <v>0</v>
      </c>
      <c r="S239" s="39">
        <f t="shared" si="1920"/>
        <v>0</v>
      </c>
      <c r="T239" s="62"/>
      <c r="U239" s="61">
        <f t="shared" ref="U239:V239" si="1921">SUM(U227:U238)</f>
        <v>0</v>
      </c>
      <c r="V239" s="39">
        <f t="shared" si="1921"/>
        <v>0</v>
      </c>
      <c r="W239" s="62"/>
      <c r="X239" s="61">
        <f t="shared" ref="X239:Y239" si="1922">SUM(X227:X238)</f>
        <v>0</v>
      </c>
      <c r="Y239" s="39">
        <f t="shared" si="1922"/>
        <v>0</v>
      </c>
      <c r="Z239" s="62"/>
      <c r="AA239" s="61">
        <f t="shared" ref="AA239:AB239" si="1923">SUM(AA227:AA238)</f>
        <v>0</v>
      </c>
      <c r="AB239" s="39">
        <f t="shared" si="1923"/>
        <v>0</v>
      </c>
      <c r="AC239" s="62"/>
      <c r="AD239" s="61">
        <f t="shared" ref="AD239:AE239" si="1924">SUM(AD227:AD238)</f>
        <v>0</v>
      </c>
      <c r="AE239" s="39">
        <f t="shared" si="1924"/>
        <v>0</v>
      </c>
      <c r="AF239" s="62"/>
      <c r="AG239" s="61">
        <f t="shared" ref="AG239:AH239" si="1925">SUM(AG227:AG238)</f>
        <v>0</v>
      </c>
      <c r="AH239" s="39">
        <f t="shared" si="1925"/>
        <v>0</v>
      </c>
      <c r="AI239" s="62"/>
      <c r="AJ239" s="61">
        <f t="shared" ref="AJ239:AK239" si="1926">SUM(AJ227:AJ238)</f>
        <v>0</v>
      </c>
      <c r="AK239" s="39">
        <f t="shared" si="1926"/>
        <v>0</v>
      </c>
      <c r="AL239" s="62"/>
      <c r="AM239" s="61">
        <f t="shared" ref="AM239:AN239" si="1927">SUM(AM227:AM238)</f>
        <v>214.57145</v>
      </c>
      <c r="AN239" s="39">
        <f t="shared" si="1927"/>
        <v>4660.8089999999993</v>
      </c>
      <c r="AO239" s="62"/>
      <c r="AP239" s="61">
        <f t="shared" ref="AP239:AQ239" si="1928">SUM(AP227:AP238)</f>
        <v>0</v>
      </c>
      <c r="AQ239" s="39">
        <f t="shared" si="1928"/>
        <v>0</v>
      </c>
      <c r="AR239" s="62"/>
      <c r="AS239" s="61">
        <f t="shared" ref="AS239:AT239" si="1929">SUM(AS227:AS238)</f>
        <v>0</v>
      </c>
      <c r="AT239" s="39">
        <f t="shared" si="1929"/>
        <v>0</v>
      </c>
      <c r="AU239" s="62"/>
      <c r="AV239" s="61">
        <f t="shared" ref="AV239:AW239" si="1930">SUM(AV227:AV238)</f>
        <v>8.9120000000000005E-2</v>
      </c>
      <c r="AW239" s="39">
        <f t="shared" si="1930"/>
        <v>2.169</v>
      </c>
      <c r="AX239" s="62"/>
      <c r="AY239" s="61">
        <f t="shared" ref="AY239:AZ239" si="1931">SUM(AY227:AY238)</f>
        <v>0</v>
      </c>
      <c r="AZ239" s="39">
        <f t="shared" si="1931"/>
        <v>0</v>
      </c>
      <c r="BA239" s="62"/>
      <c r="BB239" s="61">
        <f t="shared" ref="BB239:BC239" si="1932">SUM(BB227:BB238)</f>
        <v>0</v>
      </c>
      <c r="BC239" s="39">
        <f t="shared" si="1932"/>
        <v>0</v>
      </c>
      <c r="BD239" s="62"/>
      <c r="BE239" s="61">
        <f t="shared" ref="BE239:BF239" si="1933">SUM(BE227:BE238)</f>
        <v>0.50105999999999995</v>
      </c>
      <c r="BF239" s="39">
        <f t="shared" si="1933"/>
        <v>4.5419999999999998</v>
      </c>
      <c r="BG239" s="62"/>
      <c r="BH239" s="61">
        <f t="shared" ref="BH239:BI239" si="1934">SUM(BH227:BH238)</f>
        <v>0</v>
      </c>
      <c r="BI239" s="39">
        <f t="shared" si="1934"/>
        <v>0</v>
      </c>
      <c r="BJ239" s="62"/>
      <c r="BK239" s="61">
        <f t="shared" ref="BK239:BL239" si="1935">SUM(BK227:BK238)</f>
        <v>0</v>
      </c>
      <c r="BL239" s="39">
        <f t="shared" si="1935"/>
        <v>0</v>
      </c>
      <c r="BM239" s="62"/>
      <c r="BN239" s="61">
        <f t="shared" ref="BN239:BO239" si="1936">SUM(BN227:BN238)</f>
        <v>0</v>
      </c>
      <c r="BO239" s="39">
        <f t="shared" si="1936"/>
        <v>0</v>
      </c>
      <c r="BP239" s="62"/>
      <c r="BQ239" s="61">
        <f t="shared" ref="BQ239:BR239" si="1937">SUM(BQ227:BQ238)</f>
        <v>0</v>
      </c>
      <c r="BR239" s="39">
        <f t="shared" si="1937"/>
        <v>0</v>
      </c>
      <c r="BS239" s="62"/>
      <c r="BT239" s="61">
        <f t="shared" ref="BT239:BU239" si="1938">SUM(BT227:BT238)</f>
        <v>0</v>
      </c>
      <c r="BU239" s="39">
        <f t="shared" si="1938"/>
        <v>0</v>
      </c>
      <c r="BV239" s="62"/>
      <c r="BW239" s="61">
        <f t="shared" ref="BW239:BX239" si="1939">SUM(BW227:BW238)</f>
        <v>2.9260000000000001E-2</v>
      </c>
      <c r="BX239" s="39">
        <f t="shared" si="1939"/>
        <v>0.17899999999999999</v>
      </c>
      <c r="BY239" s="62"/>
      <c r="BZ239" s="61">
        <f t="shared" ref="BZ239:CA239" si="1940">SUM(BZ227:BZ238)</f>
        <v>0.01</v>
      </c>
      <c r="CA239" s="39">
        <f t="shared" si="1940"/>
        <v>8.2000000000000003E-2</v>
      </c>
      <c r="CB239" s="62"/>
      <c r="CC239" s="61">
        <f t="shared" ref="CC239:CD239" si="1941">SUM(CC227:CC238)</f>
        <v>687.56799999999998</v>
      </c>
      <c r="CD239" s="39">
        <f t="shared" si="1941"/>
        <v>7041.7890000000007</v>
      </c>
      <c r="CE239" s="62"/>
      <c r="CF239" s="61">
        <f t="shared" ref="CF239:CG239" si="1942">SUM(CF227:CF238)</f>
        <v>0</v>
      </c>
      <c r="CG239" s="39">
        <f t="shared" si="1942"/>
        <v>0</v>
      </c>
      <c r="CH239" s="62"/>
      <c r="CI239" s="61">
        <f t="shared" ref="CI239:CJ239" si="1943">SUM(CI227:CI238)</f>
        <v>0</v>
      </c>
      <c r="CJ239" s="39">
        <f t="shared" si="1943"/>
        <v>0</v>
      </c>
      <c r="CK239" s="62"/>
      <c r="CL239" s="61">
        <f t="shared" ref="CL239:CM239" si="1944">SUM(CL227:CL238)</f>
        <v>0</v>
      </c>
      <c r="CM239" s="39">
        <f t="shared" si="1944"/>
        <v>0</v>
      </c>
      <c r="CN239" s="62"/>
      <c r="CO239" s="61">
        <f t="shared" ref="CO239:CP239" si="1945">SUM(CO227:CO238)</f>
        <v>0</v>
      </c>
      <c r="CP239" s="39">
        <f t="shared" si="1945"/>
        <v>0</v>
      </c>
      <c r="CQ239" s="62"/>
      <c r="CR239" s="61">
        <f t="shared" ref="CR239:CS239" si="1946">SUM(CR227:CR238)</f>
        <v>1.0999999999999999E-2</v>
      </c>
      <c r="CS239" s="39">
        <f t="shared" si="1946"/>
        <v>0.54500000000000004</v>
      </c>
      <c r="CT239" s="62"/>
      <c r="CU239" s="61">
        <f t="shared" ref="CU239:CV239" si="1947">SUM(CU227:CU238)</f>
        <v>0</v>
      </c>
      <c r="CV239" s="39">
        <f t="shared" si="1947"/>
        <v>0</v>
      </c>
      <c r="CW239" s="62"/>
      <c r="CX239" s="61">
        <f t="shared" ref="CX239:CY239" si="1948">SUM(CX227:CX238)</f>
        <v>0</v>
      </c>
      <c r="CY239" s="39">
        <f t="shared" si="1948"/>
        <v>0</v>
      </c>
      <c r="CZ239" s="62"/>
      <c r="DA239" s="61">
        <f t="shared" ref="DA239:DB239" si="1949">SUM(DA227:DA238)</f>
        <v>0</v>
      </c>
      <c r="DB239" s="39">
        <f t="shared" si="1949"/>
        <v>0</v>
      </c>
      <c r="DC239" s="62"/>
      <c r="DD239" s="61">
        <f t="shared" ref="DD239:DE239" si="1950">SUM(DD227:DD238)</f>
        <v>0</v>
      </c>
      <c r="DE239" s="39">
        <f t="shared" si="1950"/>
        <v>0</v>
      </c>
      <c r="DF239" s="62"/>
      <c r="DG239" s="61">
        <f t="shared" ref="DG239:DH239" si="1951">SUM(DG227:DG238)</f>
        <v>0</v>
      </c>
      <c r="DH239" s="39">
        <f t="shared" si="1951"/>
        <v>0</v>
      </c>
      <c r="DI239" s="62"/>
      <c r="DJ239" s="61">
        <f t="shared" ref="DJ239:DK239" si="1952">SUM(DJ227:DJ238)</f>
        <v>4.0000000000000001E-3</v>
      </c>
      <c r="DK239" s="39">
        <f t="shared" si="1952"/>
        <v>0.04</v>
      </c>
      <c r="DL239" s="62"/>
      <c r="DM239" s="61"/>
      <c r="DN239" s="39"/>
      <c r="DO239" s="62"/>
      <c r="DP239" s="61">
        <f t="shared" ref="DP239:DQ239" si="1953">SUM(DP227:DP238)</f>
        <v>0</v>
      </c>
      <c r="DQ239" s="39">
        <f t="shared" si="1953"/>
        <v>0</v>
      </c>
      <c r="DR239" s="62"/>
      <c r="DS239" s="61">
        <f t="shared" ref="DS239:DT239" si="1954">SUM(DS227:DS238)</f>
        <v>0</v>
      </c>
      <c r="DT239" s="39">
        <f t="shared" si="1954"/>
        <v>0</v>
      </c>
      <c r="DU239" s="62"/>
      <c r="DV239" s="61">
        <f t="shared" ref="DV239:DW239" si="1955">SUM(DV227:DV238)</f>
        <v>0</v>
      </c>
      <c r="DW239" s="39">
        <f t="shared" si="1955"/>
        <v>0</v>
      </c>
      <c r="DX239" s="62"/>
      <c r="DY239" s="61">
        <f t="shared" ref="DY239:DZ239" si="1956">SUM(DY227:DY238)</f>
        <v>0</v>
      </c>
      <c r="DZ239" s="39">
        <f t="shared" si="1956"/>
        <v>0</v>
      </c>
      <c r="EA239" s="62"/>
      <c r="EB239" s="61">
        <f t="shared" ref="EB239:EC239" si="1957">SUM(EB227:EB238)</f>
        <v>0</v>
      </c>
      <c r="EC239" s="39">
        <f t="shared" si="1957"/>
        <v>0</v>
      </c>
      <c r="ED239" s="62"/>
      <c r="EE239" s="61">
        <f t="shared" ref="EE239:EF239" si="1958">SUM(EE227:EE238)</f>
        <v>0</v>
      </c>
      <c r="EF239" s="39">
        <f t="shared" si="1958"/>
        <v>0</v>
      </c>
      <c r="EG239" s="62"/>
      <c r="EH239" s="61">
        <f t="shared" ref="EH239:EI239" si="1959">SUM(EH227:EH238)</f>
        <v>209.22499999999999</v>
      </c>
      <c r="EI239" s="39">
        <f t="shared" si="1959"/>
        <v>1650.6009999999999</v>
      </c>
      <c r="EJ239" s="62"/>
      <c r="EK239" s="61">
        <f t="shared" ref="EK239:EL239" si="1960">SUM(EK227:EK238)</f>
        <v>0</v>
      </c>
      <c r="EL239" s="39">
        <f t="shared" si="1960"/>
        <v>0</v>
      </c>
      <c r="EM239" s="62"/>
      <c r="EN239" s="61">
        <f t="shared" ref="EN239:EO239" si="1961">SUM(EN227:EN238)</f>
        <v>1007.6054299999998</v>
      </c>
      <c r="EO239" s="39">
        <f t="shared" si="1961"/>
        <v>9343.2759999999998</v>
      </c>
      <c r="EP239" s="62"/>
      <c r="EQ239" s="61">
        <f t="shared" ref="EQ239:ER239" si="1962">SUM(EQ227:EQ238)</f>
        <v>1E-3</v>
      </c>
      <c r="ER239" s="39">
        <f t="shared" si="1962"/>
        <v>0.14299999999999999</v>
      </c>
      <c r="ES239" s="62"/>
      <c r="ET239" s="61">
        <f t="shared" ref="ET239:EU239" si="1963">SUM(ET227:ET238)</f>
        <v>1.6100000000000001E-3</v>
      </c>
      <c r="EU239" s="39">
        <f t="shared" si="1963"/>
        <v>0.86299999999999999</v>
      </c>
      <c r="EV239" s="62"/>
      <c r="EW239" s="61">
        <f t="shared" ref="EW239:EX239" si="1964">SUM(EW227:EW238)</f>
        <v>0</v>
      </c>
      <c r="EX239" s="39">
        <f t="shared" si="1964"/>
        <v>0</v>
      </c>
      <c r="EY239" s="62"/>
      <c r="EZ239" s="61">
        <f t="shared" ref="EZ239:FA239" si="1965">SUM(EZ227:EZ238)</f>
        <v>0</v>
      </c>
      <c r="FA239" s="39">
        <f t="shared" si="1965"/>
        <v>0</v>
      </c>
      <c r="FB239" s="62"/>
      <c r="FC239" s="40">
        <f t="shared" si="1570"/>
        <v>2119.6169299999997</v>
      </c>
      <c r="FD239" s="41">
        <f t="shared" si="1571"/>
        <v>22705.038</v>
      </c>
    </row>
    <row r="240" spans="1:160" ht="15.6" customHeight="1" x14ac:dyDescent="0.3">
      <c r="A240" s="55">
        <v>2022</v>
      </c>
      <c r="B240" s="51" t="s">
        <v>5</v>
      </c>
      <c r="C240" s="58">
        <v>0</v>
      </c>
      <c r="D240" s="7">
        <v>0</v>
      </c>
      <c r="E240" s="59">
        <f>IF(C240=0,0,D240/C240*1000)</f>
        <v>0</v>
      </c>
      <c r="F240" s="58">
        <v>0</v>
      </c>
      <c r="G240" s="7">
        <v>0</v>
      </c>
      <c r="H240" s="59">
        <f t="shared" ref="H240:H251" si="1966">IF(F240=0,0,G240/F240*1000)</f>
        <v>0</v>
      </c>
      <c r="I240" s="58">
        <v>0</v>
      </c>
      <c r="J240" s="7">
        <v>0</v>
      </c>
      <c r="K240" s="59">
        <f t="shared" ref="K240:K251" si="1967">IF(I240=0,0,J240/I240*1000)</f>
        <v>0</v>
      </c>
      <c r="L240" s="58">
        <v>0</v>
      </c>
      <c r="M240" s="7">
        <v>0</v>
      </c>
      <c r="N240" s="59">
        <f t="shared" ref="N240:N251" si="1968">IF(L240=0,0,M240/L240*1000)</f>
        <v>0</v>
      </c>
      <c r="O240" s="58">
        <v>0</v>
      </c>
      <c r="P240" s="7">
        <v>0</v>
      </c>
      <c r="Q240" s="59">
        <f t="shared" ref="Q240:Q251" si="1969">IF(O240=0,0,P240/O240*1000)</f>
        <v>0</v>
      </c>
      <c r="R240" s="58">
        <v>0</v>
      </c>
      <c r="S240" s="7">
        <v>0</v>
      </c>
      <c r="T240" s="59">
        <f t="shared" ref="T240:T251" si="1970">IF(R240=0,0,S240/R240*1000)</f>
        <v>0</v>
      </c>
      <c r="U240" s="58">
        <v>0</v>
      </c>
      <c r="V240" s="7">
        <v>0</v>
      </c>
      <c r="W240" s="59">
        <f t="shared" ref="W240:W251" si="1971">IF(U240=0,0,V240/U240*1000)</f>
        <v>0</v>
      </c>
      <c r="X240" s="58">
        <v>0</v>
      </c>
      <c r="Y240" s="7">
        <v>0</v>
      </c>
      <c r="Z240" s="59">
        <f t="shared" ref="Z240:Z251" si="1972">IF(X240=0,0,Y240/X240*1000)</f>
        <v>0</v>
      </c>
      <c r="AA240" s="58">
        <v>0</v>
      </c>
      <c r="AB240" s="7">
        <v>0</v>
      </c>
      <c r="AC240" s="59">
        <f t="shared" ref="AC240:AC251" si="1973">IF(AA240=0,0,AB240/AA240*1000)</f>
        <v>0</v>
      </c>
      <c r="AD240" s="58">
        <v>0</v>
      </c>
      <c r="AE240" s="7">
        <v>0</v>
      </c>
      <c r="AF240" s="59">
        <f t="shared" ref="AF240:AF251" si="1974">IF(AD240=0,0,AE240/AD240*1000)</f>
        <v>0</v>
      </c>
      <c r="AG240" s="58">
        <v>0</v>
      </c>
      <c r="AH240" s="7">
        <v>0</v>
      </c>
      <c r="AI240" s="59">
        <f t="shared" ref="AI240:AI251" si="1975">IF(AG240=0,0,AH240/AG240*1000)</f>
        <v>0</v>
      </c>
      <c r="AJ240" s="58">
        <v>0</v>
      </c>
      <c r="AK240" s="7">
        <v>0</v>
      </c>
      <c r="AL240" s="59">
        <f t="shared" ref="AL240:AL251" si="1976">IF(AJ240=0,0,AK240/AJ240*1000)</f>
        <v>0</v>
      </c>
      <c r="AM240" s="58">
        <v>0</v>
      </c>
      <c r="AN240" s="7">
        <v>0</v>
      </c>
      <c r="AO240" s="59">
        <f t="shared" ref="AO240:AO251" si="1977">IF(AM240=0,0,AN240/AM240*1000)</f>
        <v>0</v>
      </c>
      <c r="AP240" s="58">
        <v>0</v>
      </c>
      <c r="AQ240" s="7">
        <v>0</v>
      </c>
      <c r="AR240" s="59">
        <f t="shared" ref="AR240:AR251" si="1978">IF(AP240=0,0,AQ240/AP240*1000)</f>
        <v>0</v>
      </c>
      <c r="AS240" s="58">
        <v>0</v>
      </c>
      <c r="AT240" s="7">
        <v>0</v>
      </c>
      <c r="AU240" s="59">
        <f t="shared" ref="AU240:AU251" si="1979">IF(AS240=0,0,AT240/AS240*1000)</f>
        <v>0</v>
      </c>
      <c r="AV240" s="100">
        <v>0.16674</v>
      </c>
      <c r="AW240" s="7">
        <v>2.798</v>
      </c>
      <c r="AX240" s="59">
        <f t="shared" ref="AX240:AX251" si="1980">IF(AV240=0,0,AW240/AV240*1000)</f>
        <v>16780.616528727362</v>
      </c>
      <c r="AY240" s="58">
        <v>0</v>
      </c>
      <c r="AZ240" s="7">
        <v>0</v>
      </c>
      <c r="BA240" s="59">
        <f t="shared" ref="BA240:BA251" si="1981">IF(AY240=0,0,AZ240/AY240*1000)</f>
        <v>0</v>
      </c>
      <c r="BB240" s="58">
        <v>0</v>
      </c>
      <c r="BC240" s="7">
        <v>0</v>
      </c>
      <c r="BD240" s="59">
        <f t="shared" ref="BD240:BD251" si="1982">IF(BB240=0,0,BC240/BB240*1000)</f>
        <v>0</v>
      </c>
      <c r="BE240" s="58">
        <v>0</v>
      </c>
      <c r="BF240" s="7">
        <v>0</v>
      </c>
      <c r="BG240" s="59">
        <f t="shared" ref="BG240:BG251" si="1983">IF(BE240=0,0,BF240/BE240*1000)</f>
        <v>0</v>
      </c>
      <c r="BH240" s="58">
        <v>0</v>
      </c>
      <c r="BI240" s="7">
        <v>0</v>
      </c>
      <c r="BJ240" s="59">
        <f t="shared" ref="BJ240:BJ251" si="1984">IF(BH240=0,0,BI240/BH240*1000)</f>
        <v>0</v>
      </c>
      <c r="BK240" s="58">
        <v>0</v>
      </c>
      <c r="BL240" s="7">
        <v>0</v>
      </c>
      <c r="BM240" s="59">
        <f t="shared" ref="BM240:BM251" si="1985">IF(BK240=0,0,BL240/BK240*1000)</f>
        <v>0</v>
      </c>
      <c r="BN240" s="58">
        <v>0</v>
      </c>
      <c r="BO240" s="7">
        <v>0</v>
      </c>
      <c r="BP240" s="59">
        <f t="shared" ref="BP240:BP251" si="1986">IF(BN240=0,0,BO240/BN240*1000)</f>
        <v>0</v>
      </c>
      <c r="BQ240" s="58">
        <v>0</v>
      </c>
      <c r="BR240" s="7">
        <v>0</v>
      </c>
      <c r="BS240" s="59">
        <f t="shared" ref="BS240:BS251" si="1987">IF(BQ240=0,0,BR240/BQ240*1000)</f>
        <v>0</v>
      </c>
      <c r="BT240" s="58">
        <v>0</v>
      </c>
      <c r="BU240" s="7">
        <v>0</v>
      </c>
      <c r="BV240" s="59">
        <f t="shared" ref="BV240:BV251" si="1988">IF(BT240=0,0,BU240/BT240*1000)</f>
        <v>0</v>
      </c>
      <c r="BW240" s="58">
        <v>0</v>
      </c>
      <c r="BX240" s="7">
        <v>0</v>
      </c>
      <c r="BY240" s="59">
        <f t="shared" ref="BY240:BY251" si="1989">IF(BW240=0,0,BX240/BW240*1000)</f>
        <v>0</v>
      </c>
      <c r="BZ240" s="58">
        <v>0</v>
      </c>
      <c r="CA240" s="7">
        <v>0</v>
      </c>
      <c r="CB240" s="59">
        <f t="shared" ref="CB240:CB251" si="1990">IF(BZ240=0,0,CA240/BZ240*1000)</f>
        <v>0</v>
      </c>
      <c r="CC240" s="100">
        <v>40.231000000000002</v>
      </c>
      <c r="CD240" s="7">
        <v>504.33699999999999</v>
      </c>
      <c r="CE240" s="59">
        <f t="shared" ref="CE240:CE251" si="1991">IF(CC240=0,0,CD240/CC240*1000)</f>
        <v>12536.02943004151</v>
      </c>
      <c r="CF240" s="58">
        <v>0</v>
      </c>
      <c r="CG240" s="7">
        <v>0</v>
      </c>
      <c r="CH240" s="59">
        <f t="shared" ref="CH240:CH251" si="1992">IF(CF240=0,0,CG240/CF240*1000)</f>
        <v>0</v>
      </c>
      <c r="CI240" s="58">
        <v>0</v>
      </c>
      <c r="CJ240" s="7">
        <v>0</v>
      </c>
      <c r="CK240" s="59">
        <f t="shared" ref="CK240:CK251" si="1993">IF(CI240=0,0,CJ240/CI240*1000)</f>
        <v>0</v>
      </c>
      <c r="CL240" s="58">
        <v>0</v>
      </c>
      <c r="CM240" s="7">
        <v>0</v>
      </c>
      <c r="CN240" s="59">
        <f t="shared" ref="CN240:CN251" si="1994">IF(CL240=0,0,CM240/CL240*1000)</f>
        <v>0</v>
      </c>
      <c r="CO240" s="58">
        <v>0</v>
      </c>
      <c r="CP240" s="7">
        <v>0</v>
      </c>
      <c r="CQ240" s="59">
        <f t="shared" ref="CQ240:CQ251" si="1995">IF(CO240=0,0,CP240/CO240*1000)</f>
        <v>0</v>
      </c>
      <c r="CR240" s="58">
        <v>0</v>
      </c>
      <c r="CS240" s="7">
        <v>0</v>
      </c>
      <c r="CT240" s="59">
        <f t="shared" ref="CT240:CT251" si="1996">IF(CR240=0,0,CS240/CR240*1000)</f>
        <v>0</v>
      </c>
      <c r="CU240" s="58">
        <v>0</v>
      </c>
      <c r="CV240" s="7">
        <v>0</v>
      </c>
      <c r="CW240" s="59">
        <f t="shared" ref="CW240:CW251" si="1997">IF(CU240=0,0,CV240/CU240*1000)</f>
        <v>0</v>
      </c>
      <c r="CX240" s="58">
        <v>0</v>
      </c>
      <c r="CY240" s="7">
        <v>0</v>
      </c>
      <c r="CZ240" s="59">
        <f t="shared" ref="CZ240:CZ251" si="1998">IF(CX240=0,0,CY240/CX240*1000)</f>
        <v>0</v>
      </c>
      <c r="DA240" s="58">
        <v>0</v>
      </c>
      <c r="DB240" s="7">
        <v>0</v>
      </c>
      <c r="DC240" s="59">
        <f t="shared" ref="DC240:DC251" si="1999">IF(DA240=0,0,DB240/DA240*1000)</f>
        <v>0</v>
      </c>
      <c r="DD240" s="58">
        <v>0</v>
      </c>
      <c r="DE240" s="7">
        <v>0</v>
      </c>
      <c r="DF240" s="59">
        <f t="shared" ref="DF240:DF251" si="2000">IF(DD240=0,0,DE240/DD240*1000)</f>
        <v>0</v>
      </c>
      <c r="DG240" s="58">
        <v>0</v>
      </c>
      <c r="DH240" s="7">
        <v>0</v>
      </c>
      <c r="DI240" s="59">
        <f t="shared" ref="DI240:DI251" si="2001">IF(DG240=0,0,DH240/DG240*1000)</f>
        <v>0</v>
      </c>
      <c r="DJ240" s="58">
        <v>0</v>
      </c>
      <c r="DK240" s="7">
        <v>0</v>
      </c>
      <c r="DL240" s="59">
        <f t="shared" ref="DL240:DL251" si="2002">IF(DJ240=0,0,DK240/DJ240*1000)</f>
        <v>0</v>
      </c>
      <c r="DM240" s="58"/>
      <c r="DN240" s="7"/>
      <c r="DO240" s="59"/>
      <c r="DP240" s="58">
        <v>0</v>
      </c>
      <c r="DQ240" s="7">
        <v>0</v>
      </c>
      <c r="DR240" s="59">
        <f t="shared" ref="DR240:DR251" si="2003">IF(DP240=0,0,DQ240/DP240*1000)</f>
        <v>0</v>
      </c>
      <c r="DS240" s="58">
        <v>0</v>
      </c>
      <c r="DT240" s="7">
        <v>0</v>
      </c>
      <c r="DU240" s="59">
        <f t="shared" ref="DU240:DU251" si="2004">IF(DS240=0,0,DT240/DS240*1000)</f>
        <v>0</v>
      </c>
      <c r="DV240" s="58">
        <v>0</v>
      </c>
      <c r="DW240" s="7">
        <v>0</v>
      </c>
      <c r="DX240" s="59">
        <f t="shared" ref="DX240:DX251" si="2005">IF(DV240=0,0,DW240/DV240*1000)</f>
        <v>0</v>
      </c>
      <c r="DY240" s="58">
        <v>0</v>
      </c>
      <c r="DZ240" s="7">
        <v>0</v>
      </c>
      <c r="EA240" s="59">
        <f t="shared" ref="EA240:EA251" si="2006">IF(DY240=0,0,DZ240/DY240*1000)</f>
        <v>0</v>
      </c>
      <c r="EB240" s="58">
        <v>0</v>
      </c>
      <c r="EC240" s="7">
        <v>0</v>
      </c>
      <c r="ED240" s="59">
        <f t="shared" ref="ED240:ED251" si="2007">IF(EB240=0,0,EC240/EB240*1000)</f>
        <v>0</v>
      </c>
      <c r="EE240" s="58">
        <v>0</v>
      </c>
      <c r="EF240" s="7">
        <v>0</v>
      </c>
      <c r="EG240" s="59">
        <f t="shared" ref="EG240:EG251" si="2008">IF(EE240=0,0,EF240/EE240*1000)</f>
        <v>0</v>
      </c>
      <c r="EH240" s="58">
        <v>0</v>
      </c>
      <c r="EI240" s="7">
        <v>0</v>
      </c>
      <c r="EJ240" s="59">
        <f t="shared" ref="EJ240:EJ251" si="2009">IF(EH240=0,0,EI240/EH240*1000)</f>
        <v>0</v>
      </c>
      <c r="EK240" s="100">
        <v>3.0999999999999999E-3</v>
      </c>
      <c r="EL240" s="7">
        <v>1.6E-2</v>
      </c>
      <c r="EM240" s="59">
        <f t="shared" ref="EM240:EM251" si="2010">IF(EK240=0,0,EL240/EK240*1000)</f>
        <v>5161.2903225806449</v>
      </c>
      <c r="EN240" s="100">
        <v>49</v>
      </c>
      <c r="EO240" s="7">
        <v>527.41800000000001</v>
      </c>
      <c r="EP240" s="59">
        <f t="shared" ref="EP240:EP251" si="2011">IF(EN240=0,0,EO240/EN240*1000)</f>
        <v>10763.632653061224</v>
      </c>
      <c r="EQ240" s="58">
        <v>0</v>
      </c>
      <c r="ER240" s="7">
        <v>0</v>
      </c>
      <c r="ES240" s="59">
        <f t="shared" ref="ES240:ES251" si="2012">IF(EQ240=0,0,ER240/EQ240*1000)</f>
        <v>0</v>
      </c>
      <c r="ET240" s="100">
        <v>0.6</v>
      </c>
      <c r="EU240" s="7">
        <v>14.574999999999999</v>
      </c>
      <c r="EV240" s="59">
        <f t="shared" ref="EV240:EV251" si="2013">IF(ET240=0,0,EU240/ET240*1000)</f>
        <v>24291.666666666668</v>
      </c>
      <c r="EW240" s="58">
        <v>0</v>
      </c>
      <c r="EX240" s="7">
        <v>0</v>
      </c>
      <c r="EY240" s="59">
        <f t="shared" ref="EY240:EY251" si="2014">IF(EW240=0,0,EX240/EW240*1000)</f>
        <v>0</v>
      </c>
      <c r="EZ240" s="58">
        <v>0</v>
      </c>
      <c r="FA240" s="7">
        <v>0</v>
      </c>
      <c r="FB240" s="59">
        <f t="shared" ref="FB240:FB251" si="2015">IF(EZ240=0,0,FA240/EZ240*1000)</f>
        <v>0</v>
      </c>
      <c r="FC240" s="6">
        <f t="shared" si="1570"/>
        <v>90.000839999999997</v>
      </c>
      <c r="FD240" s="6">
        <f t="shared" si="1571"/>
        <v>1049.144</v>
      </c>
    </row>
    <row r="241" spans="1:160" x14ac:dyDescent="0.3">
      <c r="A241" s="55">
        <v>2022</v>
      </c>
      <c r="B241" s="51" t="s">
        <v>6</v>
      </c>
      <c r="C241" s="58">
        <v>0</v>
      </c>
      <c r="D241" s="7">
        <v>0</v>
      </c>
      <c r="E241" s="59">
        <f t="shared" ref="E241:E242" si="2016">IF(C241=0,0,D241/C241*1000)</f>
        <v>0</v>
      </c>
      <c r="F241" s="58">
        <v>0</v>
      </c>
      <c r="G241" s="7">
        <v>0</v>
      </c>
      <c r="H241" s="59">
        <f t="shared" si="1966"/>
        <v>0</v>
      </c>
      <c r="I241" s="58">
        <v>0</v>
      </c>
      <c r="J241" s="7">
        <v>0</v>
      </c>
      <c r="K241" s="59">
        <f t="shared" si="1967"/>
        <v>0</v>
      </c>
      <c r="L241" s="58">
        <v>0</v>
      </c>
      <c r="M241" s="7">
        <v>0</v>
      </c>
      <c r="N241" s="59">
        <f t="shared" si="1968"/>
        <v>0</v>
      </c>
      <c r="O241" s="58">
        <v>0</v>
      </c>
      <c r="P241" s="7">
        <v>0</v>
      </c>
      <c r="Q241" s="59">
        <f t="shared" si="1969"/>
        <v>0</v>
      </c>
      <c r="R241" s="58">
        <v>0</v>
      </c>
      <c r="S241" s="7">
        <v>0</v>
      </c>
      <c r="T241" s="59">
        <f t="shared" si="1970"/>
        <v>0</v>
      </c>
      <c r="U241" s="58">
        <v>0</v>
      </c>
      <c r="V241" s="7">
        <v>0</v>
      </c>
      <c r="W241" s="59">
        <f t="shared" si="1971"/>
        <v>0</v>
      </c>
      <c r="X241" s="58">
        <v>0</v>
      </c>
      <c r="Y241" s="7">
        <v>0</v>
      </c>
      <c r="Z241" s="59">
        <f t="shared" si="1972"/>
        <v>0</v>
      </c>
      <c r="AA241" s="58">
        <v>0</v>
      </c>
      <c r="AB241" s="7">
        <v>0</v>
      </c>
      <c r="AC241" s="59">
        <f t="shared" si="1973"/>
        <v>0</v>
      </c>
      <c r="AD241" s="58">
        <v>0</v>
      </c>
      <c r="AE241" s="7">
        <v>0</v>
      </c>
      <c r="AF241" s="59">
        <f t="shared" si="1974"/>
        <v>0</v>
      </c>
      <c r="AG241" s="58">
        <v>0</v>
      </c>
      <c r="AH241" s="7">
        <v>0</v>
      </c>
      <c r="AI241" s="59">
        <f t="shared" si="1975"/>
        <v>0</v>
      </c>
      <c r="AJ241" s="58">
        <v>0</v>
      </c>
      <c r="AK241" s="7">
        <v>0</v>
      </c>
      <c r="AL241" s="59">
        <f t="shared" si="1976"/>
        <v>0</v>
      </c>
      <c r="AM241" s="58">
        <v>0</v>
      </c>
      <c r="AN241" s="7">
        <v>0</v>
      </c>
      <c r="AO241" s="59">
        <f t="shared" si="1977"/>
        <v>0</v>
      </c>
      <c r="AP241" s="58">
        <v>0</v>
      </c>
      <c r="AQ241" s="7">
        <v>0</v>
      </c>
      <c r="AR241" s="59">
        <f t="shared" si="1978"/>
        <v>0</v>
      </c>
      <c r="AS241" s="58">
        <v>0</v>
      </c>
      <c r="AT241" s="7">
        <v>0</v>
      </c>
      <c r="AU241" s="59">
        <f t="shared" si="1979"/>
        <v>0</v>
      </c>
      <c r="AV241" s="58">
        <v>0</v>
      </c>
      <c r="AW241" s="7">
        <v>0</v>
      </c>
      <c r="AX241" s="59">
        <f t="shared" si="1980"/>
        <v>0</v>
      </c>
      <c r="AY241" s="58">
        <v>0</v>
      </c>
      <c r="AZ241" s="7">
        <v>0</v>
      </c>
      <c r="BA241" s="59">
        <f t="shared" si="1981"/>
        <v>0</v>
      </c>
      <c r="BB241" s="100">
        <v>0.12</v>
      </c>
      <c r="BC241" s="7">
        <v>42.97</v>
      </c>
      <c r="BD241" s="59">
        <f t="shared" si="1982"/>
        <v>358083.33333333331</v>
      </c>
      <c r="BE241" s="58">
        <v>0</v>
      </c>
      <c r="BF241" s="7">
        <v>0</v>
      </c>
      <c r="BG241" s="59">
        <f t="shared" si="1983"/>
        <v>0</v>
      </c>
      <c r="BH241" s="58">
        <v>0</v>
      </c>
      <c r="BI241" s="7">
        <v>0</v>
      </c>
      <c r="BJ241" s="59">
        <f t="shared" si="1984"/>
        <v>0</v>
      </c>
      <c r="BK241" s="58">
        <v>0</v>
      </c>
      <c r="BL241" s="7">
        <v>0</v>
      </c>
      <c r="BM241" s="59">
        <f t="shared" si="1985"/>
        <v>0</v>
      </c>
      <c r="BN241" s="58">
        <v>0</v>
      </c>
      <c r="BO241" s="7">
        <v>0</v>
      </c>
      <c r="BP241" s="59">
        <f t="shared" si="1986"/>
        <v>0</v>
      </c>
      <c r="BQ241" s="58">
        <v>0</v>
      </c>
      <c r="BR241" s="7">
        <v>0</v>
      </c>
      <c r="BS241" s="59">
        <f t="shared" si="1987"/>
        <v>0</v>
      </c>
      <c r="BT241" s="58">
        <v>0</v>
      </c>
      <c r="BU241" s="7">
        <v>0</v>
      </c>
      <c r="BV241" s="59">
        <f t="shared" si="1988"/>
        <v>0</v>
      </c>
      <c r="BW241" s="58">
        <v>0</v>
      </c>
      <c r="BX241" s="7">
        <v>0</v>
      </c>
      <c r="BY241" s="59">
        <f t="shared" si="1989"/>
        <v>0</v>
      </c>
      <c r="BZ241" s="58">
        <v>0</v>
      </c>
      <c r="CA241" s="7">
        <v>0</v>
      </c>
      <c r="CB241" s="59">
        <f t="shared" si="1990"/>
        <v>0</v>
      </c>
      <c r="CC241" s="100">
        <v>23.6</v>
      </c>
      <c r="CD241" s="7">
        <v>601.846</v>
      </c>
      <c r="CE241" s="59">
        <f t="shared" si="1991"/>
        <v>25501.949152542373</v>
      </c>
      <c r="CF241" s="58">
        <v>0</v>
      </c>
      <c r="CG241" s="7">
        <v>0</v>
      </c>
      <c r="CH241" s="59">
        <f t="shared" si="1992"/>
        <v>0</v>
      </c>
      <c r="CI241" s="58">
        <v>0</v>
      </c>
      <c r="CJ241" s="7">
        <v>0</v>
      </c>
      <c r="CK241" s="59">
        <f t="shared" si="1993"/>
        <v>0</v>
      </c>
      <c r="CL241" s="58">
        <v>0</v>
      </c>
      <c r="CM241" s="7">
        <v>0</v>
      </c>
      <c r="CN241" s="59">
        <f t="shared" si="1994"/>
        <v>0</v>
      </c>
      <c r="CO241" s="58">
        <v>0</v>
      </c>
      <c r="CP241" s="7">
        <v>0</v>
      </c>
      <c r="CQ241" s="59">
        <f t="shared" si="1995"/>
        <v>0</v>
      </c>
      <c r="CR241" s="58">
        <v>0</v>
      </c>
      <c r="CS241" s="7">
        <v>0</v>
      </c>
      <c r="CT241" s="59">
        <f t="shared" si="1996"/>
        <v>0</v>
      </c>
      <c r="CU241" s="58">
        <v>0</v>
      </c>
      <c r="CV241" s="7">
        <v>0</v>
      </c>
      <c r="CW241" s="59">
        <f t="shared" si="1997"/>
        <v>0</v>
      </c>
      <c r="CX241" s="58">
        <v>0</v>
      </c>
      <c r="CY241" s="7">
        <v>0</v>
      </c>
      <c r="CZ241" s="59">
        <f t="shared" si="1998"/>
        <v>0</v>
      </c>
      <c r="DA241" s="58">
        <v>0</v>
      </c>
      <c r="DB241" s="7">
        <v>0</v>
      </c>
      <c r="DC241" s="59">
        <f t="shared" si="1999"/>
        <v>0</v>
      </c>
      <c r="DD241" s="58">
        <v>0</v>
      </c>
      <c r="DE241" s="7">
        <v>0</v>
      </c>
      <c r="DF241" s="59">
        <f t="shared" si="2000"/>
        <v>0</v>
      </c>
      <c r="DG241" s="58">
        <v>0</v>
      </c>
      <c r="DH241" s="7">
        <v>0</v>
      </c>
      <c r="DI241" s="59">
        <f t="shared" si="2001"/>
        <v>0</v>
      </c>
      <c r="DJ241" s="58">
        <v>0</v>
      </c>
      <c r="DK241" s="7">
        <v>0</v>
      </c>
      <c r="DL241" s="59">
        <f t="shared" si="2002"/>
        <v>0</v>
      </c>
      <c r="DM241" s="58"/>
      <c r="DN241" s="7"/>
      <c r="DO241" s="59"/>
      <c r="DP241" s="58">
        <v>0</v>
      </c>
      <c r="DQ241" s="7">
        <v>0</v>
      </c>
      <c r="DR241" s="59">
        <f t="shared" si="2003"/>
        <v>0</v>
      </c>
      <c r="DS241" s="58">
        <v>0</v>
      </c>
      <c r="DT241" s="7">
        <v>0</v>
      </c>
      <c r="DU241" s="59">
        <f t="shared" si="2004"/>
        <v>0</v>
      </c>
      <c r="DV241" s="58">
        <v>0</v>
      </c>
      <c r="DW241" s="7">
        <v>0</v>
      </c>
      <c r="DX241" s="59">
        <f t="shared" si="2005"/>
        <v>0</v>
      </c>
      <c r="DY241" s="58">
        <v>0</v>
      </c>
      <c r="DZ241" s="7">
        <v>0</v>
      </c>
      <c r="EA241" s="59">
        <f t="shared" si="2006"/>
        <v>0</v>
      </c>
      <c r="EB241" s="58">
        <v>0</v>
      </c>
      <c r="EC241" s="7">
        <v>0</v>
      </c>
      <c r="ED241" s="59">
        <f t="shared" si="2007"/>
        <v>0</v>
      </c>
      <c r="EE241" s="58">
        <v>0</v>
      </c>
      <c r="EF241" s="7">
        <v>0</v>
      </c>
      <c r="EG241" s="59">
        <f t="shared" si="2008"/>
        <v>0</v>
      </c>
      <c r="EH241" s="58">
        <v>0</v>
      </c>
      <c r="EI241" s="7">
        <v>0</v>
      </c>
      <c r="EJ241" s="59">
        <f t="shared" si="2009"/>
        <v>0</v>
      </c>
      <c r="EK241" s="58">
        <v>0</v>
      </c>
      <c r="EL241" s="7">
        <v>0</v>
      </c>
      <c r="EM241" s="59">
        <f t="shared" si="2010"/>
        <v>0</v>
      </c>
      <c r="EN241" s="100">
        <v>2.8E-3</v>
      </c>
      <c r="EO241" s="7">
        <v>0.44500000000000001</v>
      </c>
      <c r="EP241" s="59">
        <f t="shared" si="2011"/>
        <v>158928.57142857145</v>
      </c>
      <c r="EQ241" s="100">
        <v>5.5500000000000002E-3</v>
      </c>
      <c r="ER241" s="7">
        <v>2.7610000000000001</v>
      </c>
      <c r="ES241" s="59">
        <f t="shared" si="2012"/>
        <v>497477.47747747746</v>
      </c>
      <c r="ET241" s="58">
        <v>0</v>
      </c>
      <c r="EU241" s="7">
        <v>0</v>
      </c>
      <c r="EV241" s="59">
        <f t="shared" si="2013"/>
        <v>0</v>
      </c>
      <c r="EW241" s="58">
        <v>0</v>
      </c>
      <c r="EX241" s="7">
        <v>0</v>
      </c>
      <c r="EY241" s="59">
        <f t="shared" si="2014"/>
        <v>0</v>
      </c>
      <c r="EZ241" s="58">
        <v>0</v>
      </c>
      <c r="FA241" s="7">
        <v>0</v>
      </c>
      <c r="FB241" s="59">
        <f t="shared" si="2015"/>
        <v>0</v>
      </c>
      <c r="FC241" s="6">
        <f t="shared" si="1570"/>
        <v>23.728350000000002</v>
      </c>
      <c r="FD241" s="6">
        <f t="shared" si="1571"/>
        <v>648.02200000000005</v>
      </c>
    </row>
    <row r="242" spans="1:160" x14ac:dyDescent="0.3">
      <c r="A242" s="55">
        <v>2022</v>
      </c>
      <c r="B242" s="51" t="s">
        <v>7</v>
      </c>
      <c r="C242" s="58">
        <v>0</v>
      </c>
      <c r="D242" s="7">
        <v>0</v>
      </c>
      <c r="E242" s="59">
        <f t="shared" si="2016"/>
        <v>0</v>
      </c>
      <c r="F242" s="58">
        <v>0</v>
      </c>
      <c r="G242" s="7">
        <v>0</v>
      </c>
      <c r="H242" s="59">
        <f t="shared" si="1966"/>
        <v>0</v>
      </c>
      <c r="I242" s="58">
        <v>0</v>
      </c>
      <c r="J242" s="7">
        <v>0</v>
      </c>
      <c r="K242" s="59">
        <f t="shared" si="1967"/>
        <v>0</v>
      </c>
      <c r="L242" s="58">
        <v>0</v>
      </c>
      <c r="M242" s="7">
        <v>0</v>
      </c>
      <c r="N242" s="59">
        <f t="shared" si="1968"/>
        <v>0</v>
      </c>
      <c r="O242" s="58">
        <v>0</v>
      </c>
      <c r="P242" s="7">
        <v>0</v>
      </c>
      <c r="Q242" s="59">
        <f t="shared" si="1969"/>
        <v>0</v>
      </c>
      <c r="R242" s="100">
        <v>0.36625999999999997</v>
      </c>
      <c r="S242" s="7">
        <v>0.54</v>
      </c>
      <c r="T242" s="59">
        <f t="shared" si="1970"/>
        <v>1474.362474744717</v>
      </c>
      <c r="U242" s="58">
        <v>0</v>
      </c>
      <c r="V242" s="7">
        <v>0</v>
      </c>
      <c r="W242" s="59">
        <f t="shared" si="1971"/>
        <v>0</v>
      </c>
      <c r="X242" s="58">
        <v>0</v>
      </c>
      <c r="Y242" s="7">
        <v>0</v>
      </c>
      <c r="Z242" s="59">
        <f t="shared" si="1972"/>
        <v>0</v>
      </c>
      <c r="AA242" s="58">
        <v>0</v>
      </c>
      <c r="AB242" s="7">
        <v>0</v>
      </c>
      <c r="AC242" s="59">
        <f t="shared" si="1973"/>
        <v>0</v>
      </c>
      <c r="AD242" s="58">
        <v>0</v>
      </c>
      <c r="AE242" s="7">
        <v>0</v>
      </c>
      <c r="AF242" s="59">
        <f t="shared" si="1974"/>
        <v>0</v>
      </c>
      <c r="AG242" s="58">
        <v>0</v>
      </c>
      <c r="AH242" s="7">
        <v>0</v>
      </c>
      <c r="AI242" s="59">
        <f t="shared" si="1975"/>
        <v>0</v>
      </c>
      <c r="AJ242" s="58">
        <v>0</v>
      </c>
      <c r="AK242" s="7">
        <v>0</v>
      </c>
      <c r="AL242" s="59">
        <f t="shared" si="1976"/>
        <v>0</v>
      </c>
      <c r="AM242" s="58">
        <v>0</v>
      </c>
      <c r="AN242" s="7">
        <v>0</v>
      </c>
      <c r="AO242" s="59">
        <f t="shared" si="1977"/>
        <v>0</v>
      </c>
      <c r="AP242" s="58">
        <v>0</v>
      </c>
      <c r="AQ242" s="7">
        <v>0</v>
      </c>
      <c r="AR242" s="59">
        <f t="shared" si="1978"/>
        <v>0</v>
      </c>
      <c r="AS242" s="58">
        <v>0</v>
      </c>
      <c r="AT242" s="7">
        <v>0</v>
      </c>
      <c r="AU242" s="59">
        <f t="shared" si="1979"/>
        <v>0</v>
      </c>
      <c r="AV242" s="58">
        <v>0</v>
      </c>
      <c r="AW242" s="7">
        <v>0</v>
      </c>
      <c r="AX242" s="59">
        <f t="shared" si="1980"/>
        <v>0</v>
      </c>
      <c r="AY242" s="58">
        <v>0</v>
      </c>
      <c r="AZ242" s="7">
        <v>0</v>
      </c>
      <c r="BA242" s="59">
        <f t="shared" si="1981"/>
        <v>0</v>
      </c>
      <c r="BB242" s="58">
        <v>0</v>
      </c>
      <c r="BC242" s="7">
        <v>0</v>
      </c>
      <c r="BD242" s="59">
        <f t="shared" si="1982"/>
        <v>0</v>
      </c>
      <c r="BE242" s="58">
        <v>0</v>
      </c>
      <c r="BF242" s="7">
        <v>0</v>
      </c>
      <c r="BG242" s="59">
        <f t="shared" si="1983"/>
        <v>0</v>
      </c>
      <c r="BH242" s="58">
        <v>0</v>
      </c>
      <c r="BI242" s="7">
        <v>0</v>
      </c>
      <c r="BJ242" s="59">
        <f t="shared" si="1984"/>
        <v>0</v>
      </c>
      <c r="BK242" s="58">
        <v>0</v>
      </c>
      <c r="BL242" s="7">
        <v>0</v>
      </c>
      <c r="BM242" s="59">
        <f t="shared" si="1985"/>
        <v>0</v>
      </c>
      <c r="BN242" s="58">
        <v>0</v>
      </c>
      <c r="BO242" s="7">
        <v>0</v>
      </c>
      <c r="BP242" s="59">
        <f t="shared" si="1986"/>
        <v>0</v>
      </c>
      <c r="BQ242" s="58">
        <v>0</v>
      </c>
      <c r="BR242" s="7">
        <v>0</v>
      </c>
      <c r="BS242" s="59">
        <f t="shared" si="1987"/>
        <v>0</v>
      </c>
      <c r="BT242" s="58">
        <v>0</v>
      </c>
      <c r="BU242" s="7">
        <v>0</v>
      </c>
      <c r="BV242" s="59">
        <f t="shared" si="1988"/>
        <v>0</v>
      </c>
      <c r="BW242" s="58">
        <v>0</v>
      </c>
      <c r="BX242" s="7">
        <v>0</v>
      </c>
      <c r="BY242" s="59">
        <f t="shared" si="1989"/>
        <v>0</v>
      </c>
      <c r="BZ242" s="58">
        <v>0</v>
      </c>
      <c r="CA242" s="7">
        <v>0</v>
      </c>
      <c r="CB242" s="59">
        <f t="shared" si="1990"/>
        <v>0</v>
      </c>
      <c r="CC242" s="100">
        <v>149.15199999999999</v>
      </c>
      <c r="CD242" s="7">
        <v>1755.229</v>
      </c>
      <c r="CE242" s="59">
        <f t="shared" si="1991"/>
        <v>11768.055406565116</v>
      </c>
      <c r="CF242" s="58">
        <v>0</v>
      </c>
      <c r="CG242" s="7">
        <v>0</v>
      </c>
      <c r="CH242" s="59">
        <f t="shared" si="1992"/>
        <v>0</v>
      </c>
      <c r="CI242" s="58">
        <v>0</v>
      </c>
      <c r="CJ242" s="7">
        <v>0</v>
      </c>
      <c r="CK242" s="59">
        <f t="shared" si="1993"/>
        <v>0</v>
      </c>
      <c r="CL242" s="58">
        <v>0</v>
      </c>
      <c r="CM242" s="7">
        <v>0</v>
      </c>
      <c r="CN242" s="59">
        <f t="shared" si="1994"/>
        <v>0</v>
      </c>
      <c r="CO242" s="58">
        <v>0</v>
      </c>
      <c r="CP242" s="7">
        <v>0</v>
      </c>
      <c r="CQ242" s="59">
        <f t="shared" si="1995"/>
        <v>0</v>
      </c>
      <c r="CR242" s="58">
        <v>0</v>
      </c>
      <c r="CS242" s="7">
        <v>0</v>
      </c>
      <c r="CT242" s="59">
        <f t="shared" si="1996"/>
        <v>0</v>
      </c>
      <c r="CU242" s="58">
        <v>0</v>
      </c>
      <c r="CV242" s="7">
        <v>0</v>
      </c>
      <c r="CW242" s="59">
        <f t="shared" si="1997"/>
        <v>0</v>
      </c>
      <c r="CX242" s="58">
        <v>0</v>
      </c>
      <c r="CY242" s="7">
        <v>0</v>
      </c>
      <c r="CZ242" s="59">
        <f t="shared" si="1998"/>
        <v>0</v>
      </c>
      <c r="DA242" s="58">
        <v>0</v>
      </c>
      <c r="DB242" s="7">
        <v>0</v>
      </c>
      <c r="DC242" s="59">
        <f t="shared" si="1999"/>
        <v>0</v>
      </c>
      <c r="DD242" s="58">
        <v>0</v>
      </c>
      <c r="DE242" s="7">
        <v>0</v>
      </c>
      <c r="DF242" s="59">
        <f t="shared" si="2000"/>
        <v>0</v>
      </c>
      <c r="DG242" s="58">
        <v>0</v>
      </c>
      <c r="DH242" s="7">
        <v>0</v>
      </c>
      <c r="DI242" s="59">
        <f t="shared" si="2001"/>
        <v>0</v>
      </c>
      <c r="DJ242" s="58">
        <v>0</v>
      </c>
      <c r="DK242" s="7">
        <v>0</v>
      </c>
      <c r="DL242" s="59">
        <f t="shared" si="2002"/>
        <v>0</v>
      </c>
      <c r="DM242" s="58"/>
      <c r="DN242" s="7"/>
      <c r="DO242" s="59"/>
      <c r="DP242" s="58">
        <v>0</v>
      </c>
      <c r="DQ242" s="7">
        <v>0</v>
      </c>
      <c r="DR242" s="59">
        <f t="shared" si="2003"/>
        <v>0</v>
      </c>
      <c r="DS242" s="58">
        <v>0</v>
      </c>
      <c r="DT242" s="7">
        <v>0</v>
      </c>
      <c r="DU242" s="59">
        <f t="shared" si="2004"/>
        <v>0</v>
      </c>
      <c r="DV242" s="58">
        <v>0</v>
      </c>
      <c r="DW242" s="7">
        <v>0</v>
      </c>
      <c r="DX242" s="59">
        <f t="shared" si="2005"/>
        <v>0</v>
      </c>
      <c r="DY242" s="58">
        <v>0</v>
      </c>
      <c r="DZ242" s="7">
        <v>0</v>
      </c>
      <c r="EA242" s="59">
        <f t="shared" si="2006"/>
        <v>0</v>
      </c>
      <c r="EB242" s="58">
        <v>0</v>
      </c>
      <c r="EC242" s="7">
        <v>0</v>
      </c>
      <c r="ED242" s="59">
        <f t="shared" si="2007"/>
        <v>0</v>
      </c>
      <c r="EE242" s="58">
        <v>0</v>
      </c>
      <c r="EF242" s="7">
        <v>0</v>
      </c>
      <c r="EG242" s="59">
        <f t="shared" si="2008"/>
        <v>0</v>
      </c>
      <c r="EH242" s="58">
        <v>0</v>
      </c>
      <c r="EI242" s="7">
        <v>0</v>
      </c>
      <c r="EJ242" s="59">
        <f t="shared" si="2009"/>
        <v>0</v>
      </c>
      <c r="EK242" s="58">
        <v>0</v>
      </c>
      <c r="EL242" s="7">
        <v>0</v>
      </c>
      <c r="EM242" s="59">
        <f t="shared" si="2010"/>
        <v>0</v>
      </c>
      <c r="EN242" s="58">
        <v>0</v>
      </c>
      <c r="EO242" s="7">
        <v>0</v>
      </c>
      <c r="EP242" s="59">
        <f t="shared" si="2011"/>
        <v>0</v>
      </c>
      <c r="EQ242" s="58">
        <v>0</v>
      </c>
      <c r="ER242" s="7">
        <v>0</v>
      </c>
      <c r="ES242" s="59">
        <f t="shared" si="2012"/>
        <v>0</v>
      </c>
      <c r="ET242" s="58">
        <v>0</v>
      </c>
      <c r="EU242" s="7">
        <v>0</v>
      </c>
      <c r="EV242" s="59">
        <f t="shared" si="2013"/>
        <v>0</v>
      </c>
      <c r="EW242" s="58">
        <v>0</v>
      </c>
      <c r="EX242" s="7">
        <v>0</v>
      </c>
      <c r="EY242" s="59">
        <f t="shared" si="2014"/>
        <v>0</v>
      </c>
      <c r="EZ242" s="58">
        <v>0</v>
      </c>
      <c r="FA242" s="7">
        <v>0</v>
      </c>
      <c r="FB242" s="59">
        <f t="shared" si="2015"/>
        <v>0</v>
      </c>
      <c r="FC242" s="6">
        <f t="shared" si="1570"/>
        <v>149.51826</v>
      </c>
      <c r="FD242" s="6">
        <f t="shared" si="1571"/>
        <v>1755.769</v>
      </c>
    </row>
    <row r="243" spans="1:160" x14ac:dyDescent="0.3">
      <c r="A243" s="55">
        <v>2022</v>
      </c>
      <c r="B243" s="51" t="s">
        <v>8</v>
      </c>
      <c r="C243" s="58">
        <v>0</v>
      </c>
      <c r="D243" s="7">
        <v>0</v>
      </c>
      <c r="E243" s="59">
        <f>IF(C243=0,0,D243/C243*1000)</f>
        <v>0</v>
      </c>
      <c r="F243" s="58">
        <v>0</v>
      </c>
      <c r="G243" s="7">
        <v>0</v>
      </c>
      <c r="H243" s="59">
        <f t="shared" si="1966"/>
        <v>0</v>
      </c>
      <c r="I243" s="58">
        <v>0</v>
      </c>
      <c r="J243" s="7">
        <v>0</v>
      </c>
      <c r="K243" s="59">
        <f t="shared" si="1967"/>
        <v>0</v>
      </c>
      <c r="L243" s="58">
        <v>0</v>
      </c>
      <c r="M243" s="7">
        <v>0</v>
      </c>
      <c r="N243" s="59">
        <f t="shared" si="1968"/>
        <v>0</v>
      </c>
      <c r="O243" s="58">
        <v>0</v>
      </c>
      <c r="P243" s="7">
        <v>0</v>
      </c>
      <c r="Q243" s="59">
        <f t="shared" si="1969"/>
        <v>0</v>
      </c>
      <c r="R243" s="58">
        <v>0</v>
      </c>
      <c r="S243" s="7">
        <v>0</v>
      </c>
      <c r="T243" s="59">
        <f t="shared" si="1970"/>
        <v>0</v>
      </c>
      <c r="U243" s="58">
        <v>0</v>
      </c>
      <c r="V243" s="7">
        <v>0</v>
      </c>
      <c r="W243" s="59">
        <f t="shared" si="1971"/>
        <v>0</v>
      </c>
      <c r="X243" s="58">
        <v>0</v>
      </c>
      <c r="Y243" s="7">
        <v>0</v>
      </c>
      <c r="Z243" s="59">
        <f t="shared" si="1972"/>
        <v>0</v>
      </c>
      <c r="AA243" s="58">
        <v>0</v>
      </c>
      <c r="AB243" s="7">
        <v>0</v>
      </c>
      <c r="AC243" s="59">
        <f t="shared" si="1973"/>
        <v>0</v>
      </c>
      <c r="AD243" s="58">
        <v>0</v>
      </c>
      <c r="AE243" s="7">
        <v>0</v>
      </c>
      <c r="AF243" s="59">
        <f t="shared" si="1974"/>
        <v>0</v>
      </c>
      <c r="AG243" s="58">
        <v>0</v>
      </c>
      <c r="AH243" s="7">
        <v>0</v>
      </c>
      <c r="AI243" s="59">
        <f t="shared" si="1975"/>
        <v>0</v>
      </c>
      <c r="AJ243" s="58">
        <v>0</v>
      </c>
      <c r="AK243" s="7">
        <v>0</v>
      </c>
      <c r="AL243" s="59">
        <f t="shared" si="1976"/>
        <v>0</v>
      </c>
      <c r="AM243" s="58">
        <v>0</v>
      </c>
      <c r="AN243" s="7">
        <v>0</v>
      </c>
      <c r="AO243" s="59">
        <f t="shared" si="1977"/>
        <v>0</v>
      </c>
      <c r="AP243" s="58">
        <v>0</v>
      </c>
      <c r="AQ243" s="7">
        <v>0</v>
      </c>
      <c r="AR243" s="59">
        <f t="shared" si="1978"/>
        <v>0</v>
      </c>
      <c r="AS243" s="58">
        <v>0</v>
      </c>
      <c r="AT243" s="7">
        <v>0</v>
      </c>
      <c r="AU243" s="59">
        <f t="shared" si="1979"/>
        <v>0</v>
      </c>
      <c r="AV243" s="58">
        <v>0</v>
      </c>
      <c r="AW243" s="7">
        <v>0</v>
      </c>
      <c r="AX243" s="59">
        <f t="shared" si="1980"/>
        <v>0</v>
      </c>
      <c r="AY243" s="58">
        <v>0</v>
      </c>
      <c r="AZ243" s="7">
        <v>0</v>
      </c>
      <c r="BA243" s="59">
        <f t="shared" si="1981"/>
        <v>0</v>
      </c>
      <c r="BB243" s="58">
        <v>0</v>
      </c>
      <c r="BC243" s="7">
        <v>0</v>
      </c>
      <c r="BD243" s="59">
        <f t="shared" si="1982"/>
        <v>0</v>
      </c>
      <c r="BE243" s="58">
        <v>0</v>
      </c>
      <c r="BF243" s="7">
        <v>0</v>
      </c>
      <c r="BG243" s="59">
        <f t="shared" si="1983"/>
        <v>0</v>
      </c>
      <c r="BH243" s="58">
        <v>0</v>
      </c>
      <c r="BI243" s="7">
        <v>0</v>
      </c>
      <c r="BJ243" s="59">
        <f t="shared" si="1984"/>
        <v>0</v>
      </c>
      <c r="BK243" s="58">
        <v>0</v>
      </c>
      <c r="BL243" s="7">
        <v>0</v>
      </c>
      <c r="BM243" s="59">
        <f t="shared" si="1985"/>
        <v>0</v>
      </c>
      <c r="BN243" s="58">
        <v>0</v>
      </c>
      <c r="BO243" s="7">
        <v>0</v>
      </c>
      <c r="BP243" s="59">
        <f t="shared" si="1986"/>
        <v>0</v>
      </c>
      <c r="BQ243" s="58">
        <v>0</v>
      </c>
      <c r="BR243" s="7">
        <v>0</v>
      </c>
      <c r="BS243" s="59">
        <f t="shared" si="1987"/>
        <v>0</v>
      </c>
      <c r="BT243" s="58">
        <v>0</v>
      </c>
      <c r="BU243" s="7">
        <v>0</v>
      </c>
      <c r="BV243" s="59">
        <f t="shared" si="1988"/>
        <v>0</v>
      </c>
      <c r="BW243" s="58">
        <v>0</v>
      </c>
      <c r="BX243" s="7">
        <v>0</v>
      </c>
      <c r="BY243" s="59">
        <f t="shared" si="1989"/>
        <v>0</v>
      </c>
      <c r="BZ243" s="58">
        <v>0</v>
      </c>
      <c r="CA243" s="7">
        <v>0</v>
      </c>
      <c r="CB243" s="59">
        <f t="shared" si="1990"/>
        <v>0</v>
      </c>
      <c r="CC243" s="100">
        <v>22</v>
      </c>
      <c r="CD243" s="7">
        <v>219.352</v>
      </c>
      <c r="CE243" s="59">
        <f t="shared" si="1991"/>
        <v>9970.5454545454559</v>
      </c>
      <c r="CF243" s="58">
        <v>0</v>
      </c>
      <c r="CG243" s="7">
        <v>0</v>
      </c>
      <c r="CH243" s="59">
        <f t="shared" si="1992"/>
        <v>0</v>
      </c>
      <c r="CI243" s="58">
        <v>0</v>
      </c>
      <c r="CJ243" s="7">
        <v>0</v>
      </c>
      <c r="CK243" s="59">
        <f t="shared" si="1993"/>
        <v>0</v>
      </c>
      <c r="CL243" s="58">
        <v>0</v>
      </c>
      <c r="CM243" s="7">
        <v>0</v>
      </c>
      <c r="CN243" s="59">
        <f t="shared" si="1994"/>
        <v>0</v>
      </c>
      <c r="CO243" s="58">
        <v>0</v>
      </c>
      <c r="CP243" s="7">
        <v>0</v>
      </c>
      <c r="CQ243" s="59">
        <f t="shared" si="1995"/>
        <v>0</v>
      </c>
      <c r="CR243" s="58">
        <v>0</v>
      </c>
      <c r="CS243" s="7">
        <v>0</v>
      </c>
      <c r="CT243" s="59">
        <f t="shared" si="1996"/>
        <v>0</v>
      </c>
      <c r="CU243" s="58">
        <v>0</v>
      </c>
      <c r="CV243" s="7">
        <v>0</v>
      </c>
      <c r="CW243" s="59">
        <f t="shared" si="1997"/>
        <v>0</v>
      </c>
      <c r="CX243" s="58">
        <v>0</v>
      </c>
      <c r="CY243" s="7">
        <v>0</v>
      </c>
      <c r="CZ243" s="59">
        <f t="shared" si="1998"/>
        <v>0</v>
      </c>
      <c r="DA243" s="58">
        <v>0</v>
      </c>
      <c r="DB243" s="7">
        <v>0</v>
      </c>
      <c r="DC243" s="59">
        <f t="shared" si="1999"/>
        <v>0</v>
      </c>
      <c r="DD243" s="58">
        <v>0</v>
      </c>
      <c r="DE243" s="7">
        <v>0</v>
      </c>
      <c r="DF243" s="59">
        <f t="shared" si="2000"/>
        <v>0</v>
      </c>
      <c r="DG243" s="58">
        <v>0</v>
      </c>
      <c r="DH243" s="7">
        <v>0</v>
      </c>
      <c r="DI243" s="59">
        <f t="shared" si="2001"/>
        <v>0</v>
      </c>
      <c r="DJ243" s="58">
        <v>0</v>
      </c>
      <c r="DK243" s="7">
        <v>0</v>
      </c>
      <c r="DL243" s="59">
        <f t="shared" si="2002"/>
        <v>0</v>
      </c>
      <c r="DM243" s="58"/>
      <c r="DN243" s="7"/>
      <c r="DO243" s="59"/>
      <c r="DP243" s="58">
        <v>0</v>
      </c>
      <c r="DQ243" s="7">
        <v>0</v>
      </c>
      <c r="DR243" s="59">
        <f t="shared" si="2003"/>
        <v>0</v>
      </c>
      <c r="DS243" s="58">
        <v>0</v>
      </c>
      <c r="DT243" s="7">
        <v>0</v>
      </c>
      <c r="DU243" s="59">
        <f t="shared" si="2004"/>
        <v>0</v>
      </c>
      <c r="DV243" s="58">
        <v>0</v>
      </c>
      <c r="DW243" s="7">
        <v>0</v>
      </c>
      <c r="DX243" s="59">
        <f t="shared" si="2005"/>
        <v>0</v>
      </c>
      <c r="DY243" s="58">
        <v>0</v>
      </c>
      <c r="DZ243" s="7">
        <v>0</v>
      </c>
      <c r="EA243" s="59">
        <f t="shared" si="2006"/>
        <v>0</v>
      </c>
      <c r="EB243" s="58">
        <v>0</v>
      </c>
      <c r="EC243" s="7">
        <v>0</v>
      </c>
      <c r="ED243" s="59">
        <f t="shared" si="2007"/>
        <v>0</v>
      </c>
      <c r="EE243" s="58">
        <v>0</v>
      </c>
      <c r="EF243" s="7">
        <v>0</v>
      </c>
      <c r="EG243" s="59">
        <f t="shared" si="2008"/>
        <v>0</v>
      </c>
      <c r="EH243" s="58">
        <v>0</v>
      </c>
      <c r="EI243" s="7">
        <v>0</v>
      </c>
      <c r="EJ243" s="59">
        <f t="shared" si="2009"/>
        <v>0</v>
      </c>
      <c r="EK243" s="58">
        <v>0</v>
      </c>
      <c r="EL243" s="7">
        <v>0</v>
      </c>
      <c r="EM243" s="59">
        <f t="shared" si="2010"/>
        <v>0</v>
      </c>
      <c r="EN243" s="58">
        <v>0</v>
      </c>
      <c r="EO243" s="7">
        <v>0</v>
      </c>
      <c r="EP243" s="59">
        <f t="shared" si="2011"/>
        <v>0</v>
      </c>
      <c r="EQ243" s="58">
        <v>0</v>
      </c>
      <c r="ER243" s="7">
        <v>0</v>
      </c>
      <c r="ES243" s="59">
        <f t="shared" si="2012"/>
        <v>0</v>
      </c>
      <c r="ET243" s="100">
        <v>0.375</v>
      </c>
      <c r="EU243" s="7">
        <v>9.0280000000000005</v>
      </c>
      <c r="EV243" s="59">
        <f t="shared" si="2013"/>
        <v>24074.666666666668</v>
      </c>
      <c r="EW243" s="58">
        <v>0</v>
      </c>
      <c r="EX243" s="7">
        <v>0</v>
      </c>
      <c r="EY243" s="59">
        <f t="shared" si="2014"/>
        <v>0</v>
      </c>
      <c r="EZ243" s="58">
        <v>0</v>
      </c>
      <c r="FA243" s="7">
        <v>0</v>
      </c>
      <c r="FB243" s="59">
        <f t="shared" si="2015"/>
        <v>0</v>
      </c>
      <c r="FC243" s="6">
        <f t="shared" si="1570"/>
        <v>22.375</v>
      </c>
      <c r="FD243" s="6">
        <f t="shared" si="1571"/>
        <v>228.38</v>
      </c>
    </row>
    <row r="244" spans="1:160" x14ac:dyDescent="0.3">
      <c r="A244" s="55">
        <v>2022</v>
      </c>
      <c r="B244" s="59" t="s">
        <v>9</v>
      </c>
      <c r="C244" s="58">
        <v>0</v>
      </c>
      <c r="D244" s="7">
        <v>0</v>
      </c>
      <c r="E244" s="59">
        <f t="shared" ref="E244:E251" si="2017">IF(C244=0,0,D244/C244*1000)</f>
        <v>0</v>
      </c>
      <c r="F244" s="58">
        <v>0</v>
      </c>
      <c r="G244" s="7">
        <v>0</v>
      </c>
      <c r="H244" s="59">
        <f t="shared" si="1966"/>
        <v>0</v>
      </c>
      <c r="I244" s="58">
        <v>0</v>
      </c>
      <c r="J244" s="7">
        <v>0</v>
      </c>
      <c r="K244" s="59">
        <f t="shared" si="1967"/>
        <v>0</v>
      </c>
      <c r="L244" s="58">
        <v>0</v>
      </c>
      <c r="M244" s="7">
        <v>0</v>
      </c>
      <c r="N244" s="59">
        <f t="shared" si="1968"/>
        <v>0</v>
      </c>
      <c r="O244" s="58">
        <v>0</v>
      </c>
      <c r="P244" s="7">
        <v>0</v>
      </c>
      <c r="Q244" s="59">
        <f t="shared" si="1969"/>
        <v>0</v>
      </c>
      <c r="R244" s="58">
        <v>0</v>
      </c>
      <c r="S244" s="7">
        <v>0</v>
      </c>
      <c r="T244" s="59">
        <f t="shared" si="1970"/>
        <v>0</v>
      </c>
      <c r="U244" s="58">
        <v>0</v>
      </c>
      <c r="V244" s="7">
        <v>0</v>
      </c>
      <c r="W244" s="59">
        <f t="shared" si="1971"/>
        <v>0</v>
      </c>
      <c r="X244" s="58">
        <v>0</v>
      </c>
      <c r="Y244" s="7">
        <v>0</v>
      </c>
      <c r="Z244" s="59">
        <f t="shared" si="1972"/>
        <v>0</v>
      </c>
      <c r="AA244" s="58">
        <v>0</v>
      </c>
      <c r="AB244" s="7">
        <v>0</v>
      </c>
      <c r="AC244" s="59">
        <f t="shared" si="1973"/>
        <v>0</v>
      </c>
      <c r="AD244" s="58">
        <v>0</v>
      </c>
      <c r="AE244" s="7">
        <v>0</v>
      </c>
      <c r="AF244" s="59">
        <f t="shared" si="1974"/>
        <v>0</v>
      </c>
      <c r="AG244" s="58">
        <v>0</v>
      </c>
      <c r="AH244" s="7">
        <v>0</v>
      </c>
      <c r="AI244" s="59">
        <f t="shared" si="1975"/>
        <v>0</v>
      </c>
      <c r="AJ244" s="58">
        <v>0</v>
      </c>
      <c r="AK244" s="7">
        <v>0</v>
      </c>
      <c r="AL244" s="59">
        <f t="shared" si="1976"/>
        <v>0</v>
      </c>
      <c r="AM244" s="58">
        <v>0</v>
      </c>
      <c r="AN244" s="7">
        <v>0</v>
      </c>
      <c r="AO244" s="59">
        <f t="shared" si="1977"/>
        <v>0</v>
      </c>
      <c r="AP244" s="58">
        <v>0</v>
      </c>
      <c r="AQ244" s="7">
        <v>0</v>
      </c>
      <c r="AR244" s="59">
        <f t="shared" si="1978"/>
        <v>0</v>
      </c>
      <c r="AS244" s="58">
        <v>0</v>
      </c>
      <c r="AT244" s="7">
        <v>0</v>
      </c>
      <c r="AU244" s="59">
        <f t="shared" si="1979"/>
        <v>0</v>
      </c>
      <c r="AV244" s="58">
        <v>0</v>
      </c>
      <c r="AW244" s="7">
        <v>0</v>
      </c>
      <c r="AX244" s="59">
        <f t="shared" si="1980"/>
        <v>0</v>
      </c>
      <c r="AY244" s="58">
        <v>0</v>
      </c>
      <c r="AZ244" s="7">
        <v>0</v>
      </c>
      <c r="BA244" s="59">
        <f t="shared" si="1981"/>
        <v>0</v>
      </c>
      <c r="BB244" s="58">
        <v>0</v>
      </c>
      <c r="BC244" s="7">
        <v>0</v>
      </c>
      <c r="BD244" s="59">
        <f t="shared" si="1982"/>
        <v>0</v>
      </c>
      <c r="BE244" s="58">
        <v>0</v>
      </c>
      <c r="BF244" s="7">
        <v>0</v>
      </c>
      <c r="BG244" s="59">
        <f t="shared" si="1983"/>
        <v>0</v>
      </c>
      <c r="BH244" s="58">
        <v>0</v>
      </c>
      <c r="BI244" s="7">
        <v>0</v>
      </c>
      <c r="BJ244" s="59">
        <f t="shared" si="1984"/>
        <v>0</v>
      </c>
      <c r="BK244" s="58">
        <v>0</v>
      </c>
      <c r="BL244" s="7">
        <v>0</v>
      </c>
      <c r="BM244" s="59">
        <f t="shared" si="1985"/>
        <v>0</v>
      </c>
      <c r="BN244" s="58">
        <v>0</v>
      </c>
      <c r="BO244" s="7">
        <v>0</v>
      </c>
      <c r="BP244" s="59">
        <f t="shared" si="1986"/>
        <v>0</v>
      </c>
      <c r="BQ244" s="58">
        <v>0</v>
      </c>
      <c r="BR244" s="7">
        <v>0</v>
      </c>
      <c r="BS244" s="59">
        <f t="shared" si="1987"/>
        <v>0</v>
      </c>
      <c r="BT244" s="58">
        <v>0</v>
      </c>
      <c r="BU244" s="7">
        <v>0</v>
      </c>
      <c r="BV244" s="59">
        <f t="shared" si="1988"/>
        <v>0</v>
      </c>
      <c r="BW244" s="58">
        <v>0</v>
      </c>
      <c r="BX244" s="7">
        <v>0</v>
      </c>
      <c r="BY244" s="59">
        <f t="shared" si="1989"/>
        <v>0</v>
      </c>
      <c r="BZ244" s="58">
        <v>0</v>
      </c>
      <c r="CA244" s="7">
        <v>0</v>
      </c>
      <c r="CB244" s="59">
        <f t="shared" si="1990"/>
        <v>0</v>
      </c>
      <c r="CC244" s="100">
        <v>44</v>
      </c>
      <c r="CD244" s="7">
        <v>508.58100000000002</v>
      </c>
      <c r="CE244" s="59">
        <f t="shared" si="1991"/>
        <v>11558.65909090909</v>
      </c>
      <c r="CF244" s="58">
        <v>0</v>
      </c>
      <c r="CG244" s="7">
        <v>0</v>
      </c>
      <c r="CH244" s="59">
        <f t="shared" si="1992"/>
        <v>0</v>
      </c>
      <c r="CI244" s="58">
        <v>0</v>
      </c>
      <c r="CJ244" s="7">
        <v>0</v>
      </c>
      <c r="CK244" s="59">
        <f t="shared" si="1993"/>
        <v>0</v>
      </c>
      <c r="CL244" s="58">
        <v>0</v>
      </c>
      <c r="CM244" s="7">
        <v>0</v>
      </c>
      <c r="CN244" s="59">
        <f t="shared" si="1994"/>
        <v>0</v>
      </c>
      <c r="CO244" s="58">
        <v>0</v>
      </c>
      <c r="CP244" s="7">
        <v>0</v>
      </c>
      <c r="CQ244" s="59">
        <f t="shared" si="1995"/>
        <v>0</v>
      </c>
      <c r="CR244" s="58">
        <v>0</v>
      </c>
      <c r="CS244" s="7">
        <v>0</v>
      </c>
      <c r="CT244" s="59">
        <f t="shared" si="1996"/>
        <v>0</v>
      </c>
      <c r="CU244" s="58">
        <v>0</v>
      </c>
      <c r="CV244" s="7">
        <v>0</v>
      </c>
      <c r="CW244" s="59">
        <f t="shared" si="1997"/>
        <v>0</v>
      </c>
      <c r="CX244" s="58">
        <v>0</v>
      </c>
      <c r="CY244" s="7">
        <v>0</v>
      </c>
      <c r="CZ244" s="59">
        <f t="shared" si="1998"/>
        <v>0</v>
      </c>
      <c r="DA244" s="58">
        <v>0</v>
      </c>
      <c r="DB244" s="7">
        <v>0</v>
      </c>
      <c r="DC244" s="59">
        <f t="shared" si="1999"/>
        <v>0</v>
      </c>
      <c r="DD244" s="58">
        <v>0</v>
      </c>
      <c r="DE244" s="7">
        <v>0</v>
      </c>
      <c r="DF244" s="59">
        <f t="shared" si="2000"/>
        <v>0</v>
      </c>
      <c r="DG244" s="58">
        <v>0</v>
      </c>
      <c r="DH244" s="7">
        <v>0</v>
      </c>
      <c r="DI244" s="59">
        <f t="shared" si="2001"/>
        <v>0</v>
      </c>
      <c r="DJ244" s="58">
        <v>0</v>
      </c>
      <c r="DK244" s="7">
        <v>0</v>
      </c>
      <c r="DL244" s="59">
        <f t="shared" si="2002"/>
        <v>0</v>
      </c>
      <c r="DM244" s="58"/>
      <c r="DN244" s="7"/>
      <c r="DO244" s="59"/>
      <c r="DP244" s="58">
        <v>0</v>
      </c>
      <c r="DQ244" s="7">
        <v>0</v>
      </c>
      <c r="DR244" s="59">
        <f t="shared" si="2003"/>
        <v>0</v>
      </c>
      <c r="DS244" s="58">
        <v>0</v>
      </c>
      <c r="DT244" s="7">
        <v>0</v>
      </c>
      <c r="DU244" s="59">
        <f t="shared" si="2004"/>
        <v>0</v>
      </c>
      <c r="DV244" s="58">
        <v>0</v>
      </c>
      <c r="DW244" s="7">
        <v>0</v>
      </c>
      <c r="DX244" s="59">
        <f t="shared" si="2005"/>
        <v>0</v>
      </c>
      <c r="DY244" s="58">
        <v>0</v>
      </c>
      <c r="DZ244" s="7">
        <v>0</v>
      </c>
      <c r="EA244" s="59">
        <f t="shared" si="2006"/>
        <v>0</v>
      </c>
      <c r="EB244" s="58">
        <v>0</v>
      </c>
      <c r="EC244" s="7">
        <v>0</v>
      </c>
      <c r="ED244" s="59">
        <f t="shared" si="2007"/>
        <v>0</v>
      </c>
      <c r="EE244" s="58">
        <v>0</v>
      </c>
      <c r="EF244" s="7">
        <v>0</v>
      </c>
      <c r="EG244" s="59">
        <f t="shared" si="2008"/>
        <v>0</v>
      </c>
      <c r="EH244" s="58">
        <v>0</v>
      </c>
      <c r="EI244" s="7">
        <v>0</v>
      </c>
      <c r="EJ244" s="59">
        <f t="shared" si="2009"/>
        <v>0</v>
      </c>
      <c r="EK244" s="58">
        <v>0</v>
      </c>
      <c r="EL244" s="7">
        <v>0</v>
      </c>
      <c r="EM244" s="59">
        <f t="shared" si="2010"/>
        <v>0</v>
      </c>
      <c r="EN244" s="100">
        <v>75.400000000000006</v>
      </c>
      <c r="EO244" s="7">
        <v>685.03</v>
      </c>
      <c r="EP244" s="59">
        <f t="shared" si="2011"/>
        <v>9085.2785145888574</v>
      </c>
      <c r="EQ244" s="100">
        <v>8.3999999999999993E-4</v>
      </c>
      <c r="ER244" s="7">
        <v>0.53200000000000003</v>
      </c>
      <c r="ES244" s="59">
        <f t="shared" si="2012"/>
        <v>633333.33333333337</v>
      </c>
      <c r="ET244" s="58">
        <v>12.300540000000002</v>
      </c>
      <c r="EU244" s="7">
        <v>218.28699999999998</v>
      </c>
      <c r="EV244" s="59">
        <f t="shared" si="2013"/>
        <v>17746.131470650878</v>
      </c>
      <c r="EW244" s="58">
        <v>0</v>
      </c>
      <c r="EX244" s="7">
        <v>0</v>
      </c>
      <c r="EY244" s="59">
        <f t="shared" si="2014"/>
        <v>0</v>
      </c>
      <c r="EZ244" s="58">
        <v>0</v>
      </c>
      <c r="FA244" s="7">
        <v>0</v>
      </c>
      <c r="FB244" s="59">
        <f t="shared" si="2015"/>
        <v>0</v>
      </c>
      <c r="FC244" s="6">
        <f t="shared" si="1570"/>
        <v>131.70138</v>
      </c>
      <c r="FD244" s="6">
        <f t="shared" si="1571"/>
        <v>1412.4299999999998</v>
      </c>
    </row>
    <row r="245" spans="1:160" x14ac:dyDescent="0.3">
      <c r="A245" s="55">
        <v>2022</v>
      </c>
      <c r="B245" s="51" t="s">
        <v>10</v>
      </c>
      <c r="C245" s="58">
        <v>0</v>
      </c>
      <c r="D245" s="7">
        <v>0</v>
      </c>
      <c r="E245" s="59">
        <f t="shared" si="2017"/>
        <v>0</v>
      </c>
      <c r="F245" s="58">
        <v>0</v>
      </c>
      <c r="G245" s="7">
        <v>0</v>
      </c>
      <c r="H245" s="59">
        <f t="shared" si="1966"/>
        <v>0</v>
      </c>
      <c r="I245" s="58">
        <v>0</v>
      </c>
      <c r="J245" s="7">
        <v>0</v>
      </c>
      <c r="K245" s="59">
        <f t="shared" si="1967"/>
        <v>0</v>
      </c>
      <c r="L245" s="58">
        <v>0</v>
      </c>
      <c r="M245" s="7">
        <v>0</v>
      </c>
      <c r="N245" s="59">
        <f t="shared" si="1968"/>
        <v>0</v>
      </c>
      <c r="O245" s="58">
        <v>0</v>
      </c>
      <c r="P245" s="7">
        <v>0</v>
      </c>
      <c r="Q245" s="59">
        <f t="shared" si="1969"/>
        <v>0</v>
      </c>
      <c r="R245" s="58">
        <v>0</v>
      </c>
      <c r="S245" s="7">
        <v>0</v>
      </c>
      <c r="T245" s="59">
        <f t="shared" si="1970"/>
        <v>0</v>
      </c>
      <c r="U245" s="58">
        <v>0</v>
      </c>
      <c r="V245" s="7">
        <v>0</v>
      </c>
      <c r="W245" s="59">
        <f t="shared" si="1971"/>
        <v>0</v>
      </c>
      <c r="X245" s="58">
        <v>0</v>
      </c>
      <c r="Y245" s="7">
        <v>0</v>
      </c>
      <c r="Z245" s="59">
        <f t="shared" si="1972"/>
        <v>0</v>
      </c>
      <c r="AA245" s="58">
        <v>0</v>
      </c>
      <c r="AB245" s="7">
        <v>0</v>
      </c>
      <c r="AC245" s="59">
        <f t="shared" si="1973"/>
        <v>0</v>
      </c>
      <c r="AD245" s="58">
        <v>0</v>
      </c>
      <c r="AE245" s="7">
        <v>0</v>
      </c>
      <c r="AF245" s="59">
        <f t="shared" si="1974"/>
        <v>0</v>
      </c>
      <c r="AG245" s="58">
        <v>0</v>
      </c>
      <c r="AH245" s="7">
        <v>0</v>
      </c>
      <c r="AI245" s="59">
        <f t="shared" si="1975"/>
        <v>0</v>
      </c>
      <c r="AJ245" s="58">
        <v>0</v>
      </c>
      <c r="AK245" s="7">
        <v>0</v>
      </c>
      <c r="AL245" s="59">
        <f t="shared" si="1976"/>
        <v>0</v>
      </c>
      <c r="AM245" s="58">
        <v>0</v>
      </c>
      <c r="AN245" s="7">
        <v>0</v>
      </c>
      <c r="AO245" s="59">
        <f t="shared" si="1977"/>
        <v>0</v>
      </c>
      <c r="AP245" s="58">
        <v>0</v>
      </c>
      <c r="AQ245" s="7">
        <v>0</v>
      </c>
      <c r="AR245" s="59">
        <f t="shared" si="1978"/>
        <v>0</v>
      </c>
      <c r="AS245" s="58">
        <v>0</v>
      </c>
      <c r="AT245" s="7">
        <v>0</v>
      </c>
      <c r="AU245" s="59">
        <f t="shared" si="1979"/>
        <v>0</v>
      </c>
      <c r="AV245" s="58">
        <v>0</v>
      </c>
      <c r="AW245" s="7">
        <v>0</v>
      </c>
      <c r="AX245" s="59">
        <f t="shared" si="1980"/>
        <v>0</v>
      </c>
      <c r="AY245" s="58">
        <v>0</v>
      </c>
      <c r="AZ245" s="7">
        <v>0</v>
      </c>
      <c r="BA245" s="59">
        <f t="shared" si="1981"/>
        <v>0</v>
      </c>
      <c r="BB245" s="58">
        <v>0</v>
      </c>
      <c r="BC245" s="7">
        <v>0</v>
      </c>
      <c r="BD245" s="59">
        <f t="shared" si="1982"/>
        <v>0</v>
      </c>
      <c r="BE245" s="58">
        <v>0</v>
      </c>
      <c r="BF245" s="7">
        <v>0</v>
      </c>
      <c r="BG245" s="59">
        <f t="shared" si="1983"/>
        <v>0</v>
      </c>
      <c r="BH245" s="58">
        <v>0</v>
      </c>
      <c r="BI245" s="7">
        <v>0</v>
      </c>
      <c r="BJ245" s="59">
        <f t="shared" si="1984"/>
        <v>0</v>
      </c>
      <c r="BK245" s="58">
        <v>0</v>
      </c>
      <c r="BL245" s="7">
        <v>0</v>
      </c>
      <c r="BM245" s="59">
        <f t="shared" si="1985"/>
        <v>0</v>
      </c>
      <c r="BN245" s="58">
        <v>0</v>
      </c>
      <c r="BO245" s="7">
        <v>0</v>
      </c>
      <c r="BP245" s="59">
        <f t="shared" si="1986"/>
        <v>0</v>
      </c>
      <c r="BQ245" s="58">
        <v>0</v>
      </c>
      <c r="BR245" s="7">
        <v>0</v>
      </c>
      <c r="BS245" s="59">
        <f t="shared" si="1987"/>
        <v>0</v>
      </c>
      <c r="BT245" s="58">
        <v>0</v>
      </c>
      <c r="BU245" s="7">
        <v>0</v>
      </c>
      <c r="BV245" s="59">
        <f t="shared" si="1988"/>
        <v>0</v>
      </c>
      <c r="BW245" s="58">
        <v>0</v>
      </c>
      <c r="BX245" s="7">
        <v>0</v>
      </c>
      <c r="BY245" s="59">
        <f t="shared" si="1989"/>
        <v>0</v>
      </c>
      <c r="BZ245" s="58">
        <v>0</v>
      </c>
      <c r="CA245" s="7">
        <v>0</v>
      </c>
      <c r="CB245" s="59">
        <f t="shared" si="1990"/>
        <v>0</v>
      </c>
      <c r="CC245" s="58">
        <v>0</v>
      </c>
      <c r="CD245" s="7">
        <v>0</v>
      </c>
      <c r="CE245" s="59">
        <f t="shared" si="1991"/>
        <v>0</v>
      </c>
      <c r="CF245" s="58">
        <v>0</v>
      </c>
      <c r="CG245" s="7">
        <v>0</v>
      </c>
      <c r="CH245" s="59">
        <f t="shared" si="1992"/>
        <v>0</v>
      </c>
      <c r="CI245" s="58">
        <v>0</v>
      </c>
      <c r="CJ245" s="7">
        <v>0</v>
      </c>
      <c r="CK245" s="59">
        <f t="shared" si="1993"/>
        <v>0</v>
      </c>
      <c r="CL245" s="58">
        <v>0</v>
      </c>
      <c r="CM245" s="7">
        <v>0</v>
      </c>
      <c r="CN245" s="59">
        <f t="shared" si="1994"/>
        <v>0</v>
      </c>
      <c r="CO245" s="58">
        <v>0</v>
      </c>
      <c r="CP245" s="7">
        <v>0</v>
      </c>
      <c r="CQ245" s="59">
        <f t="shared" si="1995"/>
        <v>0</v>
      </c>
      <c r="CR245" s="58">
        <v>0</v>
      </c>
      <c r="CS245" s="7">
        <v>0</v>
      </c>
      <c r="CT245" s="59">
        <f t="shared" si="1996"/>
        <v>0</v>
      </c>
      <c r="CU245" s="58">
        <v>0</v>
      </c>
      <c r="CV245" s="7">
        <v>0</v>
      </c>
      <c r="CW245" s="59">
        <f t="shared" si="1997"/>
        <v>0</v>
      </c>
      <c r="CX245" s="58">
        <v>0</v>
      </c>
      <c r="CY245" s="7">
        <v>0</v>
      </c>
      <c r="CZ245" s="59">
        <f t="shared" si="1998"/>
        <v>0</v>
      </c>
      <c r="DA245" s="58">
        <v>0</v>
      </c>
      <c r="DB245" s="7">
        <v>0</v>
      </c>
      <c r="DC245" s="59">
        <f t="shared" si="1999"/>
        <v>0</v>
      </c>
      <c r="DD245" s="58">
        <v>0</v>
      </c>
      <c r="DE245" s="7">
        <v>0</v>
      </c>
      <c r="DF245" s="59">
        <f t="shared" si="2000"/>
        <v>0</v>
      </c>
      <c r="DG245" s="58">
        <v>0</v>
      </c>
      <c r="DH245" s="7">
        <v>0</v>
      </c>
      <c r="DI245" s="59">
        <f t="shared" si="2001"/>
        <v>0</v>
      </c>
      <c r="DJ245" s="58">
        <v>0</v>
      </c>
      <c r="DK245" s="7">
        <v>0</v>
      </c>
      <c r="DL245" s="59">
        <f t="shared" si="2002"/>
        <v>0</v>
      </c>
      <c r="DM245" s="58"/>
      <c r="DN245" s="7"/>
      <c r="DO245" s="59"/>
      <c r="DP245" s="58">
        <v>0</v>
      </c>
      <c r="DQ245" s="7">
        <v>0</v>
      </c>
      <c r="DR245" s="59">
        <f t="shared" si="2003"/>
        <v>0</v>
      </c>
      <c r="DS245" s="58">
        <v>0</v>
      </c>
      <c r="DT245" s="7">
        <v>0</v>
      </c>
      <c r="DU245" s="59">
        <f t="shared" si="2004"/>
        <v>0</v>
      </c>
      <c r="DV245" s="58">
        <v>0</v>
      </c>
      <c r="DW245" s="7">
        <v>0</v>
      </c>
      <c r="DX245" s="59">
        <f t="shared" si="2005"/>
        <v>0</v>
      </c>
      <c r="DY245" s="58">
        <v>0</v>
      </c>
      <c r="DZ245" s="7">
        <v>0</v>
      </c>
      <c r="EA245" s="59">
        <f t="shared" si="2006"/>
        <v>0</v>
      </c>
      <c r="EB245" s="58">
        <v>0</v>
      </c>
      <c r="EC245" s="7">
        <v>0</v>
      </c>
      <c r="ED245" s="59">
        <f t="shared" si="2007"/>
        <v>0</v>
      </c>
      <c r="EE245" s="58">
        <v>0</v>
      </c>
      <c r="EF245" s="7">
        <v>0</v>
      </c>
      <c r="EG245" s="59">
        <f t="shared" si="2008"/>
        <v>0</v>
      </c>
      <c r="EH245" s="58">
        <v>0</v>
      </c>
      <c r="EI245" s="7">
        <v>0</v>
      </c>
      <c r="EJ245" s="59">
        <f t="shared" si="2009"/>
        <v>0</v>
      </c>
      <c r="EK245" s="58">
        <v>0</v>
      </c>
      <c r="EL245" s="7">
        <v>0</v>
      </c>
      <c r="EM245" s="59">
        <f t="shared" si="2010"/>
        <v>0</v>
      </c>
      <c r="EN245" s="100">
        <v>13.64874</v>
      </c>
      <c r="EO245" s="7">
        <v>132.114</v>
      </c>
      <c r="EP245" s="59">
        <f t="shared" si="2011"/>
        <v>9679.5748178952799</v>
      </c>
      <c r="EQ245" s="100">
        <v>4.15E-3</v>
      </c>
      <c r="ER245" s="7">
        <v>2.4340000000000002</v>
      </c>
      <c r="ES245" s="59">
        <f t="shared" si="2012"/>
        <v>586506.02409638558</v>
      </c>
      <c r="ET245" s="100">
        <v>7.7</v>
      </c>
      <c r="EU245" s="7">
        <v>104.36</v>
      </c>
      <c r="EV245" s="59">
        <f t="shared" si="2013"/>
        <v>13553.246753246753</v>
      </c>
      <c r="EW245" s="58">
        <v>0</v>
      </c>
      <c r="EX245" s="7">
        <v>0</v>
      </c>
      <c r="EY245" s="59">
        <f t="shared" si="2014"/>
        <v>0</v>
      </c>
      <c r="EZ245" s="58">
        <v>0</v>
      </c>
      <c r="FA245" s="7">
        <v>0</v>
      </c>
      <c r="FB245" s="59">
        <f t="shared" si="2015"/>
        <v>0</v>
      </c>
      <c r="FC245" s="6">
        <f t="shared" si="1570"/>
        <v>21.352889999999999</v>
      </c>
      <c r="FD245" s="6">
        <f t="shared" si="1571"/>
        <v>238.90800000000002</v>
      </c>
    </row>
    <row r="246" spans="1:160" x14ac:dyDescent="0.3">
      <c r="A246" s="55">
        <v>2022</v>
      </c>
      <c r="B246" s="51" t="s">
        <v>11</v>
      </c>
      <c r="C246" s="58">
        <v>0</v>
      </c>
      <c r="D246" s="7">
        <v>0</v>
      </c>
      <c r="E246" s="59">
        <f t="shared" si="2017"/>
        <v>0</v>
      </c>
      <c r="F246" s="58">
        <v>0</v>
      </c>
      <c r="G246" s="7">
        <v>0</v>
      </c>
      <c r="H246" s="59">
        <f t="shared" si="1966"/>
        <v>0</v>
      </c>
      <c r="I246" s="58">
        <v>0</v>
      </c>
      <c r="J246" s="7">
        <v>0</v>
      </c>
      <c r="K246" s="59">
        <f t="shared" si="1967"/>
        <v>0</v>
      </c>
      <c r="L246" s="58">
        <v>0</v>
      </c>
      <c r="M246" s="7">
        <v>0</v>
      </c>
      <c r="N246" s="59">
        <f t="shared" si="1968"/>
        <v>0</v>
      </c>
      <c r="O246" s="58">
        <v>0</v>
      </c>
      <c r="P246" s="7">
        <v>0</v>
      </c>
      <c r="Q246" s="59">
        <f t="shared" si="1969"/>
        <v>0</v>
      </c>
      <c r="R246" s="58">
        <v>0</v>
      </c>
      <c r="S246" s="7">
        <v>0</v>
      </c>
      <c r="T246" s="59">
        <f t="shared" si="1970"/>
        <v>0</v>
      </c>
      <c r="U246" s="58">
        <v>0</v>
      </c>
      <c r="V246" s="7">
        <v>0</v>
      </c>
      <c r="W246" s="59">
        <f t="shared" si="1971"/>
        <v>0</v>
      </c>
      <c r="X246" s="58">
        <v>0</v>
      </c>
      <c r="Y246" s="7">
        <v>0</v>
      </c>
      <c r="Z246" s="59">
        <f t="shared" si="1972"/>
        <v>0</v>
      </c>
      <c r="AA246" s="58">
        <v>0</v>
      </c>
      <c r="AB246" s="7">
        <v>0</v>
      </c>
      <c r="AC246" s="59">
        <f t="shared" si="1973"/>
        <v>0</v>
      </c>
      <c r="AD246" s="58">
        <v>0</v>
      </c>
      <c r="AE246" s="7">
        <v>0</v>
      </c>
      <c r="AF246" s="59">
        <f t="shared" si="1974"/>
        <v>0</v>
      </c>
      <c r="AG246" s="58">
        <v>0</v>
      </c>
      <c r="AH246" s="7">
        <v>0</v>
      </c>
      <c r="AI246" s="59">
        <f t="shared" si="1975"/>
        <v>0</v>
      </c>
      <c r="AJ246" s="58">
        <v>0</v>
      </c>
      <c r="AK246" s="7">
        <v>0</v>
      </c>
      <c r="AL246" s="59">
        <f t="shared" si="1976"/>
        <v>0</v>
      </c>
      <c r="AM246" s="58">
        <v>0</v>
      </c>
      <c r="AN246" s="7">
        <v>0</v>
      </c>
      <c r="AO246" s="59">
        <f t="shared" si="1977"/>
        <v>0</v>
      </c>
      <c r="AP246" s="58">
        <v>0</v>
      </c>
      <c r="AQ246" s="7">
        <v>0</v>
      </c>
      <c r="AR246" s="59">
        <f t="shared" si="1978"/>
        <v>0</v>
      </c>
      <c r="AS246" s="58">
        <v>0</v>
      </c>
      <c r="AT246" s="7">
        <v>0</v>
      </c>
      <c r="AU246" s="59">
        <f t="shared" si="1979"/>
        <v>0</v>
      </c>
      <c r="AV246" s="58">
        <v>0</v>
      </c>
      <c r="AW246" s="7">
        <v>0</v>
      </c>
      <c r="AX246" s="59">
        <f t="shared" si="1980"/>
        <v>0</v>
      </c>
      <c r="AY246" s="58">
        <v>0</v>
      </c>
      <c r="AZ246" s="7">
        <v>0</v>
      </c>
      <c r="BA246" s="59">
        <f t="shared" si="1981"/>
        <v>0</v>
      </c>
      <c r="BB246" s="58">
        <v>0</v>
      </c>
      <c r="BC246" s="7">
        <v>0</v>
      </c>
      <c r="BD246" s="59">
        <f t="shared" si="1982"/>
        <v>0</v>
      </c>
      <c r="BE246" s="58">
        <v>0</v>
      </c>
      <c r="BF246" s="7">
        <v>0</v>
      </c>
      <c r="BG246" s="59">
        <f t="shared" si="1983"/>
        <v>0</v>
      </c>
      <c r="BH246" s="58">
        <v>0</v>
      </c>
      <c r="BI246" s="7">
        <v>0</v>
      </c>
      <c r="BJ246" s="59">
        <f t="shared" si="1984"/>
        <v>0</v>
      </c>
      <c r="BK246" s="58">
        <v>0</v>
      </c>
      <c r="BL246" s="7">
        <v>0</v>
      </c>
      <c r="BM246" s="59">
        <f t="shared" si="1985"/>
        <v>0</v>
      </c>
      <c r="BN246" s="58">
        <v>0</v>
      </c>
      <c r="BO246" s="7">
        <v>0</v>
      </c>
      <c r="BP246" s="59">
        <f t="shared" si="1986"/>
        <v>0</v>
      </c>
      <c r="BQ246" s="58">
        <v>0</v>
      </c>
      <c r="BR246" s="7">
        <v>0</v>
      </c>
      <c r="BS246" s="59">
        <f t="shared" si="1987"/>
        <v>0</v>
      </c>
      <c r="BT246" s="58">
        <v>0</v>
      </c>
      <c r="BU246" s="7">
        <v>0</v>
      </c>
      <c r="BV246" s="59">
        <f t="shared" si="1988"/>
        <v>0</v>
      </c>
      <c r="BW246" s="58">
        <v>0</v>
      </c>
      <c r="BX246" s="7">
        <v>0</v>
      </c>
      <c r="BY246" s="59">
        <f t="shared" si="1989"/>
        <v>0</v>
      </c>
      <c r="BZ246" s="58">
        <v>0</v>
      </c>
      <c r="CA246" s="7">
        <v>0</v>
      </c>
      <c r="CB246" s="59">
        <f t="shared" si="1990"/>
        <v>0</v>
      </c>
      <c r="CC246" s="100">
        <v>319.19441999999998</v>
      </c>
      <c r="CD246" s="7">
        <v>3800.3809999999999</v>
      </c>
      <c r="CE246" s="59">
        <f t="shared" si="1991"/>
        <v>11906.163647848229</v>
      </c>
      <c r="CF246" s="58">
        <v>0</v>
      </c>
      <c r="CG246" s="7">
        <v>0</v>
      </c>
      <c r="CH246" s="59">
        <f t="shared" si="1992"/>
        <v>0</v>
      </c>
      <c r="CI246" s="58">
        <v>0</v>
      </c>
      <c r="CJ246" s="7">
        <v>0</v>
      </c>
      <c r="CK246" s="59">
        <f t="shared" si="1993"/>
        <v>0</v>
      </c>
      <c r="CL246" s="58">
        <v>0</v>
      </c>
      <c r="CM246" s="7">
        <v>0</v>
      </c>
      <c r="CN246" s="59">
        <f t="shared" si="1994"/>
        <v>0</v>
      </c>
      <c r="CO246" s="58">
        <v>0</v>
      </c>
      <c r="CP246" s="7">
        <v>0</v>
      </c>
      <c r="CQ246" s="59">
        <f t="shared" si="1995"/>
        <v>0</v>
      </c>
      <c r="CR246" s="58">
        <v>0</v>
      </c>
      <c r="CS246" s="7">
        <v>0</v>
      </c>
      <c r="CT246" s="59">
        <f t="shared" si="1996"/>
        <v>0</v>
      </c>
      <c r="CU246" s="58">
        <v>0</v>
      </c>
      <c r="CV246" s="7">
        <v>0</v>
      </c>
      <c r="CW246" s="59">
        <f t="shared" si="1997"/>
        <v>0</v>
      </c>
      <c r="CX246" s="58">
        <v>0</v>
      </c>
      <c r="CY246" s="7">
        <v>0</v>
      </c>
      <c r="CZ246" s="59">
        <f t="shared" si="1998"/>
        <v>0</v>
      </c>
      <c r="DA246" s="58">
        <v>0</v>
      </c>
      <c r="DB246" s="7">
        <v>0</v>
      </c>
      <c r="DC246" s="59">
        <f t="shared" si="1999"/>
        <v>0</v>
      </c>
      <c r="DD246" s="58">
        <v>0</v>
      </c>
      <c r="DE246" s="7">
        <v>0</v>
      </c>
      <c r="DF246" s="59">
        <f t="shared" si="2000"/>
        <v>0</v>
      </c>
      <c r="DG246" s="58">
        <v>0</v>
      </c>
      <c r="DH246" s="7">
        <v>0</v>
      </c>
      <c r="DI246" s="59">
        <f t="shared" si="2001"/>
        <v>0</v>
      </c>
      <c r="DJ246" s="58">
        <v>0</v>
      </c>
      <c r="DK246" s="7">
        <v>0</v>
      </c>
      <c r="DL246" s="59">
        <f t="shared" si="2002"/>
        <v>0</v>
      </c>
      <c r="DM246" s="58"/>
      <c r="DN246" s="7"/>
      <c r="DO246" s="59"/>
      <c r="DP246" s="58">
        <v>0</v>
      </c>
      <c r="DQ246" s="7">
        <v>0</v>
      </c>
      <c r="DR246" s="59">
        <f t="shared" si="2003"/>
        <v>0</v>
      </c>
      <c r="DS246" s="58">
        <v>0</v>
      </c>
      <c r="DT246" s="7">
        <v>0</v>
      </c>
      <c r="DU246" s="59">
        <f t="shared" si="2004"/>
        <v>0</v>
      </c>
      <c r="DV246" s="58">
        <v>0</v>
      </c>
      <c r="DW246" s="7">
        <v>0</v>
      </c>
      <c r="DX246" s="59">
        <f t="shared" si="2005"/>
        <v>0</v>
      </c>
      <c r="DY246" s="58">
        <v>0</v>
      </c>
      <c r="DZ246" s="7">
        <v>0</v>
      </c>
      <c r="EA246" s="59">
        <f t="shared" si="2006"/>
        <v>0</v>
      </c>
      <c r="EB246" s="58">
        <v>0</v>
      </c>
      <c r="EC246" s="7">
        <v>0</v>
      </c>
      <c r="ED246" s="59">
        <f t="shared" si="2007"/>
        <v>0</v>
      </c>
      <c r="EE246" s="58">
        <v>0</v>
      </c>
      <c r="EF246" s="7">
        <v>0</v>
      </c>
      <c r="EG246" s="59">
        <f t="shared" si="2008"/>
        <v>0</v>
      </c>
      <c r="EH246" s="58">
        <v>0</v>
      </c>
      <c r="EI246" s="7">
        <v>0</v>
      </c>
      <c r="EJ246" s="59">
        <f t="shared" si="2009"/>
        <v>0</v>
      </c>
      <c r="EK246" s="58">
        <v>0</v>
      </c>
      <c r="EL246" s="7">
        <v>0</v>
      </c>
      <c r="EM246" s="59">
        <f t="shared" si="2010"/>
        <v>0</v>
      </c>
      <c r="EN246" s="100">
        <v>175.7</v>
      </c>
      <c r="EO246" s="7">
        <v>1755.9069999999999</v>
      </c>
      <c r="EP246" s="59">
        <f t="shared" si="2011"/>
        <v>9993.7791690381327</v>
      </c>
      <c r="EQ246" s="58">
        <v>0</v>
      </c>
      <c r="ER246" s="7">
        <v>0</v>
      </c>
      <c r="ES246" s="59">
        <f t="shared" si="2012"/>
        <v>0</v>
      </c>
      <c r="ET246" s="100">
        <v>0.5</v>
      </c>
      <c r="EU246" s="7">
        <v>13.596</v>
      </c>
      <c r="EV246" s="59">
        <f t="shared" si="2013"/>
        <v>27192</v>
      </c>
      <c r="EW246" s="58">
        <v>0</v>
      </c>
      <c r="EX246" s="7">
        <v>0</v>
      </c>
      <c r="EY246" s="59">
        <f t="shared" si="2014"/>
        <v>0</v>
      </c>
      <c r="EZ246" s="58">
        <v>0</v>
      </c>
      <c r="FA246" s="7">
        <v>0</v>
      </c>
      <c r="FB246" s="59">
        <f t="shared" si="2015"/>
        <v>0</v>
      </c>
      <c r="FC246" s="6">
        <f t="shared" si="1570"/>
        <v>495.39441999999997</v>
      </c>
      <c r="FD246" s="6">
        <f t="shared" si="1571"/>
        <v>5569.8839999999991</v>
      </c>
    </row>
    <row r="247" spans="1:160" x14ac:dyDescent="0.3">
      <c r="A247" s="55">
        <v>2022</v>
      </c>
      <c r="B247" s="51" t="s">
        <v>12</v>
      </c>
      <c r="C247" s="58">
        <v>0</v>
      </c>
      <c r="D247" s="7">
        <v>0</v>
      </c>
      <c r="E247" s="59">
        <f t="shared" si="2017"/>
        <v>0</v>
      </c>
      <c r="F247" s="58">
        <v>0</v>
      </c>
      <c r="G247" s="7">
        <v>0</v>
      </c>
      <c r="H247" s="59">
        <f t="shared" si="1966"/>
        <v>0</v>
      </c>
      <c r="I247" s="58">
        <v>0</v>
      </c>
      <c r="J247" s="7">
        <v>0</v>
      </c>
      <c r="K247" s="59">
        <f t="shared" si="1967"/>
        <v>0</v>
      </c>
      <c r="L247" s="58">
        <v>0</v>
      </c>
      <c r="M247" s="7">
        <v>0</v>
      </c>
      <c r="N247" s="59">
        <f t="shared" si="1968"/>
        <v>0</v>
      </c>
      <c r="O247" s="58">
        <v>0</v>
      </c>
      <c r="P247" s="7">
        <v>0</v>
      </c>
      <c r="Q247" s="59">
        <f t="shared" si="1969"/>
        <v>0</v>
      </c>
      <c r="R247" s="58">
        <v>0</v>
      </c>
      <c r="S247" s="7">
        <v>0</v>
      </c>
      <c r="T247" s="59">
        <f t="shared" si="1970"/>
        <v>0</v>
      </c>
      <c r="U247" s="58">
        <v>0</v>
      </c>
      <c r="V247" s="7">
        <v>0</v>
      </c>
      <c r="W247" s="59">
        <f t="shared" si="1971"/>
        <v>0</v>
      </c>
      <c r="X247" s="58">
        <v>0</v>
      </c>
      <c r="Y247" s="7">
        <v>0</v>
      </c>
      <c r="Z247" s="59">
        <f t="shared" si="1972"/>
        <v>0</v>
      </c>
      <c r="AA247" s="58">
        <v>0</v>
      </c>
      <c r="AB247" s="7">
        <v>0</v>
      </c>
      <c r="AC247" s="59">
        <f t="shared" si="1973"/>
        <v>0</v>
      </c>
      <c r="AD247" s="58">
        <v>0</v>
      </c>
      <c r="AE247" s="7">
        <v>0</v>
      </c>
      <c r="AF247" s="59">
        <f t="shared" si="1974"/>
        <v>0</v>
      </c>
      <c r="AG247" s="58">
        <v>0</v>
      </c>
      <c r="AH247" s="7">
        <v>0</v>
      </c>
      <c r="AI247" s="59">
        <f t="shared" si="1975"/>
        <v>0</v>
      </c>
      <c r="AJ247" s="58">
        <v>0</v>
      </c>
      <c r="AK247" s="7">
        <v>0</v>
      </c>
      <c r="AL247" s="59">
        <f t="shared" si="1976"/>
        <v>0</v>
      </c>
      <c r="AM247" s="58">
        <v>0</v>
      </c>
      <c r="AN247" s="7">
        <v>0</v>
      </c>
      <c r="AO247" s="59">
        <f t="shared" si="1977"/>
        <v>0</v>
      </c>
      <c r="AP247" s="58">
        <v>0</v>
      </c>
      <c r="AQ247" s="7">
        <v>0</v>
      </c>
      <c r="AR247" s="59">
        <f t="shared" si="1978"/>
        <v>0</v>
      </c>
      <c r="AS247" s="58">
        <v>0</v>
      </c>
      <c r="AT247" s="7">
        <v>0</v>
      </c>
      <c r="AU247" s="59">
        <f t="shared" si="1979"/>
        <v>0</v>
      </c>
      <c r="AV247" s="58">
        <v>0</v>
      </c>
      <c r="AW247" s="7">
        <v>0</v>
      </c>
      <c r="AX247" s="59">
        <f t="shared" si="1980"/>
        <v>0</v>
      </c>
      <c r="AY247" s="58">
        <v>0</v>
      </c>
      <c r="AZ247" s="7">
        <v>0</v>
      </c>
      <c r="BA247" s="59">
        <f t="shared" si="1981"/>
        <v>0</v>
      </c>
      <c r="BB247" s="58">
        <v>0</v>
      </c>
      <c r="BC247" s="7">
        <v>0</v>
      </c>
      <c r="BD247" s="59">
        <f t="shared" si="1982"/>
        <v>0</v>
      </c>
      <c r="BE247" s="58">
        <v>0</v>
      </c>
      <c r="BF247" s="7">
        <v>0</v>
      </c>
      <c r="BG247" s="59">
        <f t="shared" si="1983"/>
        <v>0</v>
      </c>
      <c r="BH247" s="58">
        <v>0</v>
      </c>
      <c r="BI247" s="7">
        <v>0</v>
      </c>
      <c r="BJ247" s="59">
        <f t="shared" si="1984"/>
        <v>0</v>
      </c>
      <c r="BK247" s="58">
        <v>0</v>
      </c>
      <c r="BL247" s="7">
        <v>0</v>
      </c>
      <c r="BM247" s="59">
        <f t="shared" si="1985"/>
        <v>0</v>
      </c>
      <c r="BN247" s="58">
        <v>0</v>
      </c>
      <c r="BO247" s="7">
        <v>0</v>
      </c>
      <c r="BP247" s="59">
        <f t="shared" si="1986"/>
        <v>0</v>
      </c>
      <c r="BQ247" s="58">
        <v>0</v>
      </c>
      <c r="BR247" s="7">
        <v>0</v>
      </c>
      <c r="BS247" s="59">
        <f t="shared" si="1987"/>
        <v>0</v>
      </c>
      <c r="BT247" s="58">
        <v>0</v>
      </c>
      <c r="BU247" s="7">
        <v>0</v>
      </c>
      <c r="BV247" s="59">
        <f t="shared" si="1988"/>
        <v>0</v>
      </c>
      <c r="BW247" s="100">
        <v>0.10025000000000001</v>
      </c>
      <c r="BX247" s="7">
        <v>5.4930000000000003</v>
      </c>
      <c r="BY247" s="59">
        <f t="shared" si="1989"/>
        <v>54793.017456359099</v>
      </c>
      <c r="BZ247" s="58">
        <v>0</v>
      </c>
      <c r="CA247" s="7">
        <v>0</v>
      </c>
      <c r="CB247" s="59">
        <f t="shared" si="1990"/>
        <v>0</v>
      </c>
      <c r="CC247" s="100">
        <v>21.18</v>
      </c>
      <c r="CD247" s="7">
        <v>247.36799999999999</v>
      </c>
      <c r="CE247" s="59">
        <f t="shared" si="1991"/>
        <v>11679.320113314448</v>
      </c>
      <c r="CF247" s="58">
        <v>0</v>
      </c>
      <c r="CG247" s="7">
        <v>0</v>
      </c>
      <c r="CH247" s="59">
        <f t="shared" si="1992"/>
        <v>0</v>
      </c>
      <c r="CI247" s="58">
        <v>0</v>
      </c>
      <c r="CJ247" s="7">
        <v>0</v>
      </c>
      <c r="CK247" s="59">
        <f t="shared" si="1993"/>
        <v>0</v>
      </c>
      <c r="CL247" s="58">
        <v>0</v>
      </c>
      <c r="CM247" s="7">
        <v>0</v>
      </c>
      <c r="CN247" s="59">
        <f t="shared" si="1994"/>
        <v>0</v>
      </c>
      <c r="CO247" s="58">
        <v>0</v>
      </c>
      <c r="CP247" s="7">
        <v>0</v>
      </c>
      <c r="CQ247" s="59">
        <f t="shared" si="1995"/>
        <v>0</v>
      </c>
      <c r="CR247" s="58">
        <v>0</v>
      </c>
      <c r="CS247" s="7">
        <v>0</v>
      </c>
      <c r="CT247" s="59">
        <f t="shared" si="1996"/>
        <v>0</v>
      </c>
      <c r="CU247" s="58">
        <v>0</v>
      </c>
      <c r="CV247" s="7">
        <v>0</v>
      </c>
      <c r="CW247" s="59">
        <f t="shared" si="1997"/>
        <v>0</v>
      </c>
      <c r="CX247" s="58">
        <v>0</v>
      </c>
      <c r="CY247" s="7">
        <v>0</v>
      </c>
      <c r="CZ247" s="59">
        <f t="shared" si="1998"/>
        <v>0</v>
      </c>
      <c r="DA247" s="58">
        <v>0</v>
      </c>
      <c r="DB247" s="7">
        <v>0</v>
      </c>
      <c r="DC247" s="59">
        <f t="shared" si="1999"/>
        <v>0</v>
      </c>
      <c r="DD247" s="58">
        <v>0</v>
      </c>
      <c r="DE247" s="7">
        <v>0</v>
      </c>
      <c r="DF247" s="59">
        <f t="shared" si="2000"/>
        <v>0</v>
      </c>
      <c r="DG247" s="58">
        <v>0</v>
      </c>
      <c r="DH247" s="7">
        <v>0</v>
      </c>
      <c r="DI247" s="59">
        <f t="shared" si="2001"/>
        <v>0</v>
      </c>
      <c r="DJ247" s="58">
        <v>0</v>
      </c>
      <c r="DK247" s="7">
        <v>0</v>
      </c>
      <c r="DL247" s="59">
        <f t="shared" si="2002"/>
        <v>0</v>
      </c>
      <c r="DM247" s="58"/>
      <c r="DN247" s="7"/>
      <c r="DO247" s="59"/>
      <c r="DP247" s="58">
        <v>0</v>
      </c>
      <c r="DQ247" s="7">
        <v>0</v>
      </c>
      <c r="DR247" s="59">
        <f t="shared" si="2003"/>
        <v>0</v>
      </c>
      <c r="DS247" s="58">
        <v>0</v>
      </c>
      <c r="DT247" s="7">
        <v>0</v>
      </c>
      <c r="DU247" s="59">
        <f t="shared" si="2004"/>
        <v>0</v>
      </c>
      <c r="DV247" s="58">
        <v>0</v>
      </c>
      <c r="DW247" s="7">
        <v>0</v>
      </c>
      <c r="DX247" s="59">
        <f t="shared" si="2005"/>
        <v>0</v>
      </c>
      <c r="DY247" s="58">
        <v>0</v>
      </c>
      <c r="DZ247" s="7">
        <v>0</v>
      </c>
      <c r="EA247" s="59">
        <f t="shared" si="2006"/>
        <v>0</v>
      </c>
      <c r="EB247" s="58">
        <v>0</v>
      </c>
      <c r="EC247" s="7">
        <v>0</v>
      </c>
      <c r="ED247" s="59">
        <f t="shared" si="2007"/>
        <v>0</v>
      </c>
      <c r="EE247" s="58">
        <v>0</v>
      </c>
      <c r="EF247" s="7">
        <v>0</v>
      </c>
      <c r="EG247" s="59">
        <f t="shared" si="2008"/>
        <v>0</v>
      </c>
      <c r="EH247" s="58">
        <v>0</v>
      </c>
      <c r="EI247" s="7">
        <v>0</v>
      </c>
      <c r="EJ247" s="59">
        <f t="shared" si="2009"/>
        <v>0</v>
      </c>
      <c r="EK247" s="58">
        <v>0</v>
      </c>
      <c r="EL247" s="7">
        <v>0</v>
      </c>
      <c r="EM247" s="59">
        <f t="shared" si="2010"/>
        <v>0</v>
      </c>
      <c r="EN247" s="100">
        <v>31.925000000000001</v>
      </c>
      <c r="EO247" s="7">
        <v>326.56900000000002</v>
      </c>
      <c r="EP247" s="59">
        <f t="shared" si="2011"/>
        <v>10229.256068911513</v>
      </c>
      <c r="EQ247" s="100">
        <v>5.2999999999999998E-4</v>
      </c>
      <c r="ER247" s="7">
        <v>1.2270000000000001</v>
      </c>
      <c r="ES247" s="59">
        <f t="shared" si="2012"/>
        <v>2315094.3396226414</v>
      </c>
      <c r="ET247" s="100">
        <v>83.9</v>
      </c>
      <c r="EU247" s="7">
        <v>1848.9190000000001</v>
      </c>
      <c r="EV247" s="59">
        <f t="shared" si="2013"/>
        <v>22037.175208581644</v>
      </c>
      <c r="EW247" s="58">
        <v>0</v>
      </c>
      <c r="EX247" s="7">
        <v>0</v>
      </c>
      <c r="EY247" s="59">
        <f t="shared" si="2014"/>
        <v>0</v>
      </c>
      <c r="EZ247" s="58">
        <v>0</v>
      </c>
      <c r="FA247" s="7">
        <v>0</v>
      </c>
      <c r="FB247" s="59">
        <f t="shared" si="2015"/>
        <v>0</v>
      </c>
      <c r="FC247" s="6">
        <f t="shared" si="1570"/>
        <v>137.10578000000001</v>
      </c>
      <c r="FD247" s="6">
        <f t="shared" si="1571"/>
        <v>2429.576</v>
      </c>
    </row>
    <row r="248" spans="1:160" x14ac:dyDescent="0.3">
      <c r="A248" s="55">
        <v>2022</v>
      </c>
      <c r="B248" s="51" t="s">
        <v>13</v>
      </c>
      <c r="C248" s="58">
        <v>0</v>
      </c>
      <c r="D248" s="7">
        <v>0</v>
      </c>
      <c r="E248" s="59">
        <f t="shared" si="2017"/>
        <v>0</v>
      </c>
      <c r="F248" s="58">
        <v>0</v>
      </c>
      <c r="G248" s="7">
        <v>0</v>
      </c>
      <c r="H248" s="59">
        <f t="shared" si="1966"/>
        <v>0</v>
      </c>
      <c r="I248" s="58">
        <v>0</v>
      </c>
      <c r="J248" s="7">
        <v>0</v>
      </c>
      <c r="K248" s="59">
        <f t="shared" si="1967"/>
        <v>0</v>
      </c>
      <c r="L248" s="58">
        <v>0</v>
      </c>
      <c r="M248" s="7">
        <v>0</v>
      </c>
      <c r="N248" s="59">
        <f t="shared" si="1968"/>
        <v>0</v>
      </c>
      <c r="O248" s="58">
        <v>0</v>
      </c>
      <c r="P248" s="7">
        <v>0</v>
      </c>
      <c r="Q248" s="59">
        <f t="shared" si="1969"/>
        <v>0</v>
      </c>
      <c r="R248" s="58">
        <v>0</v>
      </c>
      <c r="S248" s="7">
        <v>0</v>
      </c>
      <c r="T248" s="59">
        <f t="shared" si="1970"/>
        <v>0</v>
      </c>
      <c r="U248" s="58">
        <v>0</v>
      </c>
      <c r="V248" s="7">
        <v>0</v>
      </c>
      <c r="W248" s="59">
        <f t="shared" si="1971"/>
        <v>0</v>
      </c>
      <c r="X248" s="58">
        <v>0</v>
      </c>
      <c r="Y248" s="7">
        <v>0</v>
      </c>
      <c r="Z248" s="59">
        <f t="shared" si="1972"/>
        <v>0</v>
      </c>
      <c r="AA248" s="58">
        <v>0</v>
      </c>
      <c r="AB248" s="7">
        <v>0</v>
      </c>
      <c r="AC248" s="59">
        <f t="shared" si="1973"/>
        <v>0</v>
      </c>
      <c r="AD248" s="58">
        <v>0</v>
      </c>
      <c r="AE248" s="7">
        <v>0</v>
      </c>
      <c r="AF248" s="59">
        <f t="shared" si="1974"/>
        <v>0</v>
      </c>
      <c r="AG248" s="58">
        <v>0</v>
      </c>
      <c r="AH248" s="7">
        <v>0</v>
      </c>
      <c r="AI248" s="59">
        <f t="shared" si="1975"/>
        <v>0</v>
      </c>
      <c r="AJ248" s="58">
        <v>0</v>
      </c>
      <c r="AK248" s="7">
        <v>0</v>
      </c>
      <c r="AL248" s="59">
        <f t="shared" si="1976"/>
        <v>0</v>
      </c>
      <c r="AM248" s="58">
        <v>0</v>
      </c>
      <c r="AN248" s="7">
        <v>0</v>
      </c>
      <c r="AO248" s="59">
        <f t="shared" si="1977"/>
        <v>0</v>
      </c>
      <c r="AP248" s="58">
        <v>0</v>
      </c>
      <c r="AQ248" s="7">
        <v>0</v>
      </c>
      <c r="AR248" s="59">
        <f t="shared" si="1978"/>
        <v>0</v>
      </c>
      <c r="AS248" s="58">
        <v>0</v>
      </c>
      <c r="AT248" s="7">
        <v>0</v>
      </c>
      <c r="AU248" s="59">
        <f t="shared" si="1979"/>
        <v>0</v>
      </c>
      <c r="AV248" s="58">
        <v>0</v>
      </c>
      <c r="AW248" s="7">
        <v>0</v>
      </c>
      <c r="AX248" s="59">
        <f t="shared" si="1980"/>
        <v>0</v>
      </c>
      <c r="AY248" s="58">
        <v>0</v>
      </c>
      <c r="AZ248" s="7">
        <v>0</v>
      </c>
      <c r="BA248" s="59">
        <f t="shared" si="1981"/>
        <v>0</v>
      </c>
      <c r="BB248" s="58">
        <v>0</v>
      </c>
      <c r="BC248" s="7">
        <v>0</v>
      </c>
      <c r="BD248" s="59">
        <f t="shared" si="1982"/>
        <v>0</v>
      </c>
      <c r="BE248" s="58">
        <v>0</v>
      </c>
      <c r="BF248" s="7">
        <v>0</v>
      </c>
      <c r="BG248" s="59">
        <f t="shared" si="1983"/>
        <v>0</v>
      </c>
      <c r="BH248" s="58">
        <v>0</v>
      </c>
      <c r="BI248" s="7">
        <v>0</v>
      </c>
      <c r="BJ248" s="59">
        <f t="shared" si="1984"/>
        <v>0</v>
      </c>
      <c r="BK248" s="58">
        <v>0</v>
      </c>
      <c r="BL248" s="7">
        <v>0</v>
      </c>
      <c r="BM248" s="59">
        <f t="shared" si="1985"/>
        <v>0</v>
      </c>
      <c r="BN248" s="58">
        <v>0</v>
      </c>
      <c r="BO248" s="7">
        <v>0</v>
      </c>
      <c r="BP248" s="59">
        <f t="shared" si="1986"/>
        <v>0</v>
      </c>
      <c r="BQ248" s="58">
        <v>0</v>
      </c>
      <c r="BR248" s="7">
        <v>0</v>
      </c>
      <c r="BS248" s="59">
        <f t="shared" si="1987"/>
        <v>0</v>
      </c>
      <c r="BT248" s="58">
        <v>0</v>
      </c>
      <c r="BU248" s="7">
        <v>0</v>
      </c>
      <c r="BV248" s="59">
        <f t="shared" si="1988"/>
        <v>0</v>
      </c>
      <c r="BW248" s="58">
        <v>0</v>
      </c>
      <c r="BX248" s="7">
        <v>0</v>
      </c>
      <c r="BY248" s="59">
        <f t="shared" si="1989"/>
        <v>0</v>
      </c>
      <c r="BZ248" s="58">
        <v>0</v>
      </c>
      <c r="CA248" s="7">
        <v>0</v>
      </c>
      <c r="CB248" s="59">
        <f t="shared" si="1990"/>
        <v>0</v>
      </c>
      <c r="CC248" s="100">
        <v>166.44</v>
      </c>
      <c r="CD248" s="7">
        <v>2391.3539999999998</v>
      </c>
      <c r="CE248" s="59">
        <f t="shared" si="1991"/>
        <v>14367.664023071375</v>
      </c>
      <c r="CF248" s="58">
        <v>0</v>
      </c>
      <c r="CG248" s="7">
        <v>0</v>
      </c>
      <c r="CH248" s="59">
        <f t="shared" si="1992"/>
        <v>0</v>
      </c>
      <c r="CI248" s="58">
        <v>0</v>
      </c>
      <c r="CJ248" s="7">
        <v>0</v>
      </c>
      <c r="CK248" s="59">
        <f t="shared" si="1993"/>
        <v>0</v>
      </c>
      <c r="CL248" s="58">
        <v>0</v>
      </c>
      <c r="CM248" s="7">
        <v>0</v>
      </c>
      <c r="CN248" s="59">
        <f t="shared" si="1994"/>
        <v>0</v>
      </c>
      <c r="CO248" s="58">
        <v>0</v>
      </c>
      <c r="CP248" s="7">
        <v>0</v>
      </c>
      <c r="CQ248" s="59">
        <f t="shared" si="1995"/>
        <v>0</v>
      </c>
      <c r="CR248" s="58">
        <v>0</v>
      </c>
      <c r="CS248" s="7">
        <v>0</v>
      </c>
      <c r="CT248" s="59">
        <f t="shared" si="1996"/>
        <v>0</v>
      </c>
      <c r="CU248" s="58">
        <v>0</v>
      </c>
      <c r="CV248" s="7">
        <v>0</v>
      </c>
      <c r="CW248" s="59">
        <f t="shared" si="1997"/>
        <v>0</v>
      </c>
      <c r="CX248" s="58">
        <v>0</v>
      </c>
      <c r="CY248" s="7">
        <v>0</v>
      </c>
      <c r="CZ248" s="59">
        <f t="shared" si="1998"/>
        <v>0</v>
      </c>
      <c r="DA248" s="58">
        <v>0</v>
      </c>
      <c r="DB248" s="7">
        <v>0</v>
      </c>
      <c r="DC248" s="59">
        <f t="shared" si="1999"/>
        <v>0</v>
      </c>
      <c r="DD248" s="58">
        <v>0</v>
      </c>
      <c r="DE248" s="7">
        <v>0</v>
      </c>
      <c r="DF248" s="59">
        <f t="shared" si="2000"/>
        <v>0</v>
      </c>
      <c r="DG248" s="58">
        <v>0</v>
      </c>
      <c r="DH248" s="7">
        <v>0</v>
      </c>
      <c r="DI248" s="59">
        <f t="shared" si="2001"/>
        <v>0</v>
      </c>
      <c r="DJ248" s="58">
        <v>0</v>
      </c>
      <c r="DK248" s="7">
        <v>0</v>
      </c>
      <c r="DL248" s="59">
        <f t="shared" si="2002"/>
        <v>0</v>
      </c>
      <c r="DM248" s="58"/>
      <c r="DN248" s="7"/>
      <c r="DO248" s="59"/>
      <c r="DP248" s="58">
        <v>0</v>
      </c>
      <c r="DQ248" s="7">
        <v>0</v>
      </c>
      <c r="DR248" s="59">
        <f t="shared" si="2003"/>
        <v>0</v>
      </c>
      <c r="DS248" s="58">
        <v>0</v>
      </c>
      <c r="DT248" s="7">
        <v>0</v>
      </c>
      <c r="DU248" s="59">
        <f t="shared" si="2004"/>
        <v>0</v>
      </c>
      <c r="DV248" s="58">
        <v>0</v>
      </c>
      <c r="DW248" s="7">
        <v>0</v>
      </c>
      <c r="DX248" s="59">
        <f t="shared" si="2005"/>
        <v>0</v>
      </c>
      <c r="DY248" s="58">
        <v>0</v>
      </c>
      <c r="DZ248" s="7">
        <v>0</v>
      </c>
      <c r="EA248" s="59">
        <f t="shared" si="2006"/>
        <v>0</v>
      </c>
      <c r="EB248" s="58">
        <v>0</v>
      </c>
      <c r="EC248" s="7">
        <v>0</v>
      </c>
      <c r="ED248" s="59">
        <f t="shared" si="2007"/>
        <v>0</v>
      </c>
      <c r="EE248" s="58">
        <v>0</v>
      </c>
      <c r="EF248" s="7">
        <v>0</v>
      </c>
      <c r="EG248" s="59">
        <f t="shared" si="2008"/>
        <v>0</v>
      </c>
      <c r="EH248" s="58">
        <v>0</v>
      </c>
      <c r="EI248" s="7">
        <v>0</v>
      </c>
      <c r="EJ248" s="59">
        <f t="shared" si="2009"/>
        <v>0</v>
      </c>
      <c r="EK248" s="58">
        <v>0</v>
      </c>
      <c r="EL248" s="7">
        <v>0</v>
      </c>
      <c r="EM248" s="59">
        <f t="shared" si="2010"/>
        <v>0</v>
      </c>
      <c r="EN248" s="58">
        <v>0</v>
      </c>
      <c r="EO248" s="7">
        <v>0</v>
      </c>
      <c r="EP248" s="59">
        <f t="shared" si="2011"/>
        <v>0</v>
      </c>
      <c r="EQ248" s="100">
        <v>1.3600000000000001E-3</v>
      </c>
      <c r="ER248" s="7">
        <v>6.234</v>
      </c>
      <c r="ES248" s="59">
        <f t="shared" si="2012"/>
        <v>4583823.5294117639</v>
      </c>
      <c r="ET248" s="100">
        <v>41.24</v>
      </c>
      <c r="EU248" s="7">
        <v>1001.957</v>
      </c>
      <c r="EV248" s="59">
        <f t="shared" si="2013"/>
        <v>24295.756547041707</v>
      </c>
      <c r="EW248" s="58">
        <v>0</v>
      </c>
      <c r="EX248" s="7">
        <v>0</v>
      </c>
      <c r="EY248" s="59">
        <f t="shared" si="2014"/>
        <v>0</v>
      </c>
      <c r="EZ248" s="58">
        <v>0</v>
      </c>
      <c r="FA248" s="7">
        <v>0</v>
      </c>
      <c r="FB248" s="59">
        <f t="shared" si="2015"/>
        <v>0</v>
      </c>
      <c r="FC248" s="6">
        <f t="shared" si="1570"/>
        <v>207.68136000000001</v>
      </c>
      <c r="FD248" s="6">
        <f t="shared" si="1571"/>
        <v>3399.5449999999996</v>
      </c>
    </row>
    <row r="249" spans="1:160" x14ac:dyDescent="0.3">
      <c r="A249" s="55">
        <v>2022</v>
      </c>
      <c r="B249" s="51" t="s">
        <v>14</v>
      </c>
      <c r="C249" s="58">
        <v>0</v>
      </c>
      <c r="D249" s="7">
        <v>0</v>
      </c>
      <c r="E249" s="59">
        <f t="shared" si="2017"/>
        <v>0</v>
      </c>
      <c r="F249" s="58">
        <v>0</v>
      </c>
      <c r="G249" s="7">
        <v>0</v>
      </c>
      <c r="H249" s="59">
        <f t="shared" si="1966"/>
        <v>0</v>
      </c>
      <c r="I249" s="58">
        <v>0</v>
      </c>
      <c r="J249" s="7">
        <v>0</v>
      </c>
      <c r="K249" s="59">
        <f t="shared" si="1967"/>
        <v>0</v>
      </c>
      <c r="L249" s="58">
        <v>0</v>
      </c>
      <c r="M249" s="7">
        <v>0</v>
      </c>
      <c r="N249" s="59">
        <f t="shared" si="1968"/>
        <v>0</v>
      </c>
      <c r="O249" s="58">
        <v>0</v>
      </c>
      <c r="P249" s="7">
        <v>0</v>
      </c>
      <c r="Q249" s="59">
        <f t="shared" si="1969"/>
        <v>0</v>
      </c>
      <c r="R249" s="58">
        <v>0</v>
      </c>
      <c r="S249" s="7">
        <v>0</v>
      </c>
      <c r="T249" s="59">
        <f t="shared" si="1970"/>
        <v>0</v>
      </c>
      <c r="U249" s="58">
        <v>0</v>
      </c>
      <c r="V249" s="7">
        <v>0</v>
      </c>
      <c r="W249" s="59">
        <f t="shared" si="1971"/>
        <v>0</v>
      </c>
      <c r="X249" s="58">
        <v>0</v>
      </c>
      <c r="Y249" s="7">
        <v>0</v>
      </c>
      <c r="Z249" s="59">
        <f t="shared" si="1972"/>
        <v>0</v>
      </c>
      <c r="AA249" s="58">
        <v>0</v>
      </c>
      <c r="AB249" s="7">
        <v>0</v>
      </c>
      <c r="AC249" s="59">
        <f t="shared" si="1973"/>
        <v>0</v>
      </c>
      <c r="AD249" s="58">
        <v>0</v>
      </c>
      <c r="AE249" s="7">
        <v>0</v>
      </c>
      <c r="AF249" s="59">
        <f t="shared" si="1974"/>
        <v>0</v>
      </c>
      <c r="AG249" s="58">
        <v>0</v>
      </c>
      <c r="AH249" s="7">
        <v>0</v>
      </c>
      <c r="AI249" s="59">
        <f t="shared" si="1975"/>
        <v>0</v>
      </c>
      <c r="AJ249" s="58">
        <v>0</v>
      </c>
      <c r="AK249" s="7">
        <v>0</v>
      </c>
      <c r="AL249" s="59">
        <f t="shared" si="1976"/>
        <v>0</v>
      </c>
      <c r="AM249" s="100">
        <v>43.8</v>
      </c>
      <c r="AN249" s="7">
        <v>1075.6120000000001</v>
      </c>
      <c r="AO249" s="59">
        <f t="shared" si="1977"/>
        <v>24557.351598173518</v>
      </c>
      <c r="AP249" s="58">
        <v>0</v>
      </c>
      <c r="AQ249" s="7">
        <v>0</v>
      </c>
      <c r="AR249" s="59">
        <f t="shared" si="1978"/>
        <v>0</v>
      </c>
      <c r="AS249" s="58">
        <v>0</v>
      </c>
      <c r="AT249" s="7">
        <v>0</v>
      </c>
      <c r="AU249" s="59">
        <f t="shared" si="1979"/>
        <v>0</v>
      </c>
      <c r="AV249" s="58">
        <v>0</v>
      </c>
      <c r="AW249" s="7">
        <v>0</v>
      </c>
      <c r="AX249" s="59">
        <f t="shared" si="1980"/>
        <v>0</v>
      </c>
      <c r="AY249" s="58">
        <v>0</v>
      </c>
      <c r="AZ249" s="7">
        <v>0</v>
      </c>
      <c r="BA249" s="59">
        <f t="shared" si="1981"/>
        <v>0</v>
      </c>
      <c r="BB249" s="58">
        <v>0</v>
      </c>
      <c r="BC249" s="7">
        <v>0</v>
      </c>
      <c r="BD249" s="59">
        <f t="shared" si="1982"/>
        <v>0</v>
      </c>
      <c r="BE249" s="58">
        <v>0</v>
      </c>
      <c r="BF249" s="7">
        <v>0</v>
      </c>
      <c r="BG249" s="59">
        <f t="shared" si="1983"/>
        <v>0</v>
      </c>
      <c r="BH249" s="58">
        <v>0</v>
      </c>
      <c r="BI249" s="7">
        <v>0</v>
      </c>
      <c r="BJ249" s="59">
        <f t="shared" si="1984"/>
        <v>0</v>
      </c>
      <c r="BK249" s="58">
        <v>0</v>
      </c>
      <c r="BL249" s="7">
        <v>0</v>
      </c>
      <c r="BM249" s="59">
        <f t="shared" si="1985"/>
        <v>0</v>
      </c>
      <c r="BN249" s="58">
        <v>0</v>
      </c>
      <c r="BO249" s="7">
        <v>0</v>
      </c>
      <c r="BP249" s="59">
        <f t="shared" si="1986"/>
        <v>0</v>
      </c>
      <c r="BQ249" s="58">
        <v>0</v>
      </c>
      <c r="BR249" s="7">
        <v>0</v>
      </c>
      <c r="BS249" s="59">
        <f t="shared" si="1987"/>
        <v>0</v>
      </c>
      <c r="BT249" s="58">
        <v>0</v>
      </c>
      <c r="BU249" s="7">
        <v>0</v>
      </c>
      <c r="BV249" s="59">
        <f t="shared" si="1988"/>
        <v>0</v>
      </c>
      <c r="BW249" s="100">
        <v>0.4</v>
      </c>
      <c r="BX249" s="7">
        <v>9.2520000000000007</v>
      </c>
      <c r="BY249" s="59">
        <f t="shared" si="1989"/>
        <v>23130</v>
      </c>
      <c r="BZ249" s="58">
        <v>0</v>
      </c>
      <c r="CA249" s="7">
        <v>0</v>
      </c>
      <c r="CB249" s="59">
        <f t="shared" si="1990"/>
        <v>0</v>
      </c>
      <c r="CC249" s="100">
        <v>220.74199999999999</v>
      </c>
      <c r="CD249" s="7">
        <v>2991.91</v>
      </c>
      <c r="CE249" s="59">
        <f t="shared" si="1991"/>
        <v>13553.877377209594</v>
      </c>
      <c r="CF249" s="58">
        <v>0</v>
      </c>
      <c r="CG249" s="7">
        <v>0</v>
      </c>
      <c r="CH249" s="59">
        <f t="shared" si="1992"/>
        <v>0</v>
      </c>
      <c r="CI249" s="58">
        <v>0</v>
      </c>
      <c r="CJ249" s="7">
        <v>0</v>
      </c>
      <c r="CK249" s="59">
        <f t="shared" si="1993"/>
        <v>0</v>
      </c>
      <c r="CL249" s="58">
        <v>0</v>
      </c>
      <c r="CM249" s="7">
        <v>0</v>
      </c>
      <c r="CN249" s="59">
        <f t="shared" si="1994"/>
        <v>0</v>
      </c>
      <c r="CO249" s="58">
        <v>0</v>
      </c>
      <c r="CP249" s="7">
        <v>0</v>
      </c>
      <c r="CQ249" s="59">
        <f t="shared" si="1995"/>
        <v>0</v>
      </c>
      <c r="CR249" s="58">
        <v>0</v>
      </c>
      <c r="CS249" s="7">
        <v>0</v>
      </c>
      <c r="CT249" s="59">
        <f t="shared" si="1996"/>
        <v>0</v>
      </c>
      <c r="CU249" s="58">
        <v>0</v>
      </c>
      <c r="CV249" s="7">
        <v>0</v>
      </c>
      <c r="CW249" s="59">
        <f t="shared" si="1997"/>
        <v>0</v>
      </c>
      <c r="CX249" s="58">
        <v>0</v>
      </c>
      <c r="CY249" s="7">
        <v>0</v>
      </c>
      <c r="CZ249" s="59">
        <f t="shared" si="1998"/>
        <v>0</v>
      </c>
      <c r="DA249" s="58">
        <v>0</v>
      </c>
      <c r="DB249" s="7">
        <v>0</v>
      </c>
      <c r="DC249" s="59">
        <f t="shared" si="1999"/>
        <v>0</v>
      </c>
      <c r="DD249" s="58">
        <v>0</v>
      </c>
      <c r="DE249" s="7">
        <v>0</v>
      </c>
      <c r="DF249" s="59">
        <f t="shared" si="2000"/>
        <v>0</v>
      </c>
      <c r="DG249" s="58">
        <v>0</v>
      </c>
      <c r="DH249" s="7">
        <v>0</v>
      </c>
      <c r="DI249" s="59">
        <f t="shared" si="2001"/>
        <v>0</v>
      </c>
      <c r="DJ249" s="58">
        <v>0</v>
      </c>
      <c r="DK249" s="7">
        <v>0</v>
      </c>
      <c r="DL249" s="59">
        <f t="shared" si="2002"/>
        <v>0</v>
      </c>
      <c r="DM249" s="58"/>
      <c r="DN249" s="7"/>
      <c r="DO249" s="59"/>
      <c r="DP249" s="58">
        <v>0</v>
      </c>
      <c r="DQ249" s="7">
        <v>0</v>
      </c>
      <c r="DR249" s="59">
        <f t="shared" si="2003"/>
        <v>0</v>
      </c>
      <c r="DS249" s="58">
        <v>0</v>
      </c>
      <c r="DT249" s="7">
        <v>0</v>
      </c>
      <c r="DU249" s="59">
        <f t="shared" si="2004"/>
        <v>0</v>
      </c>
      <c r="DV249" s="58">
        <v>0</v>
      </c>
      <c r="DW249" s="7">
        <v>0</v>
      </c>
      <c r="DX249" s="59">
        <f t="shared" si="2005"/>
        <v>0</v>
      </c>
      <c r="DY249" s="58">
        <v>0</v>
      </c>
      <c r="DZ249" s="7">
        <v>0</v>
      </c>
      <c r="EA249" s="59">
        <f t="shared" si="2006"/>
        <v>0</v>
      </c>
      <c r="EB249" s="58">
        <v>0</v>
      </c>
      <c r="EC249" s="7">
        <v>0</v>
      </c>
      <c r="ED249" s="59">
        <f t="shared" si="2007"/>
        <v>0</v>
      </c>
      <c r="EE249" s="58">
        <v>0</v>
      </c>
      <c r="EF249" s="7">
        <v>0</v>
      </c>
      <c r="EG249" s="59">
        <f t="shared" si="2008"/>
        <v>0</v>
      </c>
      <c r="EH249" s="58">
        <v>0</v>
      </c>
      <c r="EI249" s="7">
        <v>0</v>
      </c>
      <c r="EJ249" s="59">
        <f t="shared" si="2009"/>
        <v>0</v>
      </c>
      <c r="EK249" s="58">
        <v>0</v>
      </c>
      <c r="EL249" s="7">
        <v>0</v>
      </c>
      <c r="EM249" s="59">
        <f t="shared" si="2010"/>
        <v>0</v>
      </c>
      <c r="EN249" s="100">
        <v>151.00700000000001</v>
      </c>
      <c r="EO249" s="7">
        <v>1499.923</v>
      </c>
      <c r="EP249" s="59">
        <f t="shared" si="2011"/>
        <v>9932.8044395292945</v>
      </c>
      <c r="EQ249" s="58">
        <v>0</v>
      </c>
      <c r="ER249" s="7">
        <v>0</v>
      </c>
      <c r="ES249" s="59">
        <f t="shared" si="2012"/>
        <v>0</v>
      </c>
      <c r="ET249" s="58">
        <v>0</v>
      </c>
      <c r="EU249" s="7">
        <v>0</v>
      </c>
      <c r="EV249" s="59">
        <f t="shared" si="2013"/>
        <v>0</v>
      </c>
      <c r="EW249" s="58">
        <v>0</v>
      </c>
      <c r="EX249" s="7">
        <v>0</v>
      </c>
      <c r="EY249" s="59">
        <f t="shared" si="2014"/>
        <v>0</v>
      </c>
      <c r="EZ249" s="58">
        <v>0</v>
      </c>
      <c r="FA249" s="7">
        <v>0</v>
      </c>
      <c r="FB249" s="59">
        <f t="shared" si="2015"/>
        <v>0</v>
      </c>
      <c r="FC249" s="6">
        <f t="shared" si="1570"/>
        <v>415.94900000000001</v>
      </c>
      <c r="FD249" s="6">
        <f t="shared" si="1571"/>
        <v>5576.6970000000001</v>
      </c>
    </row>
    <row r="250" spans="1:160" x14ac:dyDescent="0.3">
      <c r="A250" s="55">
        <v>2022</v>
      </c>
      <c r="B250" s="59" t="s">
        <v>15</v>
      </c>
      <c r="C250" s="58">
        <v>0</v>
      </c>
      <c r="D250" s="7">
        <v>0</v>
      </c>
      <c r="E250" s="59">
        <f t="shared" si="2017"/>
        <v>0</v>
      </c>
      <c r="F250" s="100">
        <v>1E-3</v>
      </c>
      <c r="G250" s="7">
        <v>0.22600000000000001</v>
      </c>
      <c r="H250" s="59">
        <f t="shared" si="1966"/>
        <v>226000</v>
      </c>
      <c r="I250" s="58">
        <v>0</v>
      </c>
      <c r="J250" s="7">
        <v>0</v>
      </c>
      <c r="K250" s="59">
        <f t="shared" si="1967"/>
        <v>0</v>
      </c>
      <c r="L250" s="58">
        <v>0</v>
      </c>
      <c r="M250" s="7">
        <v>0</v>
      </c>
      <c r="N250" s="59">
        <f t="shared" si="1968"/>
        <v>0</v>
      </c>
      <c r="O250" s="58">
        <v>0</v>
      </c>
      <c r="P250" s="7">
        <v>0</v>
      </c>
      <c r="Q250" s="59">
        <f t="shared" si="1969"/>
        <v>0</v>
      </c>
      <c r="R250" s="58">
        <v>0</v>
      </c>
      <c r="S250" s="7">
        <v>0</v>
      </c>
      <c r="T250" s="59">
        <f t="shared" si="1970"/>
        <v>0</v>
      </c>
      <c r="U250" s="58">
        <v>0</v>
      </c>
      <c r="V250" s="7">
        <v>0</v>
      </c>
      <c r="W250" s="59">
        <f t="shared" si="1971"/>
        <v>0</v>
      </c>
      <c r="X250" s="58">
        <v>0</v>
      </c>
      <c r="Y250" s="7">
        <v>0</v>
      </c>
      <c r="Z250" s="59">
        <f t="shared" si="1972"/>
        <v>0</v>
      </c>
      <c r="AA250" s="58">
        <v>0</v>
      </c>
      <c r="AB250" s="7">
        <v>0</v>
      </c>
      <c r="AC250" s="59">
        <f t="shared" si="1973"/>
        <v>0</v>
      </c>
      <c r="AD250" s="58">
        <v>0</v>
      </c>
      <c r="AE250" s="7">
        <v>0</v>
      </c>
      <c r="AF250" s="59">
        <f t="shared" si="1974"/>
        <v>0</v>
      </c>
      <c r="AG250" s="58">
        <v>0</v>
      </c>
      <c r="AH250" s="7">
        <v>0</v>
      </c>
      <c r="AI250" s="59">
        <f t="shared" si="1975"/>
        <v>0</v>
      </c>
      <c r="AJ250" s="58">
        <v>0</v>
      </c>
      <c r="AK250" s="7">
        <v>0</v>
      </c>
      <c r="AL250" s="59">
        <f t="shared" si="1976"/>
        <v>0</v>
      </c>
      <c r="AM250" s="58">
        <v>0</v>
      </c>
      <c r="AN250" s="7">
        <v>0</v>
      </c>
      <c r="AO250" s="59">
        <f t="shared" si="1977"/>
        <v>0</v>
      </c>
      <c r="AP250" s="58">
        <v>0</v>
      </c>
      <c r="AQ250" s="7">
        <v>0</v>
      </c>
      <c r="AR250" s="59">
        <f t="shared" si="1978"/>
        <v>0</v>
      </c>
      <c r="AS250" s="58">
        <v>0</v>
      </c>
      <c r="AT250" s="7">
        <v>0</v>
      </c>
      <c r="AU250" s="59">
        <f t="shared" si="1979"/>
        <v>0</v>
      </c>
      <c r="AV250" s="100">
        <v>1.6059999999999998E-2</v>
      </c>
      <c r="AW250" s="7">
        <v>0.433</v>
      </c>
      <c r="AX250" s="59">
        <f t="shared" si="1980"/>
        <v>26961.394769613951</v>
      </c>
      <c r="AY250" s="58">
        <v>0</v>
      </c>
      <c r="AZ250" s="7">
        <v>0</v>
      </c>
      <c r="BA250" s="59">
        <f t="shared" si="1981"/>
        <v>0</v>
      </c>
      <c r="BB250" s="58">
        <v>0</v>
      </c>
      <c r="BC250" s="7">
        <v>0</v>
      </c>
      <c r="BD250" s="59">
        <f t="shared" si="1982"/>
        <v>0</v>
      </c>
      <c r="BE250" s="58">
        <v>0</v>
      </c>
      <c r="BF250" s="7">
        <v>0</v>
      </c>
      <c r="BG250" s="59">
        <f t="shared" si="1983"/>
        <v>0</v>
      </c>
      <c r="BH250" s="58">
        <v>0</v>
      </c>
      <c r="BI250" s="7">
        <v>0</v>
      </c>
      <c r="BJ250" s="59">
        <f t="shared" si="1984"/>
        <v>0</v>
      </c>
      <c r="BK250" s="58">
        <v>0</v>
      </c>
      <c r="BL250" s="7">
        <v>0</v>
      </c>
      <c r="BM250" s="59">
        <f t="shared" si="1985"/>
        <v>0</v>
      </c>
      <c r="BN250" s="58">
        <v>0</v>
      </c>
      <c r="BO250" s="7">
        <v>0</v>
      </c>
      <c r="BP250" s="59">
        <f t="shared" si="1986"/>
        <v>0</v>
      </c>
      <c r="BQ250" s="58">
        <v>0</v>
      </c>
      <c r="BR250" s="7">
        <v>0</v>
      </c>
      <c r="BS250" s="59">
        <f t="shared" si="1987"/>
        <v>0</v>
      </c>
      <c r="BT250" s="58">
        <v>0</v>
      </c>
      <c r="BU250" s="7">
        <v>0</v>
      </c>
      <c r="BV250" s="59">
        <f t="shared" si="1988"/>
        <v>0</v>
      </c>
      <c r="BW250" s="58">
        <v>0</v>
      </c>
      <c r="BX250" s="7">
        <v>0</v>
      </c>
      <c r="BY250" s="59">
        <f t="shared" si="1989"/>
        <v>0</v>
      </c>
      <c r="BZ250" s="58">
        <v>0</v>
      </c>
      <c r="CA250" s="7">
        <v>0</v>
      </c>
      <c r="CB250" s="59">
        <f t="shared" si="1990"/>
        <v>0</v>
      </c>
      <c r="CC250" s="58">
        <v>0</v>
      </c>
      <c r="CD250" s="7">
        <v>0</v>
      </c>
      <c r="CE250" s="59">
        <f t="shared" si="1991"/>
        <v>0</v>
      </c>
      <c r="CF250" s="58">
        <v>0</v>
      </c>
      <c r="CG250" s="7">
        <v>0</v>
      </c>
      <c r="CH250" s="59">
        <f t="shared" si="1992"/>
        <v>0</v>
      </c>
      <c r="CI250" s="58">
        <v>0</v>
      </c>
      <c r="CJ250" s="7">
        <v>0</v>
      </c>
      <c r="CK250" s="59">
        <f t="shared" si="1993"/>
        <v>0</v>
      </c>
      <c r="CL250" s="58">
        <v>0</v>
      </c>
      <c r="CM250" s="7">
        <v>0</v>
      </c>
      <c r="CN250" s="59">
        <f t="shared" si="1994"/>
        <v>0</v>
      </c>
      <c r="CO250" s="58">
        <v>0</v>
      </c>
      <c r="CP250" s="7">
        <v>0</v>
      </c>
      <c r="CQ250" s="59">
        <f t="shared" si="1995"/>
        <v>0</v>
      </c>
      <c r="CR250" s="58">
        <v>0</v>
      </c>
      <c r="CS250" s="7">
        <v>0</v>
      </c>
      <c r="CT250" s="59">
        <f t="shared" si="1996"/>
        <v>0</v>
      </c>
      <c r="CU250" s="58">
        <v>0</v>
      </c>
      <c r="CV250" s="7">
        <v>0</v>
      </c>
      <c r="CW250" s="59">
        <f t="shared" si="1997"/>
        <v>0</v>
      </c>
      <c r="CX250" s="58">
        <v>0</v>
      </c>
      <c r="CY250" s="7">
        <v>0</v>
      </c>
      <c r="CZ250" s="59">
        <f t="shared" si="1998"/>
        <v>0</v>
      </c>
      <c r="DA250" s="58">
        <v>0</v>
      </c>
      <c r="DB250" s="7">
        <v>0</v>
      </c>
      <c r="DC250" s="59">
        <f t="shared" si="1999"/>
        <v>0</v>
      </c>
      <c r="DD250" s="58">
        <v>0</v>
      </c>
      <c r="DE250" s="7">
        <v>0</v>
      </c>
      <c r="DF250" s="59">
        <f t="shared" si="2000"/>
        <v>0</v>
      </c>
      <c r="DG250" s="58">
        <v>0</v>
      </c>
      <c r="DH250" s="7">
        <v>0</v>
      </c>
      <c r="DI250" s="59">
        <f t="shared" si="2001"/>
        <v>0</v>
      </c>
      <c r="DJ250" s="58">
        <v>0</v>
      </c>
      <c r="DK250" s="7">
        <v>0</v>
      </c>
      <c r="DL250" s="59">
        <f t="shared" si="2002"/>
        <v>0</v>
      </c>
      <c r="DM250" s="58"/>
      <c r="DN250" s="7"/>
      <c r="DO250" s="59"/>
      <c r="DP250" s="58">
        <v>0</v>
      </c>
      <c r="DQ250" s="7">
        <v>0</v>
      </c>
      <c r="DR250" s="59">
        <f t="shared" si="2003"/>
        <v>0</v>
      </c>
      <c r="DS250" s="58">
        <v>0</v>
      </c>
      <c r="DT250" s="7">
        <v>0</v>
      </c>
      <c r="DU250" s="59">
        <f t="shared" si="2004"/>
        <v>0</v>
      </c>
      <c r="DV250" s="58">
        <v>0</v>
      </c>
      <c r="DW250" s="7">
        <v>0</v>
      </c>
      <c r="DX250" s="59">
        <f t="shared" si="2005"/>
        <v>0</v>
      </c>
      <c r="DY250" s="58">
        <v>0</v>
      </c>
      <c r="DZ250" s="7">
        <v>0</v>
      </c>
      <c r="EA250" s="59">
        <f t="shared" si="2006"/>
        <v>0</v>
      </c>
      <c r="EB250" s="58">
        <v>0</v>
      </c>
      <c r="EC250" s="7">
        <v>0</v>
      </c>
      <c r="ED250" s="59">
        <f t="shared" si="2007"/>
        <v>0</v>
      </c>
      <c r="EE250" s="58">
        <v>0</v>
      </c>
      <c r="EF250" s="7">
        <v>0</v>
      </c>
      <c r="EG250" s="59">
        <f t="shared" si="2008"/>
        <v>0</v>
      </c>
      <c r="EH250" s="58">
        <v>0</v>
      </c>
      <c r="EI250" s="7">
        <v>0</v>
      </c>
      <c r="EJ250" s="59">
        <f t="shared" si="2009"/>
        <v>0</v>
      </c>
      <c r="EK250" s="58">
        <v>0</v>
      </c>
      <c r="EL250" s="7">
        <v>0</v>
      </c>
      <c r="EM250" s="59">
        <f t="shared" si="2010"/>
        <v>0</v>
      </c>
      <c r="EN250" s="100">
        <v>0.16340000000000002</v>
      </c>
      <c r="EO250" s="7">
        <v>4.2270000000000003</v>
      </c>
      <c r="EP250" s="59">
        <f t="shared" si="2011"/>
        <v>25869.033047735615</v>
      </c>
      <c r="EQ250" s="100">
        <v>9.3999999999999997E-4</v>
      </c>
      <c r="ER250" s="7">
        <v>0.35</v>
      </c>
      <c r="ES250" s="59">
        <f t="shared" si="2012"/>
        <v>372340.42553191487</v>
      </c>
      <c r="ET250" s="58">
        <v>0</v>
      </c>
      <c r="EU250" s="7">
        <v>0</v>
      </c>
      <c r="EV250" s="59">
        <f t="shared" si="2013"/>
        <v>0</v>
      </c>
      <c r="EW250" s="58">
        <v>0</v>
      </c>
      <c r="EX250" s="7">
        <v>0</v>
      </c>
      <c r="EY250" s="59">
        <f t="shared" si="2014"/>
        <v>0</v>
      </c>
      <c r="EZ250" s="58">
        <v>0</v>
      </c>
      <c r="FA250" s="7">
        <v>0</v>
      </c>
      <c r="FB250" s="59">
        <f t="shared" si="2015"/>
        <v>0</v>
      </c>
      <c r="FC250" s="6">
        <f t="shared" si="1570"/>
        <v>0.18140000000000001</v>
      </c>
      <c r="FD250" s="6">
        <f t="shared" si="1571"/>
        <v>5.2359999999999998</v>
      </c>
    </row>
    <row r="251" spans="1:160" x14ac:dyDescent="0.3">
      <c r="A251" s="55">
        <v>2022</v>
      </c>
      <c r="B251" s="51" t="s">
        <v>16</v>
      </c>
      <c r="C251" s="58">
        <v>0</v>
      </c>
      <c r="D251" s="7">
        <v>0</v>
      </c>
      <c r="E251" s="59">
        <f t="shared" si="2017"/>
        <v>0</v>
      </c>
      <c r="F251" s="58">
        <v>0</v>
      </c>
      <c r="G251" s="7">
        <v>0</v>
      </c>
      <c r="H251" s="59">
        <f t="shared" si="1966"/>
        <v>0</v>
      </c>
      <c r="I251" s="58">
        <v>0</v>
      </c>
      <c r="J251" s="7">
        <v>0</v>
      </c>
      <c r="K251" s="59">
        <f t="shared" si="1967"/>
        <v>0</v>
      </c>
      <c r="L251" s="58">
        <v>0</v>
      </c>
      <c r="M251" s="7">
        <v>0</v>
      </c>
      <c r="N251" s="59">
        <f t="shared" si="1968"/>
        <v>0</v>
      </c>
      <c r="O251" s="58">
        <v>0</v>
      </c>
      <c r="P251" s="7">
        <v>0</v>
      </c>
      <c r="Q251" s="59">
        <f t="shared" si="1969"/>
        <v>0</v>
      </c>
      <c r="R251" s="58">
        <v>0</v>
      </c>
      <c r="S251" s="7">
        <v>0</v>
      </c>
      <c r="T251" s="59">
        <f t="shared" si="1970"/>
        <v>0</v>
      </c>
      <c r="U251" s="58">
        <v>0</v>
      </c>
      <c r="V251" s="7">
        <v>0</v>
      </c>
      <c r="W251" s="59">
        <f t="shared" si="1971"/>
        <v>0</v>
      </c>
      <c r="X251" s="58">
        <v>0</v>
      </c>
      <c r="Y251" s="7">
        <v>0</v>
      </c>
      <c r="Z251" s="59">
        <f t="shared" si="1972"/>
        <v>0</v>
      </c>
      <c r="AA251" s="58">
        <v>0</v>
      </c>
      <c r="AB251" s="7">
        <v>0</v>
      </c>
      <c r="AC251" s="59">
        <f t="shared" si="1973"/>
        <v>0</v>
      </c>
      <c r="AD251" s="58">
        <v>0</v>
      </c>
      <c r="AE251" s="7">
        <v>0</v>
      </c>
      <c r="AF251" s="59">
        <f t="shared" si="1974"/>
        <v>0</v>
      </c>
      <c r="AG251" s="58">
        <v>0</v>
      </c>
      <c r="AH251" s="7">
        <v>0</v>
      </c>
      <c r="AI251" s="59">
        <f t="shared" si="1975"/>
        <v>0</v>
      </c>
      <c r="AJ251" s="58">
        <v>0</v>
      </c>
      <c r="AK251" s="7">
        <v>0</v>
      </c>
      <c r="AL251" s="59">
        <f t="shared" si="1976"/>
        <v>0</v>
      </c>
      <c r="AM251" s="100">
        <v>24.6294</v>
      </c>
      <c r="AN251" s="7">
        <v>656.80899999999997</v>
      </c>
      <c r="AO251" s="59">
        <f t="shared" si="1977"/>
        <v>26667.681713724247</v>
      </c>
      <c r="AP251" s="58">
        <v>0</v>
      </c>
      <c r="AQ251" s="7">
        <v>0</v>
      </c>
      <c r="AR251" s="59">
        <f t="shared" si="1978"/>
        <v>0</v>
      </c>
      <c r="AS251" s="58">
        <v>0</v>
      </c>
      <c r="AT251" s="7">
        <v>0</v>
      </c>
      <c r="AU251" s="59">
        <f t="shared" si="1979"/>
        <v>0</v>
      </c>
      <c r="AV251" s="100">
        <v>3.2590000000000001E-2</v>
      </c>
      <c r="AW251" s="7">
        <v>2.411</v>
      </c>
      <c r="AX251" s="59">
        <f t="shared" si="1980"/>
        <v>73979.748389076412</v>
      </c>
      <c r="AY251" s="58">
        <v>0</v>
      </c>
      <c r="AZ251" s="7">
        <v>0</v>
      </c>
      <c r="BA251" s="59">
        <f t="shared" si="1981"/>
        <v>0</v>
      </c>
      <c r="BB251" s="58">
        <v>0</v>
      </c>
      <c r="BC251" s="7">
        <v>0</v>
      </c>
      <c r="BD251" s="59">
        <f t="shared" si="1982"/>
        <v>0</v>
      </c>
      <c r="BE251" s="58">
        <v>0</v>
      </c>
      <c r="BF251" s="7">
        <v>0</v>
      </c>
      <c r="BG251" s="59">
        <f t="shared" si="1983"/>
        <v>0</v>
      </c>
      <c r="BH251" s="58">
        <v>0</v>
      </c>
      <c r="BI251" s="7">
        <v>0</v>
      </c>
      <c r="BJ251" s="59">
        <f t="shared" si="1984"/>
        <v>0</v>
      </c>
      <c r="BK251" s="58">
        <v>0</v>
      </c>
      <c r="BL251" s="7">
        <v>0</v>
      </c>
      <c r="BM251" s="59">
        <f t="shared" si="1985"/>
        <v>0</v>
      </c>
      <c r="BN251" s="58">
        <v>0</v>
      </c>
      <c r="BO251" s="7">
        <v>0</v>
      </c>
      <c r="BP251" s="59">
        <f t="shared" si="1986"/>
        <v>0</v>
      </c>
      <c r="BQ251" s="58">
        <v>0</v>
      </c>
      <c r="BR251" s="7">
        <v>0</v>
      </c>
      <c r="BS251" s="59">
        <f t="shared" si="1987"/>
        <v>0</v>
      </c>
      <c r="BT251" s="58">
        <v>0</v>
      </c>
      <c r="BU251" s="7">
        <v>0</v>
      </c>
      <c r="BV251" s="59">
        <f t="shared" si="1988"/>
        <v>0</v>
      </c>
      <c r="BW251" s="58">
        <v>0</v>
      </c>
      <c r="BX251" s="7">
        <v>0</v>
      </c>
      <c r="BY251" s="59">
        <f t="shared" si="1989"/>
        <v>0</v>
      </c>
      <c r="BZ251" s="58">
        <v>0</v>
      </c>
      <c r="CA251" s="7">
        <v>0</v>
      </c>
      <c r="CB251" s="59">
        <f t="shared" si="1990"/>
        <v>0</v>
      </c>
      <c r="CC251" s="100">
        <v>88.4</v>
      </c>
      <c r="CD251" s="7">
        <v>1128.164</v>
      </c>
      <c r="CE251" s="59">
        <f t="shared" si="1991"/>
        <v>12762.036199095022</v>
      </c>
      <c r="CF251" s="58">
        <v>0</v>
      </c>
      <c r="CG251" s="7">
        <v>0</v>
      </c>
      <c r="CH251" s="59">
        <f t="shared" si="1992"/>
        <v>0</v>
      </c>
      <c r="CI251" s="58">
        <v>0</v>
      </c>
      <c r="CJ251" s="7">
        <v>0</v>
      </c>
      <c r="CK251" s="59">
        <f t="shared" si="1993"/>
        <v>0</v>
      </c>
      <c r="CL251" s="58">
        <v>0</v>
      </c>
      <c r="CM251" s="7">
        <v>0</v>
      </c>
      <c r="CN251" s="59">
        <f t="shared" si="1994"/>
        <v>0</v>
      </c>
      <c r="CO251" s="58">
        <v>0</v>
      </c>
      <c r="CP251" s="7">
        <v>0</v>
      </c>
      <c r="CQ251" s="59">
        <f t="shared" si="1995"/>
        <v>0</v>
      </c>
      <c r="CR251" s="58">
        <v>0</v>
      </c>
      <c r="CS251" s="7">
        <v>0</v>
      </c>
      <c r="CT251" s="59">
        <f t="shared" si="1996"/>
        <v>0</v>
      </c>
      <c r="CU251" s="58">
        <v>0</v>
      </c>
      <c r="CV251" s="7">
        <v>0</v>
      </c>
      <c r="CW251" s="59">
        <f t="shared" si="1997"/>
        <v>0</v>
      </c>
      <c r="CX251" s="100">
        <v>0.2334</v>
      </c>
      <c r="CY251" s="7">
        <v>12.005000000000001</v>
      </c>
      <c r="CZ251" s="59">
        <f t="shared" si="1998"/>
        <v>51435.304198800346</v>
      </c>
      <c r="DA251" s="58">
        <v>0</v>
      </c>
      <c r="DB251" s="7">
        <v>0</v>
      </c>
      <c r="DC251" s="59">
        <f t="shared" si="1999"/>
        <v>0</v>
      </c>
      <c r="DD251" s="58">
        <v>0</v>
      </c>
      <c r="DE251" s="7">
        <v>0</v>
      </c>
      <c r="DF251" s="59">
        <f t="shared" si="2000"/>
        <v>0</v>
      </c>
      <c r="DG251" s="58">
        <v>0</v>
      </c>
      <c r="DH251" s="7">
        <v>0</v>
      </c>
      <c r="DI251" s="59">
        <f t="shared" si="2001"/>
        <v>0</v>
      </c>
      <c r="DJ251" s="58">
        <v>0</v>
      </c>
      <c r="DK251" s="7">
        <v>0</v>
      </c>
      <c r="DL251" s="59">
        <f t="shared" si="2002"/>
        <v>0</v>
      </c>
      <c r="DM251" s="58"/>
      <c r="DN251" s="7"/>
      <c r="DO251" s="59"/>
      <c r="DP251" s="58">
        <v>0</v>
      </c>
      <c r="DQ251" s="7">
        <v>0</v>
      </c>
      <c r="DR251" s="59">
        <f t="shared" si="2003"/>
        <v>0</v>
      </c>
      <c r="DS251" s="58">
        <v>0</v>
      </c>
      <c r="DT251" s="7">
        <v>0</v>
      </c>
      <c r="DU251" s="59">
        <f t="shared" si="2004"/>
        <v>0</v>
      </c>
      <c r="DV251" s="58">
        <v>0</v>
      </c>
      <c r="DW251" s="7">
        <v>0</v>
      </c>
      <c r="DX251" s="59">
        <f t="shared" si="2005"/>
        <v>0</v>
      </c>
      <c r="DY251" s="58">
        <v>0</v>
      </c>
      <c r="DZ251" s="7">
        <v>0</v>
      </c>
      <c r="EA251" s="59">
        <f t="shared" si="2006"/>
        <v>0</v>
      </c>
      <c r="EB251" s="58">
        <v>0</v>
      </c>
      <c r="EC251" s="7">
        <v>0</v>
      </c>
      <c r="ED251" s="59">
        <f t="shared" si="2007"/>
        <v>0</v>
      </c>
      <c r="EE251" s="58">
        <v>0</v>
      </c>
      <c r="EF251" s="7">
        <v>0</v>
      </c>
      <c r="EG251" s="59">
        <f t="shared" si="2008"/>
        <v>0</v>
      </c>
      <c r="EH251" s="58">
        <v>0</v>
      </c>
      <c r="EI251" s="7">
        <v>0</v>
      </c>
      <c r="EJ251" s="59">
        <f t="shared" si="2009"/>
        <v>0</v>
      </c>
      <c r="EK251" s="58">
        <v>0</v>
      </c>
      <c r="EL251" s="7">
        <v>0</v>
      </c>
      <c r="EM251" s="59">
        <f t="shared" si="2010"/>
        <v>0</v>
      </c>
      <c r="EN251" s="100">
        <v>1.2999999999999999E-2</v>
      </c>
      <c r="EO251" s="7">
        <v>1.101</v>
      </c>
      <c r="EP251" s="59">
        <f t="shared" si="2011"/>
        <v>84692.307692307688</v>
      </c>
      <c r="EQ251" s="58">
        <v>0</v>
      </c>
      <c r="ER251" s="7">
        <v>0</v>
      </c>
      <c r="ES251" s="59">
        <f t="shared" si="2012"/>
        <v>0</v>
      </c>
      <c r="ET251" s="58">
        <v>0</v>
      </c>
      <c r="EU251" s="7">
        <v>0</v>
      </c>
      <c r="EV251" s="59">
        <f t="shared" si="2013"/>
        <v>0</v>
      </c>
      <c r="EW251" s="58">
        <v>0</v>
      </c>
      <c r="EX251" s="7">
        <v>0</v>
      </c>
      <c r="EY251" s="59">
        <f t="shared" si="2014"/>
        <v>0</v>
      </c>
      <c r="EZ251" s="58">
        <v>0</v>
      </c>
      <c r="FA251" s="7">
        <v>0</v>
      </c>
      <c r="FB251" s="59">
        <f t="shared" si="2015"/>
        <v>0</v>
      </c>
      <c r="FC251" s="6">
        <f t="shared" si="1570"/>
        <v>113.30839000000002</v>
      </c>
      <c r="FD251" s="6">
        <f t="shared" si="1571"/>
        <v>1800.4900000000002</v>
      </c>
    </row>
    <row r="252" spans="1:160" ht="15" thickBot="1" x14ac:dyDescent="0.35">
      <c r="A252" s="52"/>
      <c r="B252" s="53" t="s">
        <v>17</v>
      </c>
      <c r="C252" s="61">
        <f t="shared" ref="C252:D252" si="2018">SUM(C240:C251)</f>
        <v>0</v>
      </c>
      <c r="D252" s="39">
        <f t="shared" si="2018"/>
        <v>0</v>
      </c>
      <c r="E252" s="62"/>
      <c r="F252" s="61">
        <f t="shared" ref="F252:G252" si="2019">SUM(F240:F251)</f>
        <v>1E-3</v>
      </c>
      <c r="G252" s="39">
        <f t="shared" si="2019"/>
        <v>0.22600000000000001</v>
      </c>
      <c r="H252" s="62"/>
      <c r="I252" s="61">
        <f t="shared" ref="I252:J252" si="2020">SUM(I240:I251)</f>
        <v>0</v>
      </c>
      <c r="J252" s="39">
        <f t="shared" si="2020"/>
        <v>0</v>
      </c>
      <c r="K252" s="62"/>
      <c r="L252" s="61">
        <f t="shared" ref="L252:M252" si="2021">SUM(L240:L251)</f>
        <v>0</v>
      </c>
      <c r="M252" s="39">
        <f t="shared" si="2021"/>
        <v>0</v>
      </c>
      <c r="N252" s="62"/>
      <c r="O252" s="61">
        <f t="shared" ref="O252:P252" si="2022">SUM(O240:O251)</f>
        <v>0</v>
      </c>
      <c r="P252" s="39">
        <f t="shared" si="2022"/>
        <v>0</v>
      </c>
      <c r="Q252" s="62"/>
      <c r="R252" s="61">
        <f t="shared" ref="R252:S252" si="2023">SUM(R240:R251)</f>
        <v>0.36625999999999997</v>
      </c>
      <c r="S252" s="39">
        <f t="shared" si="2023"/>
        <v>0.54</v>
      </c>
      <c r="T252" s="62"/>
      <c r="U252" s="61">
        <f t="shared" ref="U252:V252" si="2024">SUM(U240:U251)</f>
        <v>0</v>
      </c>
      <c r="V252" s="39">
        <f t="shared" si="2024"/>
        <v>0</v>
      </c>
      <c r="W252" s="62"/>
      <c r="X252" s="61">
        <f t="shared" ref="X252:Y252" si="2025">SUM(X240:X251)</f>
        <v>0</v>
      </c>
      <c r="Y252" s="39">
        <f t="shared" si="2025"/>
        <v>0</v>
      </c>
      <c r="Z252" s="62"/>
      <c r="AA252" s="61">
        <f t="shared" ref="AA252:AB252" si="2026">SUM(AA240:AA251)</f>
        <v>0</v>
      </c>
      <c r="AB252" s="39">
        <f t="shared" si="2026"/>
        <v>0</v>
      </c>
      <c r="AC252" s="62"/>
      <c r="AD252" s="61">
        <f t="shared" ref="AD252:AE252" si="2027">SUM(AD240:AD251)</f>
        <v>0</v>
      </c>
      <c r="AE252" s="39">
        <f t="shared" si="2027"/>
        <v>0</v>
      </c>
      <c r="AF252" s="62"/>
      <c r="AG252" s="61">
        <f t="shared" ref="AG252:AH252" si="2028">SUM(AG240:AG251)</f>
        <v>0</v>
      </c>
      <c r="AH252" s="39">
        <f t="shared" si="2028"/>
        <v>0</v>
      </c>
      <c r="AI252" s="62"/>
      <c r="AJ252" s="61">
        <f t="shared" ref="AJ252:AK252" si="2029">SUM(AJ240:AJ251)</f>
        <v>0</v>
      </c>
      <c r="AK252" s="39">
        <f t="shared" si="2029"/>
        <v>0</v>
      </c>
      <c r="AL252" s="62"/>
      <c r="AM252" s="61">
        <f t="shared" ref="AM252:AN252" si="2030">SUM(AM240:AM251)</f>
        <v>68.429400000000001</v>
      </c>
      <c r="AN252" s="39">
        <f t="shared" si="2030"/>
        <v>1732.421</v>
      </c>
      <c r="AO252" s="62"/>
      <c r="AP252" s="61">
        <f t="shared" ref="AP252:AQ252" si="2031">SUM(AP240:AP251)</f>
        <v>0</v>
      </c>
      <c r="AQ252" s="39">
        <f t="shared" si="2031"/>
        <v>0</v>
      </c>
      <c r="AR252" s="62"/>
      <c r="AS252" s="61">
        <f t="shared" ref="AS252:AT252" si="2032">SUM(AS240:AS251)</f>
        <v>0</v>
      </c>
      <c r="AT252" s="39">
        <f t="shared" si="2032"/>
        <v>0</v>
      </c>
      <c r="AU252" s="62"/>
      <c r="AV252" s="61">
        <f t="shared" ref="AV252:AW252" si="2033">SUM(AV240:AV251)</f>
        <v>0.21539</v>
      </c>
      <c r="AW252" s="39">
        <f t="shared" si="2033"/>
        <v>5.6419999999999995</v>
      </c>
      <c r="AX252" s="62"/>
      <c r="AY252" s="61">
        <f t="shared" ref="AY252:AZ252" si="2034">SUM(AY240:AY251)</f>
        <v>0</v>
      </c>
      <c r="AZ252" s="39">
        <f t="shared" si="2034"/>
        <v>0</v>
      </c>
      <c r="BA252" s="62"/>
      <c r="BB252" s="61">
        <f t="shared" ref="BB252:BC252" si="2035">SUM(BB240:BB251)</f>
        <v>0.12</v>
      </c>
      <c r="BC252" s="39">
        <f t="shared" si="2035"/>
        <v>42.97</v>
      </c>
      <c r="BD252" s="62"/>
      <c r="BE252" s="61">
        <f t="shared" ref="BE252:BF252" si="2036">SUM(BE240:BE251)</f>
        <v>0</v>
      </c>
      <c r="BF252" s="39">
        <f t="shared" si="2036"/>
        <v>0</v>
      </c>
      <c r="BG252" s="62"/>
      <c r="BH252" s="61">
        <f t="shared" ref="BH252:BI252" si="2037">SUM(BH240:BH251)</f>
        <v>0</v>
      </c>
      <c r="BI252" s="39">
        <f t="shared" si="2037"/>
        <v>0</v>
      </c>
      <c r="BJ252" s="62"/>
      <c r="BK252" s="61">
        <f t="shared" ref="BK252:BL252" si="2038">SUM(BK240:BK251)</f>
        <v>0</v>
      </c>
      <c r="BL252" s="39">
        <f t="shared" si="2038"/>
        <v>0</v>
      </c>
      <c r="BM252" s="62"/>
      <c r="BN252" s="61">
        <f t="shared" ref="BN252:BO252" si="2039">SUM(BN240:BN251)</f>
        <v>0</v>
      </c>
      <c r="BO252" s="39">
        <f t="shared" si="2039"/>
        <v>0</v>
      </c>
      <c r="BP252" s="62"/>
      <c r="BQ252" s="61">
        <f t="shared" ref="BQ252:BR252" si="2040">SUM(BQ240:BQ251)</f>
        <v>0</v>
      </c>
      <c r="BR252" s="39">
        <f t="shared" si="2040"/>
        <v>0</v>
      </c>
      <c r="BS252" s="62"/>
      <c r="BT252" s="61">
        <f t="shared" ref="BT252:BU252" si="2041">SUM(BT240:BT251)</f>
        <v>0</v>
      </c>
      <c r="BU252" s="39">
        <f t="shared" si="2041"/>
        <v>0</v>
      </c>
      <c r="BV252" s="62"/>
      <c r="BW252" s="61">
        <f t="shared" ref="BW252:BX252" si="2042">SUM(BW240:BW251)</f>
        <v>0.50025000000000008</v>
      </c>
      <c r="BX252" s="39">
        <f t="shared" si="2042"/>
        <v>14.745000000000001</v>
      </c>
      <c r="BY252" s="62"/>
      <c r="BZ252" s="61">
        <f t="shared" ref="BZ252:CA252" si="2043">SUM(BZ240:BZ251)</f>
        <v>0</v>
      </c>
      <c r="CA252" s="39">
        <f t="shared" si="2043"/>
        <v>0</v>
      </c>
      <c r="CB252" s="62"/>
      <c r="CC252" s="61">
        <f t="shared" ref="CC252:CD252" si="2044">SUM(CC240:CC251)</f>
        <v>1094.9394199999999</v>
      </c>
      <c r="CD252" s="39">
        <f t="shared" si="2044"/>
        <v>14148.522000000001</v>
      </c>
      <c r="CE252" s="62"/>
      <c r="CF252" s="61">
        <f t="shared" ref="CF252:CG252" si="2045">SUM(CF240:CF251)</f>
        <v>0</v>
      </c>
      <c r="CG252" s="39">
        <f t="shared" si="2045"/>
        <v>0</v>
      </c>
      <c r="CH252" s="62"/>
      <c r="CI252" s="61">
        <f t="shared" ref="CI252:CJ252" si="2046">SUM(CI240:CI251)</f>
        <v>0</v>
      </c>
      <c r="CJ252" s="39">
        <f t="shared" si="2046"/>
        <v>0</v>
      </c>
      <c r="CK252" s="62"/>
      <c r="CL252" s="61">
        <f t="shared" ref="CL252:CM252" si="2047">SUM(CL240:CL251)</f>
        <v>0</v>
      </c>
      <c r="CM252" s="39">
        <f t="shared" si="2047"/>
        <v>0</v>
      </c>
      <c r="CN252" s="62"/>
      <c r="CO252" s="61">
        <f t="shared" ref="CO252:CP252" si="2048">SUM(CO240:CO251)</f>
        <v>0</v>
      </c>
      <c r="CP252" s="39">
        <f t="shared" si="2048"/>
        <v>0</v>
      </c>
      <c r="CQ252" s="62"/>
      <c r="CR252" s="61">
        <f t="shared" ref="CR252:CS252" si="2049">SUM(CR240:CR251)</f>
        <v>0</v>
      </c>
      <c r="CS252" s="39">
        <f t="shared" si="2049"/>
        <v>0</v>
      </c>
      <c r="CT252" s="62"/>
      <c r="CU252" s="61">
        <f t="shared" ref="CU252:CV252" si="2050">SUM(CU240:CU251)</f>
        <v>0</v>
      </c>
      <c r="CV252" s="39">
        <f t="shared" si="2050"/>
        <v>0</v>
      </c>
      <c r="CW252" s="62"/>
      <c r="CX252" s="61">
        <f t="shared" ref="CX252:CY252" si="2051">SUM(CX240:CX251)</f>
        <v>0.2334</v>
      </c>
      <c r="CY252" s="39">
        <f t="shared" si="2051"/>
        <v>12.005000000000001</v>
      </c>
      <c r="CZ252" s="62"/>
      <c r="DA252" s="61">
        <f t="shared" ref="DA252:DB252" si="2052">SUM(DA240:DA251)</f>
        <v>0</v>
      </c>
      <c r="DB252" s="39">
        <f t="shared" si="2052"/>
        <v>0</v>
      </c>
      <c r="DC252" s="62"/>
      <c r="DD252" s="61">
        <f t="shared" ref="DD252:DE252" si="2053">SUM(DD240:DD251)</f>
        <v>0</v>
      </c>
      <c r="DE252" s="39">
        <f t="shared" si="2053"/>
        <v>0</v>
      </c>
      <c r="DF252" s="62"/>
      <c r="DG252" s="61">
        <f t="shared" ref="DG252:DH252" si="2054">SUM(DG240:DG251)</f>
        <v>0</v>
      </c>
      <c r="DH252" s="39">
        <f t="shared" si="2054"/>
        <v>0</v>
      </c>
      <c r="DI252" s="62"/>
      <c r="DJ252" s="61">
        <f t="shared" ref="DJ252:DK252" si="2055">SUM(DJ240:DJ251)</f>
        <v>0</v>
      </c>
      <c r="DK252" s="39">
        <f t="shared" si="2055"/>
        <v>0</v>
      </c>
      <c r="DL252" s="62"/>
      <c r="DM252" s="61"/>
      <c r="DN252" s="39"/>
      <c r="DO252" s="62"/>
      <c r="DP252" s="61">
        <f t="shared" ref="DP252:DQ252" si="2056">SUM(DP240:DP251)</f>
        <v>0</v>
      </c>
      <c r="DQ252" s="39">
        <f t="shared" si="2056"/>
        <v>0</v>
      </c>
      <c r="DR252" s="62"/>
      <c r="DS252" s="61">
        <f t="shared" ref="DS252:DT252" si="2057">SUM(DS240:DS251)</f>
        <v>0</v>
      </c>
      <c r="DT252" s="39">
        <f t="shared" si="2057"/>
        <v>0</v>
      </c>
      <c r="DU252" s="62"/>
      <c r="DV252" s="61">
        <f t="shared" ref="DV252:DW252" si="2058">SUM(DV240:DV251)</f>
        <v>0</v>
      </c>
      <c r="DW252" s="39">
        <f t="shared" si="2058"/>
        <v>0</v>
      </c>
      <c r="DX252" s="62"/>
      <c r="DY252" s="61">
        <f t="shared" ref="DY252:DZ252" si="2059">SUM(DY240:DY251)</f>
        <v>0</v>
      </c>
      <c r="DZ252" s="39">
        <f t="shared" si="2059"/>
        <v>0</v>
      </c>
      <c r="EA252" s="62"/>
      <c r="EB252" s="61">
        <f t="shared" ref="EB252:EC252" si="2060">SUM(EB240:EB251)</f>
        <v>0</v>
      </c>
      <c r="EC252" s="39">
        <f t="shared" si="2060"/>
        <v>0</v>
      </c>
      <c r="ED252" s="62"/>
      <c r="EE252" s="61">
        <f t="shared" ref="EE252:EF252" si="2061">SUM(EE240:EE251)</f>
        <v>0</v>
      </c>
      <c r="EF252" s="39">
        <f t="shared" si="2061"/>
        <v>0</v>
      </c>
      <c r="EG252" s="62"/>
      <c r="EH252" s="61">
        <f t="shared" ref="EH252:EI252" si="2062">SUM(EH240:EH251)</f>
        <v>0</v>
      </c>
      <c r="EI252" s="39">
        <f t="shared" si="2062"/>
        <v>0</v>
      </c>
      <c r="EJ252" s="62"/>
      <c r="EK252" s="61">
        <f t="shared" ref="EK252:EL252" si="2063">SUM(EK240:EK251)</f>
        <v>3.0999999999999999E-3</v>
      </c>
      <c r="EL252" s="39">
        <f t="shared" si="2063"/>
        <v>1.6E-2</v>
      </c>
      <c r="EM252" s="62"/>
      <c r="EN252" s="61">
        <f t="shared" ref="EN252:EO252" si="2064">SUM(EN240:EN251)</f>
        <v>496.85993999999999</v>
      </c>
      <c r="EO252" s="39">
        <f t="shared" si="2064"/>
        <v>4932.7339999999995</v>
      </c>
      <c r="EP252" s="62"/>
      <c r="EQ252" s="61">
        <f t="shared" ref="EQ252:ER252" si="2065">SUM(EQ240:EQ251)</f>
        <v>1.337E-2</v>
      </c>
      <c r="ER252" s="39">
        <f t="shared" si="2065"/>
        <v>13.538</v>
      </c>
      <c r="ES252" s="62"/>
      <c r="ET252" s="61">
        <f t="shared" ref="ET252:EU252" si="2066">SUM(ET240:ET251)</f>
        <v>146.61554000000001</v>
      </c>
      <c r="EU252" s="39">
        <f t="shared" si="2066"/>
        <v>3210.7220000000002</v>
      </c>
      <c r="EV252" s="62"/>
      <c r="EW252" s="61">
        <f t="shared" ref="EW252:EX252" si="2067">SUM(EW240:EW251)</f>
        <v>0</v>
      </c>
      <c r="EX252" s="39">
        <f t="shared" si="2067"/>
        <v>0</v>
      </c>
      <c r="EY252" s="62"/>
      <c r="EZ252" s="61">
        <f t="shared" ref="EZ252:FA252" si="2068">SUM(EZ240:EZ251)</f>
        <v>0</v>
      </c>
      <c r="FA252" s="39">
        <f t="shared" si="2068"/>
        <v>0</v>
      </c>
      <c r="FB252" s="62"/>
      <c r="FC252" s="40">
        <f t="shared" si="1570"/>
        <v>1808.2970699999998</v>
      </c>
      <c r="FD252" s="41">
        <f t="shared" si="1571"/>
        <v>24114.081000000002</v>
      </c>
    </row>
    <row r="253" spans="1:160" x14ac:dyDescent="0.3">
      <c r="A253" s="55">
        <v>2023</v>
      </c>
      <c r="B253" s="51" t="s">
        <v>5</v>
      </c>
      <c r="C253" s="58">
        <v>0</v>
      </c>
      <c r="D253" s="7">
        <v>0</v>
      </c>
      <c r="E253" s="59">
        <f>IF(C253=0,0,D253/C253*1000)</f>
        <v>0</v>
      </c>
      <c r="F253" s="58">
        <v>0</v>
      </c>
      <c r="G253" s="7">
        <v>0</v>
      </c>
      <c r="H253" s="59">
        <f t="shared" ref="H253:H264" si="2069">IF(F253=0,0,G253/F253*1000)</f>
        <v>0</v>
      </c>
      <c r="I253" s="58">
        <v>0</v>
      </c>
      <c r="J253" s="7">
        <v>0</v>
      </c>
      <c r="K253" s="59">
        <f t="shared" ref="K253:K264" si="2070">IF(I253=0,0,J253/I253*1000)</f>
        <v>0</v>
      </c>
      <c r="L253" s="58">
        <v>0</v>
      </c>
      <c r="M253" s="7">
        <v>0</v>
      </c>
      <c r="N253" s="59">
        <f t="shared" ref="N253:N264" si="2071">IF(L253=0,0,M253/L253*1000)</f>
        <v>0</v>
      </c>
      <c r="O253" s="58">
        <v>0</v>
      </c>
      <c r="P253" s="7">
        <v>0</v>
      </c>
      <c r="Q253" s="59">
        <f t="shared" ref="Q253:Q264" si="2072">IF(O253=0,0,P253/O253*1000)</f>
        <v>0</v>
      </c>
      <c r="R253" s="58">
        <v>0</v>
      </c>
      <c r="S253" s="7">
        <v>0</v>
      </c>
      <c r="T253" s="59">
        <f t="shared" ref="T253:T264" si="2073">IF(R253=0,0,S253/R253*1000)</f>
        <v>0</v>
      </c>
      <c r="U253" s="58">
        <v>0</v>
      </c>
      <c r="V253" s="7">
        <v>0</v>
      </c>
      <c r="W253" s="59">
        <f t="shared" ref="W253:W264" si="2074">IF(U253=0,0,V253/U253*1000)</f>
        <v>0</v>
      </c>
      <c r="X253" s="100">
        <v>5.0000000000000001E-3</v>
      </c>
      <c r="Y253" s="7">
        <v>1.2999999999999999E-2</v>
      </c>
      <c r="Z253" s="59">
        <f t="shared" ref="Z253:Z264" si="2075">IF(X253=0,0,Y253/X253*1000)</f>
        <v>2599.9999999999995</v>
      </c>
      <c r="AA253" s="58">
        <v>0</v>
      </c>
      <c r="AB253" s="7">
        <v>0</v>
      </c>
      <c r="AC253" s="59">
        <f t="shared" ref="AC253:AC264" si="2076">IF(AA253=0,0,AB253/AA253*1000)</f>
        <v>0</v>
      </c>
      <c r="AD253" s="58">
        <v>0</v>
      </c>
      <c r="AE253" s="7">
        <v>0</v>
      </c>
      <c r="AF253" s="59">
        <f t="shared" ref="AF253:AF264" si="2077">IF(AD253=0,0,AE253/AD253*1000)</f>
        <v>0</v>
      </c>
      <c r="AG253" s="58">
        <v>0</v>
      </c>
      <c r="AH253" s="7">
        <v>0</v>
      </c>
      <c r="AI253" s="59">
        <f t="shared" ref="AI253:AI264" si="2078">IF(AG253=0,0,AH253/AG253*1000)</f>
        <v>0</v>
      </c>
      <c r="AJ253" s="58">
        <v>0</v>
      </c>
      <c r="AK253" s="7">
        <v>0</v>
      </c>
      <c r="AL253" s="59">
        <f t="shared" ref="AL253:AL264" si="2079">IF(AJ253=0,0,AK253/AJ253*1000)</f>
        <v>0</v>
      </c>
      <c r="AM253" s="100">
        <v>69.319999999999993</v>
      </c>
      <c r="AN253" s="7">
        <v>1743.13</v>
      </c>
      <c r="AO253" s="59">
        <f t="shared" ref="AO253:AO264" si="2080">IF(AM253=0,0,AN253/AM253*1000)</f>
        <v>25146.133871898444</v>
      </c>
      <c r="AP253" s="58">
        <v>0</v>
      </c>
      <c r="AQ253" s="7">
        <v>0</v>
      </c>
      <c r="AR253" s="59">
        <f t="shared" ref="AR253:AR264" si="2081">IF(AP253=0,0,AQ253/AP253*1000)</f>
        <v>0</v>
      </c>
      <c r="AS253" s="58">
        <v>0</v>
      </c>
      <c r="AT253" s="7">
        <v>0</v>
      </c>
      <c r="AU253" s="59">
        <f t="shared" ref="AU253:AU264" si="2082">IF(AS253=0,0,AT253/AS253*1000)</f>
        <v>0</v>
      </c>
      <c r="AV253" s="58">
        <v>0</v>
      </c>
      <c r="AW253" s="7">
        <v>0</v>
      </c>
      <c r="AX253" s="59">
        <f t="shared" ref="AX253:AX264" si="2083">IF(AV253=0,0,AW253/AV253*1000)</f>
        <v>0</v>
      </c>
      <c r="AY253" s="58">
        <v>0</v>
      </c>
      <c r="AZ253" s="7">
        <v>0</v>
      </c>
      <c r="BA253" s="59">
        <f t="shared" ref="BA253:BA264" si="2084">IF(AY253=0,0,AZ253/AY253*1000)</f>
        <v>0</v>
      </c>
      <c r="BB253" s="58">
        <v>0</v>
      </c>
      <c r="BC253" s="7">
        <v>0</v>
      </c>
      <c r="BD253" s="59">
        <f t="shared" ref="BD253:BD264" si="2085">IF(BB253=0,0,BC253/BB253*1000)</f>
        <v>0</v>
      </c>
      <c r="BE253" s="58">
        <v>0</v>
      </c>
      <c r="BF253" s="7">
        <v>0</v>
      </c>
      <c r="BG253" s="59">
        <f t="shared" ref="BG253:BG264" si="2086">IF(BE253=0,0,BF253/BE253*1000)</f>
        <v>0</v>
      </c>
      <c r="BH253" s="58">
        <v>0</v>
      </c>
      <c r="BI253" s="7">
        <v>0</v>
      </c>
      <c r="BJ253" s="59">
        <f t="shared" ref="BJ253:BJ264" si="2087">IF(BH253=0,0,BI253/BH253*1000)</f>
        <v>0</v>
      </c>
      <c r="BK253" s="58">
        <v>0</v>
      </c>
      <c r="BL253" s="7">
        <v>0</v>
      </c>
      <c r="BM253" s="59">
        <f t="shared" ref="BM253:BM264" si="2088">IF(BK253=0,0,BL253/BK253*1000)</f>
        <v>0</v>
      </c>
      <c r="BN253" s="58">
        <v>0</v>
      </c>
      <c r="BO253" s="7">
        <v>0</v>
      </c>
      <c r="BP253" s="59">
        <f t="shared" ref="BP253:BP264" si="2089">IF(BN253=0,0,BO253/BN253*1000)</f>
        <v>0</v>
      </c>
      <c r="BQ253" s="58">
        <v>0</v>
      </c>
      <c r="BR253" s="7">
        <v>0</v>
      </c>
      <c r="BS253" s="59">
        <f t="shared" ref="BS253:BS264" si="2090">IF(BQ253=0,0,BR253/BQ253*1000)</f>
        <v>0</v>
      </c>
      <c r="BT253" s="58">
        <v>0</v>
      </c>
      <c r="BU253" s="7">
        <v>0</v>
      </c>
      <c r="BV253" s="59">
        <f t="shared" ref="BV253:BV264" si="2091">IF(BT253=0,0,BU253/BT253*1000)</f>
        <v>0</v>
      </c>
      <c r="BW253" s="58">
        <v>0</v>
      </c>
      <c r="BX253" s="7">
        <v>0</v>
      </c>
      <c r="BY253" s="59">
        <f t="shared" ref="BY253:BY264" si="2092">IF(BW253=0,0,BX253/BW253*1000)</f>
        <v>0</v>
      </c>
      <c r="BZ253" s="58">
        <v>0</v>
      </c>
      <c r="CA253" s="7">
        <v>0</v>
      </c>
      <c r="CB253" s="59">
        <f t="shared" ref="CB253:CB264" si="2093">IF(BZ253=0,0,CA253/BZ253*1000)</f>
        <v>0</v>
      </c>
      <c r="CC253" s="58">
        <v>0</v>
      </c>
      <c r="CD253" s="7">
        <v>0</v>
      </c>
      <c r="CE253" s="59">
        <f t="shared" ref="CE253:CE264" si="2094">IF(CC253=0,0,CD253/CC253*1000)</f>
        <v>0</v>
      </c>
      <c r="CF253" s="58">
        <v>0</v>
      </c>
      <c r="CG253" s="7">
        <v>0</v>
      </c>
      <c r="CH253" s="59">
        <f t="shared" ref="CH253:CH264" si="2095">IF(CF253=0,0,CG253/CF253*1000)</f>
        <v>0</v>
      </c>
      <c r="CI253" s="58">
        <v>0</v>
      </c>
      <c r="CJ253" s="7">
        <v>0</v>
      </c>
      <c r="CK253" s="59">
        <f t="shared" ref="CK253:CK264" si="2096">IF(CI253=0,0,CJ253/CI253*1000)</f>
        <v>0</v>
      </c>
      <c r="CL253" s="58">
        <v>0</v>
      </c>
      <c r="CM253" s="7">
        <v>0</v>
      </c>
      <c r="CN253" s="59">
        <f t="shared" ref="CN253:CN264" si="2097">IF(CL253=0,0,CM253/CL253*1000)</f>
        <v>0</v>
      </c>
      <c r="CO253" s="58">
        <v>0</v>
      </c>
      <c r="CP253" s="7">
        <v>0</v>
      </c>
      <c r="CQ253" s="59">
        <f t="shared" ref="CQ253:CQ264" si="2098">IF(CO253=0,0,CP253/CO253*1000)</f>
        <v>0</v>
      </c>
      <c r="CR253" s="100">
        <v>2.8000000000000001E-2</v>
      </c>
      <c r="CS253" s="7">
        <v>1.0189999999999999</v>
      </c>
      <c r="CT253" s="59">
        <f t="shared" ref="CT253:CT264" si="2099">IF(CR253=0,0,CS253/CR253*1000)</f>
        <v>36392.857142857138</v>
      </c>
      <c r="CU253" s="58">
        <v>0</v>
      </c>
      <c r="CV253" s="7">
        <v>0</v>
      </c>
      <c r="CW253" s="59">
        <f t="shared" ref="CW253:CW264" si="2100">IF(CU253=0,0,CV253/CU253*1000)</f>
        <v>0</v>
      </c>
      <c r="CX253" s="58">
        <v>0</v>
      </c>
      <c r="CY253" s="7">
        <v>0</v>
      </c>
      <c r="CZ253" s="59">
        <f t="shared" ref="CZ253:CZ264" si="2101">IF(CX253=0,0,CY253/CX253*1000)</f>
        <v>0</v>
      </c>
      <c r="DA253" s="58">
        <v>0</v>
      </c>
      <c r="DB253" s="7">
        <v>0</v>
      </c>
      <c r="DC253" s="59">
        <f t="shared" ref="DC253:DC264" si="2102">IF(DA253=0,0,DB253/DA253*1000)</f>
        <v>0</v>
      </c>
      <c r="DD253" s="100">
        <v>2.64E-2</v>
      </c>
      <c r="DE253" s="7">
        <v>9.2999999999999999E-2</v>
      </c>
      <c r="DF253" s="59">
        <f t="shared" ref="DF253:DF264" si="2103">IF(DD253=0,0,DE253/DD253*1000)</f>
        <v>3522.727272727273</v>
      </c>
      <c r="DG253" s="58">
        <v>0</v>
      </c>
      <c r="DH253" s="7">
        <v>0</v>
      </c>
      <c r="DI253" s="59">
        <f t="shared" ref="DI253:DI264" si="2104">IF(DG253=0,0,DH253/DG253*1000)</f>
        <v>0</v>
      </c>
      <c r="DJ253" s="58">
        <v>0</v>
      </c>
      <c r="DK253" s="7">
        <v>0</v>
      </c>
      <c r="DL253" s="59">
        <f t="shared" ref="DL253:DL264" si="2105">IF(DJ253=0,0,DK253/DJ253*1000)</f>
        <v>0</v>
      </c>
      <c r="DM253" s="58"/>
      <c r="DN253" s="7"/>
      <c r="DO253" s="59"/>
      <c r="DP253" s="58">
        <v>0</v>
      </c>
      <c r="DQ253" s="7">
        <v>0</v>
      </c>
      <c r="DR253" s="59">
        <f t="shared" ref="DR253:DR264" si="2106">IF(DP253=0,0,DQ253/DP253*1000)</f>
        <v>0</v>
      </c>
      <c r="DS253" s="58">
        <v>0</v>
      </c>
      <c r="DT253" s="7">
        <v>0</v>
      </c>
      <c r="DU253" s="59">
        <f t="shared" ref="DU253:DU264" si="2107">IF(DS253=0,0,DT253/DS253*1000)</f>
        <v>0</v>
      </c>
      <c r="DV253" s="58">
        <v>0</v>
      </c>
      <c r="DW253" s="7">
        <v>0</v>
      </c>
      <c r="DX253" s="59">
        <f t="shared" ref="DX253:DX264" si="2108">IF(DV253=0,0,DW253/DV253*1000)</f>
        <v>0</v>
      </c>
      <c r="DY253" s="58">
        <v>0</v>
      </c>
      <c r="DZ253" s="7">
        <v>0</v>
      </c>
      <c r="EA253" s="59">
        <f t="shared" ref="EA253:EA264" si="2109">IF(DY253=0,0,DZ253/DY253*1000)</f>
        <v>0</v>
      </c>
      <c r="EB253" s="58">
        <v>0</v>
      </c>
      <c r="EC253" s="7">
        <v>0</v>
      </c>
      <c r="ED253" s="59">
        <f t="shared" ref="ED253:ED264" si="2110">IF(EB253=0,0,EC253/EB253*1000)</f>
        <v>0</v>
      </c>
      <c r="EE253" s="58">
        <v>0</v>
      </c>
      <c r="EF253" s="7">
        <v>0</v>
      </c>
      <c r="EG253" s="59">
        <f t="shared" ref="EG253:EG264" si="2111">IF(EE253=0,0,EF253/EE253*1000)</f>
        <v>0</v>
      </c>
      <c r="EH253" s="58">
        <v>0</v>
      </c>
      <c r="EI253" s="7">
        <v>0</v>
      </c>
      <c r="EJ253" s="59">
        <f t="shared" ref="EJ253:EJ264" si="2112">IF(EH253=0,0,EI253/EH253*1000)</f>
        <v>0</v>
      </c>
      <c r="EK253" s="58">
        <v>0</v>
      </c>
      <c r="EL253" s="7">
        <v>0</v>
      </c>
      <c r="EM253" s="59">
        <f t="shared" ref="EM253:EM264" si="2113">IF(EK253=0,0,EL253/EK253*1000)</f>
        <v>0</v>
      </c>
      <c r="EN253" s="100">
        <v>119.29600000000001</v>
      </c>
      <c r="EO253" s="7">
        <v>1945.4390000000001</v>
      </c>
      <c r="EP253" s="59">
        <f t="shared" ref="EP253:EP264" si="2114">IF(EN253=0,0,EO253/EN253*1000)</f>
        <v>16307.663291309012</v>
      </c>
      <c r="EQ253" s="58">
        <v>0</v>
      </c>
      <c r="ER253" s="7">
        <v>0</v>
      </c>
      <c r="ES253" s="59">
        <f t="shared" ref="ES253:ES264" si="2115">IF(EQ253=0,0,ER253/EQ253*1000)</f>
        <v>0</v>
      </c>
      <c r="ET253" s="58">
        <v>0</v>
      </c>
      <c r="EU253" s="7">
        <v>0</v>
      </c>
      <c r="EV253" s="59">
        <f t="shared" ref="EV253:EV264" si="2116">IF(ET253=0,0,EU253/ET253*1000)</f>
        <v>0</v>
      </c>
      <c r="EW253" s="58">
        <v>0</v>
      </c>
      <c r="EX253" s="7">
        <v>0</v>
      </c>
      <c r="EY253" s="59">
        <f t="shared" ref="EY253:EY264" si="2117">IF(EW253=0,0,EX253/EW253*1000)</f>
        <v>0</v>
      </c>
      <c r="EZ253" s="58">
        <v>0</v>
      </c>
      <c r="FA253" s="7">
        <v>0</v>
      </c>
      <c r="FB253" s="59">
        <f t="shared" ref="FB253:FB264" si="2118">IF(EZ253=0,0,FA253/EZ253*1000)</f>
        <v>0</v>
      </c>
      <c r="FC253" s="6">
        <f t="shared" si="1570"/>
        <v>188.6754</v>
      </c>
      <c r="FD253" s="6">
        <f t="shared" si="1571"/>
        <v>3689.6940000000004</v>
      </c>
    </row>
    <row r="254" spans="1:160" x14ac:dyDescent="0.3">
      <c r="A254" s="55">
        <v>2023</v>
      </c>
      <c r="B254" s="51" t="s">
        <v>6</v>
      </c>
      <c r="C254" s="58">
        <v>0</v>
      </c>
      <c r="D254" s="7">
        <v>0</v>
      </c>
      <c r="E254" s="59">
        <f t="shared" ref="E254:E255" si="2119">IF(C254=0,0,D254/C254*1000)</f>
        <v>0</v>
      </c>
      <c r="F254" s="58">
        <v>0</v>
      </c>
      <c r="G254" s="7">
        <v>0</v>
      </c>
      <c r="H254" s="59">
        <f t="shared" si="2069"/>
        <v>0</v>
      </c>
      <c r="I254" s="58">
        <v>0</v>
      </c>
      <c r="J254" s="7">
        <v>0</v>
      </c>
      <c r="K254" s="59">
        <f t="shared" si="2070"/>
        <v>0</v>
      </c>
      <c r="L254" s="58">
        <v>0</v>
      </c>
      <c r="M254" s="7">
        <v>0</v>
      </c>
      <c r="N254" s="59">
        <f t="shared" si="2071"/>
        <v>0</v>
      </c>
      <c r="O254" s="58">
        <v>0</v>
      </c>
      <c r="P254" s="7">
        <v>0</v>
      </c>
      <c r="Q254" s="59">
        <f t="shared" si="2072"/>
        <v>0</v>
      </c>
      <c r="R254" s="58">
        <v>0</v>
      </c>
      <c r="S254" s="7">
        <v>0</v>
      </c>
      <c r="T254" s="59">
        <f t="shared" si="2073"/>
        <v>0</v>
      </c>
      <c r="U254" s="58">
        <v>0</v>
      </c>
      <c r="V254" s="7">
        <v>0</v>
      </c>
      <c r="W254" s="59">
        <f t="shared" si="2074"/>
        <v>0</v>
      </c>
      <c r="X254" s="100">
        <v>1.1300000000000001E-2</v>
      </c>
      <c r="Y254" s="7">
        <v>1.7999999999999999E-2</v>
      </c>
      <c r="Z254" s="59">
        <f t="shared" si="2075"/>
        <v>1592.9203539823006</v>
      </c>
      <c r="AA254" s="58">
        <v>0</v>
      </c>
      <c r="AB254" s="7">
        <v>0</v>
      </c>
      <c r="AC254" s="59">
        <f t="shared" si="2076"/>
        <v>0</v>
      </c>
      <c r="AD254" s="58">
        <v>0</v>
      </c>
      <c r="AE254" s="7">
        <v>0</v>
      </c>
      <c r="AF254" s="59">
        <f t="shared" si="2077"/>
        <v>0</v>
      </c>
      <c r="AG254" s="58">
        <v>0</v>
      </c>
      <c r="AH254" s="7">
        <v>0</v>
      </c>
      <c r="AI254" s="59">
        <f t="shared" si="2078"/>
        <v>0</v>
      </c>
      <c r="AJ254" s="58">
        <v>0</v>
      </c>
      <c r="AK254" s="7">
        <v>0</v>
      </c>
      <c r="AL254" s="59">
        <f t="shared" si="2079"/>
        <v>0</v>
      </c>
      <c r="AM254" s="58">
        <v>0</v>
      </c>
      <c r="AN254" s="7">
        <v>0</v>
      </c>
      <c r="AO254" s="59">
        <f t="shared" si="2080"/>
        <v>0</v>
      </c>
      <c r="AP254" s="58">
        <v>0</v>
      </c>
      <c r="AQ254" s="7">
        <v>0</v>
      </c>
      <c r="AR254" s="59">
        <f t="shared" si="2081"/>
        <v>0</v>
      </c>
      <c r="AS254" s="58">
        <v>0</v>
      </c>
      <c r="AT254" s="7">
        <v>0</v>
      </c>
      <c r="AU254" s="59">
        <f t="shared" si="2082"/>
        <v>0</v>
      </c>
      <c r="AV254" s="100">
        <v>1.2</v>
      </c>
      <c r="AW254" s="7">
        <v>23.300999999999998</v>
      </c>
      <c r="AX254" s="59">
        <f t="shared" si="2083"/>
        <v>19417.5</v>
      </c>
      <c r="AY254" s="58">
        <v>0</v>
      </c>
      <c r="AZ254" s="7">
        <v>0</v>
      </c>
      <c r="BA254" s="59">
        <f t="shared" si="2084"/>
        <v>0</v>
      </c>
      <c r="BB254" s="58">
        <v>0</v>
      </c>
      <c r="BC254" s="7">
        <v>0</v>
      </c>
      <c r="BD254" s="59">
        <f t="shared" si="2085"/>
        <v>0</v>
      </c>
      <c r="BE254" s="58">
        <v>0</v>
      </c>
      <c r="BF254" s="7">
        <v>0</v>
      </c>
      <c r="BG254" s="59">
        <f t="shared" si="2086"/>
        <v>0</v>
      </c>
      <c r="BH254" s="58">
        <v>0</v>
      </c>
      <c r="BI254" s="7">
        <v>0</v>
      </c>
      <c r="BJ254" s="59">
        <f t="shared" si="2087"/>
        <v>0</v>
      </c>
      <c r="BK254" s="58">
        <v>0</v>
      </c>
      <c r="BL254" s="7">
        <v>0</v>
      </c>
      <c r="BM254" s="59">
        <f t="shared" si="2088"/>
        <v>0</v>
      </c>
      <c r="BN254" s="58">
        <v>0</v>
      </c>
      <c r="BO254" s="7">
        <v>0</v>
      </c>
      <c r="BP254" s="59">
        <f t="shared" si="2089"/>
        <v>0</v>
      </c>
      <c r="BQ254" s="58">
        <v>0</v>
      </c>
      <c r="BR254" s="7">
        <v>0</v>
      </c>
      <c r="BS254" s="59">
        <f t="shared" si="2090"/>
        <v>0</v>
      </c>
      <c r="BT254" s="58">
        <v>0</v>
      </c>
      <c r="BU254" s="7">
        <v>0</v>
      </c>
      <c r="BV254" s="59">
        <f t="shared" si="2091"/>
        <v>0</v>
      </c>
      <c r="BW254" s="58">
        <v>0</v>
      </c>
      <c r="BX254" s="7">
        <v>0</v>
      </c>
      <c r="BY254" s="59">
        <f t="shared" si="2092"/>
        <v>0</v>
      </c>
      <c r="BZ254" s="58">
        <v>0</v>
      </c>
      <c r="CA254" s="7">
        <v>0</v>
      </c>
      <c r="CB254" s="59">
        <f t="shared" si="2093"/>
        <v>0</v>
      </c>
      <c r="CC254" s="100">
        <v>88.811689999999999</v>
      </c>
      <c r="CD254" s="7">
        <v>1157.867</v>
      </c>
      <c r="CE254" s="59">
        <f t="shared" si="2094"/>
        <v>13037.326505103101</v>
      </c>
      <c r="CF254" s="58">
        <v>0</v>
      </c>
      <c r="CG254" s="7">
        <v>0</v>
      </c>
      <c r="CH254" s="59">
        <f t="shared" si="2095"/>
        <v>0</v>
      </c>
      <c r="CI254" s="58">
        <v>0</v>
      </c>
      <c r="CJ254" s="7">
        <v>0</v>
      </c>
      <c r="CK254" s="59">
        <f t="shared" si="2096"/>
        <v>0</v>
      </c>
      <c r="CL254" s="58">
        <v>0</v>
      </c>
      <c r="CM254" s="7">
        <v>0</v>
      </c>
      <c r="CN254" s="59">
        <f t="shared" si="2097"/>
        <v>0</v>
      </c>
      <c r="CO254" s="58">
        <v>0</v>
      </c>
      <c r="CP254" s="7">
        <v>0</v>
      </c>
      <c r="CQ254" s="59">
        <f t="shared" si="2098"/>
        <v>0</v>
      </c>
      <c r="CR254" s="100">
        <v>5.5E-2</v>
      </c>
      <c r="CS254" s="7">
        <v>0.71599999999999997</v>
      </c>
      <c r="CT254" s="59">
        <f t="shared" si="2099"/>
        <v>13018.181818181818</v>
      </c>
      <c r="CU254" s="58">
        <v>0</v>
      </c>
      <c r="CV254" s="7">
        <v>0</v>
      </c>
      <c r="CW254" s="59">
        <f t="shared" si="2100"/>
        <v>0</v>
      </c>
      <c r="CX254" s="58">
        <v>0</v>
      </c>
      <c r="CY254" s="7">
        <v>0</v>
      </c>
      <c r="CZ254" s="59">
        <f t="shared" si="2101"/>
        <v>0</v>
      </c>
      <c r="DA254" s="58">
        <v>0</v>
      </c>
      <c r="DB254" s="7">
        <v>0</v>
      </c>
      <c r="DC254" s="59">
        <f t="shared" si="2102"/>
        <v>0</v>
      </c>
      <c r="DD254" s="58">
        <v>0</v>
      </c>
      <c r="DE254" s="7">
        <v>0</v>
      </c>
      <c r="DF254" s="59">
        <f t="shared" si="2103"/>
        <v>0</v>
      </c>
      <c r="DG254" s="58">
        <v>0</v>
      </c>
      <c r="DH254" s="7">
        <v>0</v>
      </c>
      <c r="DI254" s="59">
        <f t="shared" si="2104"/>
        <v>0</v>
      </c>
      <c r="DJ254" s="58">
        <v>0</v>
      </c>
      <c r="DK254" s="7">
        <v>0</v>
      </c>
      <c r="DL254" s="59">
        <f t="shared" si="2105"/>
        <v>0</v>
      </c>
      <c r="DM254" s="58"/>
      <c r="DN254" s="7"/>
      <c r="DO254" s="59"/>
      <c r="DP254" s="58">
        <v>0</v>
      </c>
      <c r="DQ254" s="7">
        <v>0</v>
      </c>
      <c r="DR254" s="59">
        <f t="shared" si="2106"/>
        <v>0</v>
      </c>
      <c r="DS254" s="58">
        <v>0</v>
      </c>
      <c r="DT254" s="7">
        <v>0</v>
      </c>
      <c r="DU254" s="59">
        <f t="shared" si="2107"/>
        <v>0</v>
      </c>
      <c r="DV254" s="58">
        <v>0</v>
      </c>
      <c r="DW254" s="7">
        <v>0</v>
      </c>
      <c r="DX254" s="59">
        <f t="shared" si="2108"/>
        <v>0</v>
      </c>
      <c r="DY254" s="58">
        <v>0</v>
      </c>
      <c r="DZ254" s="7">
        <v>0</v>
      </c>
      <c r="EA254" s="59">
        <f t="shared" si="2109"/>
        <v>0</v>
      </c>
      <c r="EB254" s="58">
        <v>0</v>
      </c>
      <c r="EC254" s="7">
        <v>0</v>
      </c>
      <c r="ED254" s="59">
        <f t="shared" si="2110"/>
        <v>0</v>
      </c>
      <c r="EE254" s="58">
        <v>0</v>
      </c>
      <c r="EF254" s="7">
        <v>0</v>
      </c>
      <c r="EG254" s="59">
        <f t="shared" si="2111"/>
        <v>0</v>
      </c>
      <c r="EH254" s="58">
        <v>0</v>
      </c>
      <c r="EI254" s="7">
        <v>0</v>
      </c>
      <c r="EJ254" s="59">
        <f t="shared" si="2112"/>
        <v>0</v>
      </c>
      <c r="EK254" s="58">
        <v>0</v>
      </c>
      <c r="EL254" s="7">
        <v>0</v>
      </c>
      <c r="EM254" s="59">
        <f t="shared" si="2113"/>
        <v>0</v>
      </c>
      <c r="EN254" s="100">
        <v>1.7739999999999999E-2</v>
      </c>
      <c r="EO254" s="7">
        <v>1.329</v>
      </c>
      <c r="EP254" s="59">
        <f t="shared" si="2114"/>
        <v>74915.44532130778</v>
      </c>
      <c r="EQ254" s="58">
        <v>0</v>
      </c>
      <c r="ER254" s="7">
        <v>0</v>
      </c>
      <c r="ES254" s="59">
        <f t="shared" si="2115"/>
        <v>0</v>
      </c>
      <c r="ET254" s="58">
        <v>0</v>
      </c>
      <c r="EU254" s="7">
        <v>0</v>
      </c>
      <c r="EV254" s="59">
        <f t="shared" si="2116"/>
        <v>0</v>
      </c>
      <c r="EW254" s="58">
        <v>0</v>
      </c>
      <c r="EX254" s="7">
        <v>0</v>
      </c>
      <c r="EY254" s="59">
        <f t="shared" si="2117"/>
        <v>0</v>
      </c>
      <c r="EZ254" s="58">
        <v>0</v>
      </c>
      <c r="FA254" s="7">
        <v>0</v>
      </c>
      <c r="FB254" s="59">
        <f t="shared" si="2118"/>
        <v>0</v>
      </c>
      <c r="FC254" s="6">
        <f t="shared" si="1570"/>
        <v>90.095730000000003</v>
      </c>
      <c r="FD254" s="6">
        <f t="shared" si="1571"/>
        <v>1183.2309999999998</v>
      </c>
    </row>
    <row r="255" spans="1:160" x14ac:dyDescent="0.3">
      <c r="A255" s="55">
        <v>2023</v>
      </c>
      <c r="B255" s="51" t="s">
        <v>7</v>
      </c>
      <c r="C255" s="58">
        <v>0</v>
      </c>
      <c r="D255" s="7">
        <v>0</v>
      </c>
      <c r="E255" s="59">
        <f t="shared" si="2119"/>
        <v>0</v>
      </c>
      <c r="F255" s="58">
        <v>0</v>
      </c>
      <c r="G255" s="7">
        <v>0</v>
      </c>
      <c r="H255" s="59">
        <f t="shared" si="2069"/>
        <v>0</v>
      </c>
      <c r="I255" s="58">
        <v>0</v>
      </c>
      <c r="J255" s="7">
        <v>0</v>
      </c>
      <c r="K255" s="59">
        <f t="shared" si="2070"/>
        <v>0</v>
      </c>
      <c r="L255" s="58">
        <v>0</v>
      </c>
      <c r="M255" s="7">
        <v>0</v>
      </c>
      <c r="N255" s="59">
        <f t="shared" si="2071"/>
        <v>0</v>
      </c>
      <c r="O255" s="58">
        <v>0</v>
      </c>
      <c r="P255" s="7">
        <v>0</v>
      </c>
      <c r="Q255" s="59">
        <f t="shared" si="2072"/>
        <v>0</v>
      </c>
      <c r="R255" s="58">
        <v>0</v>
      </c>
      <c r="S255" s="7">
        <v>0</v>
      </c>
      <c r="T255" s="59">
        <f t="shared" si="2073"/>
        <v>0</v>
      </c>
      <c r="U255" s="58">
        <v>0</v>
      </c>
      <c r="V255" s="7">
        <v>0</v>
      </c>
      <c r="W255" s="59">
        <f t="shared" si="2074"/>
        <v>0</v>
      </c>
      <c r="X255" s="100">
        <v>1.2999999999999999E-2</v>
      </c>
      <c r="Y255" s="7">
        <v>1.4E-2</v>
      </c>
      <c r="Z255" s="59">
        <f t="shared" si="2075"/>
        <v>1076.9230769230771</v>
      </c>
      <c r="AA255" s="58">
        <v>0</v>
      </c>
      <c r="AB255" s="7">
        <v>0</v>
      </c>
      <c r="AC255" s="59">
        <f t="shared" si="2076"/>
        <v>0</v>
      </c>
      <c r="AD255" s="58">
        <v>0</v>
      </c>
      <c r="AE255" s="7">
        <v>0</v>
      </c>
      <c r="AF255" s="59">
        <f t="shared" si="2077"/>
        <v>0</v>
      </c>
      <c r="AG255" s="58">
        <v>0</v>
      </c>
      <c r="AH255" s="7">
        <v>0</v>
      </c>
      <c r="AI255" s="59">
        <f t="shared" si="2078"/>
        <v>0</v>
      </c>
      <c r="AJ255" s="58">
        <v>0</v>
      </c>
      <c r="AK255" s="7">
        <v>0</v>
      </c>
      <c r="AL255" s="59">
        <f t="shared" si="2079"/>
        <v>0</v>
      </c>
      <c r="AM255" s="100">
        <v>1.05</v>
      </c>
      <c r="AN255" s="7">
        <v>34.302</v>
      </c>
      <c r="AO255" s="59">
        <f t="shared" si="2080"/>
        <v>32668.571428571424</v>
      </c>
      <c r="AP255" s="58">
        <v>0</v>
      </c>
      <c r="AQ255" s="7">
        <v>0</v>
      </c>
      <c r="AR255" s="59">
        <f t="shared" si="2081"/>
        <v>0</v>
      </c>
      <c r="AS255" s="58">
        <v>0</v>
      </c>
      <c r="AT255" s="7">
        <v>0</v>
      </c>
      <c r="AU255" s="59">
        <f t="shared" si="2082"/>
        <v>0</v>
      </c>
      <c r="AV255" s="58">
        <v>0</v>
      </c>
      <c r="AW255" s="7">
        <v>0</v>
      </c>
      <c r="AX255" s="59">
        <f t="shared" si="2083"/>
        <v>0</v>
      </c>
      <c r="AY255" s="58">
        <v>0</v>
      </c>
      <c r="AZ255" s="7">
        <v>0</v>
      </c>
      <c r="BA255" s="59">
        <f t="shared" si="2084"/>
        <v>0</v>
      </c>
      <c r="BB255" s="58">
        <v>0</v>
      </c>
      <c r="BC255" s="7">
        <v>0</v>
      </c>
      <c r="BD255" s="59">
        <f t="shared" si="2085"/>
        <v>0</v>
      </c>
      <c r="BE255" s="58">
        <v>0</v>
      </c>
      <c r="BF255" s="7">
        <v>0</v>
      </c>
      <c r="BG255" s="59">
        <f t="shared" si="2086"/>
        <v>0</v>
      </c>
      <c r="BH255" s="58">
        <v>0</v>
      </c>
      <c r="BI255" s="7">
        <v>0</v>
      </c>
      <c r="BJ255" s="59">
        <f t="shared" si="2087"/>
        <v>0</v>
      </c>
      <c r="BK255" s="58">
        <v>0</v>
      </c>
      <c r="BL255" s="7">
        <v>0</v>
      </c>
      <c r="BM255" s="59">
        <f t="shared" si="2088"/>
        <v>0</v>
      </c>
      <c r="BN255" s="58">
        <v>0</v>
      </c>
      <c r="BO255" s="7">
        <v>0</v>
      </c>
      <c r="BP255" s="59">
        <f t="shared" si="2089"/>
        <v>0</v>
      </c>
      <c r="BQ255" s="58">
        <v>0</v>
      </c>
      <c r="BR255" s="7">
        <v>0</v>
      </c>
      <c r="BS255" s="59">
        <f t="shared" si="2090"/>
        <v>0</v>
      </c>
      <c r="BT255" s="58">
        <v>0</v>
      </c>
      <c r="BU255" s="7">
        <v>0</v>
      </c>
      <c r="BV255" s="59">
        <f t="shared" si="2091"/>
        <v>0</v>
      </c>
      <c r="BW255" s="58">
        <v>0</v>
      </c>
      <c r="BX255" s="7">
        <v>0</v>
      </c>
      <c r="BY255" s="59">
        <f t="shared" si="2092"/>
        <v>0</v>
      </c>
      <c r="BZ255" s="58">
        <v>0</v>
      </c>
      <c r="CA255" s="7">
        <v>0</v>
      </c>
      <c r="CB255" s="59">
        <f t="shared" si="2093"/>
        <v>0</v>
      </c>
      <c r="CC255" s="58">
        <v>0</v>
      </c>
      <c r="CD255" s="7">
        <v>0</v>
      </c>
      <c r="CE255" s="59">
        <f t="shared" si="2094"/>
        <v>0</v>
      </c>
      <c r="CF255" s="58">
        <v>0</v>
      </c>
      <c r="CG255" s="7">
        <v>0</v>
      </c>
      <c r="CH255" s="59">
        <f t="shared" si="2095"/>
        <v>0</v>
      </c>
      <c r="CI255" s="58">
        <v>0</v>
      </c>
      <c r="CJ255" s="7">
        <v>0</v>
      </c>
      <c r="CK255" s="59">
        <f t="shared" si="2096"/>
        <v>0</v>
      </c>
      <c r="CL255" s="58">
        <v>0</v>
      </c>
      <c r="CM255" s="7">
        <v>0</v>
      </c>
      <c r="CN255" s="59">
        <f t="shared" si="2097"/>
        <v>0</v>
      </c>
      <c r="CO255" s="58">
        <v>0</v>
      </c>
      <c r="CP255" s="7">
        <v>0</v>
      </c>
      <c r="CQ255" s="59">
        <f t="shared" si="2098"/>
        <v>0</v>
      </c>
      <c r="CR255" s="100">
        <v>0.185</v>
      </c>
      <c r="CS255" s="7">
        <v>8.8999999999999996E-2</v>
      </c>
      <c r="CT255" s="59">
        <f t="shared" si="2099"/>
        <v>481.08108108108104</v>
      </c>
      <c r="CU255" s="58">
        <v>0</v>
      </c>
      <c r="CV255" s="7">
        <v>0</v>
      </c>
      <c r="CW255" s="59">
        <f t="shared" si="2100"/>
        <v>0</v>
      </c>
      <c r="CX255" s="58">
        <v>0</v>
      </c>
      <c r="CY255" s="7">
        <v>0</v>
      </c>
      <c r="CZ255" s="59">
        <f t="shared" si="2101"/>
        <v>0</v>
      </c>
      <c r="DA255" s="58">
        <v>0</v>
      </c>
      <c r="DB255" s="7">
        <v>0</v>
      </c>
      <c r="DC255" s="59">
        <f t="shared" si="2102"/>
        <v>0</v>
      </c>
      <c r="DD255" s="58">
        <v>0</v>
      </c>
      <c r="DE255" s="7">
        <v>0</v>
      </c>
      <c r="DF255" s="59">
        <f t="shared" si="2103"/>
        <v>0</v>
      </c>
      <c r="DG255" s="58">
        <v>0</v>
      </c>
      <c r="DH255" s="7">
        <v>0</v>
      </c>
      <c r="DI255" s="59">
        <f t="shared" si="2104"/>
        <v>0</v>
      </c>
      <c r="DJ255" s="58">
        <v>0</v>
      </c>
      <c r="DK255" s="7">
        <v>0</v>
      </c>
      <c r="DL255" s="59">
        <f t="shared" si="2105"/>
        <v>0</v>
      </c>
      <c r="DM255" s="58"/>
      <c r="DN255" s="7"/>
      <c r="DO255" s="59"/>
      <c r="DP255" s="58">
        <v>0</v>
      </c>
      <c r="DQ255" s="7">
        <v>0</v>
      </c>
      <c r="DR255" s="59">
        <f t="shared" si="2106"/>
        <v>0</v>
      </c>
      <c r="DS255" s="58">
        <v>0</v>
      </c>
      <c r="DT255" s="7">
        <v>0</v>
      </c>
      <c r="DU255" s="59">
        <f t="shared" si="2107"/>
        <v>0</v>
      </c>
      <c r="DV255" s="58">
        <v>0</v>
      </c>
      <c r="DW255" s="7">
        <v>0</v>
      </c>
      <c r="DX255" s="59">
        <f t="shared" si="2108"/>
        <v>0</v>
      </c>
      <c r="DY255" s="58">
        <v>0</v>
      </c>
      <c r="DZ255" s="7">
        <v>0</v>
      </c>
      <c r="EA255" s="59">
        <f t="shared" si="2109"/>
        <v>0</v>
      </c>
      <c r="EB255" s="58">
        <v>0</v>
      </c>
      <c r="EC255" s="7">
        <v>0</v>
      </c>
      <c r="ED255" s="59">
        <f t="shared" si="2110"/>
        <v>0</v>
      </c>
      <c r="EE255" s="58">
        <v>0</v>
      </c>
      <c r="EF255" s="7">
        <v>0</v>
      </c>
      <c r="EG255" s="59">
        <f t="shared" si="2111"/>
        <v>0</v>
      </c>
      <c r="EH255" s="58">
        <v>0</v>
      </c>
      <c r="EI255" s="7">
        <v>0</v>
      </c>
      <c r="EJ255" s="59">
        <f t="shared" si="2112"/>
        <v>0</v>
      </c>
      <c r="EK255" s="58">
        <v>0</v>
      </c>
      <c r="EL255" s="7">
        <v>0</v>
      </c>
      <c r="EM255" s="59">
        <f t="shared" si="2113"/>
        <v>0</v>
      </c>
      <c r="EN255" s="100">
        <v>173.7</v>
      </c>
      <c r="EO255" s="7">
        <v>2678.5650000000001</v>
      </c>
      <c r="EP255" s="59">
        <f t="shared" si="2114"/>
        <v>15420.639032815201</v>
      </c>
      <c r="EQ255" s="58">
        <v>0</v>
      </c>
      <c r="ER255" s="7">
        <v>0</v>
      </c>
      <c r="ES255" s="59">
        <f t="shared" si="2115"/>
        <v>0</v>
      </c>
      <c r="ET255" s="58">
        <v>0</v>
      </c>
      <c r="EU255" s="7">
        <v>0</v>
      </c>
      <c r="EV255" s="59">
        <f t="shared" si="2116"/>
        <v>0</v>
      </c>
      <c r="EW255" s="58">
        <v>0</v>
      </c>
      <c r="EX255" s="7">
        <v>0</v>
      </c>
      <c r="EY255" s="59">
        <f t="shared" si="2117"/>
        <v>0</v>
      </c>
      <c r="EZ255" s="58">
        <v>0</v>
      </c>
      <c r="FA255" s="7">
        <v>0</v>
      </c>
      <c r="FB255" s="59">
        <f t="shared" si="2118"/>
        <v>0</v>
      </c>
      <c r="FC255" s="6">
        <f t="shared" si="1570"/>
        <v>174.94799999999998</v>
      </c>
      <c r="FD255" s="6">
        <f t="shared" si="1571"/>
        <v>2712.9700000000003</v>
      </c>
    </row>
    <row r="256" spans="1:160" x14ac:dyDescent="0.3">
      <c r="A256" s="55">
        <v>2023</v>
      </c>
      <c r="B256" s="51" t="s">
        <v>8</v>
      </c>
      <c r="C256" s="58">
        <v>0</v>
      </c>
      <c r="D256" s="7">
        <v>0</v>
      </c>
      <c r="E256" s="59">
        <f>IF(C256=0,0,D256/C256*1000)</f>
        <v>0</v>
      </c>
      <c r="F256" s="58">
        <v>0</v>
      </c>
      <c r="G256" s="7">
        <v>0</v>
      </c>
      <c r="H256" s="59">
        <f t="shared" si="2069"/>
        <v>0</v>
      </c>
      <c r="I256" s="58">
        <v>0</v>
      </c>
      <c r="J256" s="7">
        <v>0</v>
      </c>
      <c r="K256" s="59">
        <f t="shared" si="2070"/>
        <v>0</v>
      </c>
      <c r="L256" s="58">
        <v>0</v>
      </c>
      <c r="M256" s="7">
        <v>0</v>
      </c>
      <c r="N256" s="59">
        <f t="shared" si="2071"/>
        <v>0</v>
      </c>
      <c r="O256" s="58">
        <v>0</v>
      </c>
      <c r="P256" s="7">
        <v>0</v>
      </c>
      <c r="Q256" s="59">
        <f t="shared" si="2072"/>
        <v>0</v>
      </c>
      <c r="R256" s="58">
        <v>0</v>
      </c>
      <c r="S256" s="7">
        <v>0</v>
      </c>
      <c r="T256" s="59">
        <f t="shared" si="2073"/>
        <v>0</v>
      </c>
      <c r="U256" s="58">
        <v>0</v>
      </c>
      <c r="V256" s="7">
        <v>0</v>
      </c>
      <c r="W256" s="59">
        <f t="shared" si="2074"/>
        <v>0</v>
      </c>
      <c r="X256" s="58">
        <v>0</v>
      </c>
      <c r="Y256" s="7">
        <v>0</v>
      </c>
      <c r="Z256" s="59">
        <f t="shared" si="2075"/>
        <v>0</v>
      </c>
      <c r="AA256" s="58">
        <v>0</v>
      </c>
      <c r="AB256" s="7">
        <v>0</v>
      </c>
      <c r="AC256" s="59">
        <f t="shared" si="2076"/>
        <v>0</v>
      </c>
      <c r="AD256" s="58">
        <v>0</v>
      </c>
      <c r="AE256" s="7">
        <v>0</v>
      </c>
      <c r="AF256" s="59">
        <f t="shared" si="2077"/>
        <v>0</v>
      </c>
      <c r="AG256" s="58">
        <v>0</v>
      </c>
      <c r="AH256" s="7">
        <v>0</v>
      </c>
      <c r="AI256" s="59">
        <f t="shared" si="2078"/>
        <v>0</v>
      </c>
      <c r="AJ256" s="58">
        <v>0</v>
      </c>
      <c r="AK256" s="7">
        <v>0</v>
      </c>
      <c r="AL256" s="59">
        <f t="shared" si="2079"/>
        <v>0</v>
      </c>
      <c r="AM256" s="58">
        <v>0</v>
      </c>
      <c r="AN256" s="7">
        <v>0</v>
      </c>
      <c r="AO256" s="59">
        <f t="shared" si="2080"/>
        <v>0</v>
      </c>
      <c r="AP256" s="58">
        <v>0</v>
      </c>
      <c r="AQ256" s="7">
        <v>0</v>
      </c>
      <c r="AR256" s="59">
        <f t="shared" si="2081"/>
        <v>0</v>
      </c>
      <c r="AS256" s="58">
        <v>0</v>
      </c>
      <c r="AT256" s="7">
        <v>0</v>
      </c>
      <c r="AU256" s="59">
        <f t="shared" si="2082"/>
        <v>0</v>
      </c>
      <c r="AV256" s="58">
        <v>0</v>
      </c>
      <c r="AW256" s="7">
        <v>0</v>
      </c>
      <c r="AX256" s="59">
        <f t="shared" si="2083"/>
        <v>0</v>
      </c>
      <c r="AY256" s="58">
        <v>0</v>
      </c>
      <c r="AZ256" s="7">
        <v>0</v>
      </c>
      <c r="BA256" s="59">
        <f t="shared" si="2084"/>
        <v>0</v>
      </c>
      <c r="BB256" s="58">
        <v>0</v>
      </c>
      <c r="BC256" s="7">
        <v>0</v>
      </c>
      <c r="BD256" s="59">
        <f t="shared" si="2085"/>
        <v>0</v>
      </c>
      <c r="BE256" s="58">
        <v>0</v>
      </c>
      <c r="BF256" s="7">
        <v>0</v>
      </c>
      <c r="BG256" s="59">
        <f t="shared" si="2086"/>
        <v>0</v>
      </c>
      <c r="BH256" s="58">
        <v>0</v>
      </c>
      <c r="BI256" s="7">
        <v>0</v>
      </c>
      <c r="BJ256" s="59">
        <f t="shared" si="2087"/>
        <v>0</v>
      </c>
      <c r="BK256" s="58">
        <v>0</v>
      </c>
      <c r="BL256" s="7">
        <v>0</v>
      </c>
      <c r="BM256" s="59">
        <f t="shared" si="2088"/>
        <v>0</v>
      </c>
      <c r="BN256" s="58">
        <v>0</v>
      </c>
      <c r="BO256" s="7">
        <v>0</v>
      </c>
      <c r="BP256" s="59">
        <f t="shared" si="2089"/>
        <v>0</v>
      </c>
      <c r="BQ256" s="58">
        <v>0</v>
      </c>
      <c r="BR256" s="7">
        <v>0</v>
      </c>
      <c r="BS256" s="59">
        <f t="shared" si="2090"/>
        <v>0</v>
      </c>
      <c r="BT256" s="58">
        <v>0</v>
      </c>
      <c r="BU256" s="7">
        <v>0</v>
      </c>
      <c r="BV256" s="59">
        <f t="shared" si="2091"/>
        <v>0</v>
      </c>
      <c r="BW256" s="58">
        <v>0</v>
      </c>
      <c r="BX256" s="7">
        <v>0</v>
      </c>
      <c r="BY256" s="59">
        <f t="shared" si="2092"/>
        <v>0</v>
      </c>
      <c r="BZ256" s="58">
        <v>0</v>
      </c>
      <c r="CA256" s="7">
        <v>0</v>
      </c>
      <c r="CB256" s="59">
        <f t="shared" si="2093"/>
        <v>0</v>
      </c>
      <c r="CC256" s="100">
        <v>26</v>
      </c>
      <c r="CD256" s="7">
        <v>380.90699999999998</v>
      </c>
      <c r="CE256" s="59">
        <f t="shared" si="2094"/>
        <v>14650.269230769229</v>
      </c>
      <c r="CF256" s="58">
        <v>0</v>
      </c>
      <c r="CG256" s="7">
        <v>0</v>
      </c>
      <c r="CH256" s="59">
        <f t="shared" si="2095"/>
        <v>0</v>
      </c>
      <c r="CI256" s="58">
        <v>0</v>
      </c>
      <c r="CJ256" s="7">
        <v>0</v>
      </c>
      <c r="CK256" s="59">
        <f t="shared" si="2096"/>
        <v>0</v>
      </c>
      <c r="CL256" s="58">
        <v>0</v>
      </c>
      <c r="CM256" s="7">
        <v>0</v>
      </c>
      <c r="CN256" s="59">
        <f t="shared" si="2097"/>
        <v>0</v>
      </c>
      <c r="CO256" s="58">
        <v>0</v>
      </c>
      <c r="CP256" s="7">
        <v>0</v>
      </c>
      <c r="CQ256" s="59">
        <f t="shared" si="2098"/>
        <v>0</v>
      </c>
      <c r="CR256" s="58">
        <v>0</v>
      </c>
      <c r="CS256" s="7">
        <v>0</v>
      </c>
      <c r="CT256" s="59">
        <f t="shared" si="2099"/>
        <v>0</v>
      </c>
      <c r="CU256" s="58">
        <v>0</v>
      </c>
      <c r="CV256" s="7">
        <v>0</v>
      </c>
      <c r="CW256" s="59">
        <f t="shared" si="2100"/>
        <v>0</v>
      </c>
      <c r="CX256" s="58">
        <v>0</v>
      </c>
      <c r="CY256" s="7">
        <v>0</v>
      </c>
      <c r="CZ256" s="59">
        <f t="shared" si="2101"/>
        <v>0</v>
      </c>
      <c r="DA256" s="58">
        <v>0</v>
      </c>
      <c r="DB256" s="7">
        <v>0</v>
      </c>
      <c r="DC256" s="59">
        <f t="shared" si="2102"/>
        <v>0</v>
      </c>
      <c r="DD256" s="58">
        <v>0</v>
      </c>
      <c r="DE256" s="7">
        <v>0</v>
      </c>
      <c r="DF256" s="59">
        <f t="shared" si="2103"/>
        <v>0</v>
      </c>
      <c r="DG256" s="58">
        <v>0</v>
      </c>
      <c r="DH256" s="7">
        <v>0</v>
      </c>
      <c r="DI256" s="59">
        <f t="shared" si="2104"/>
        <v>0</v>
      </c>
      <c r="DJ256" s="58">
        <v>0</v>
      </c>
      <c r="DK256" s="7">
        <v>0</v>
      </c>
      <c r="DL256" s="59">
        <f t="shared" si="2105"/>
        <v>0</v>
      </c>
      <c r="DM256" s="58"/>
      <c r="DN256" s="7"/>
      <c r="DO256" s="59"/>
      <c r="DP256" s="58">
        <v>0</v>
      </c>
      <c r="DQ256" s="7">
        <v>0</v>
      </c>
      <c r="DR256" s="59">
        <f t="shared" si="2106"/>
        <v>0</v>
      </c>
      <c r="DS256" s="58">
        <v>0</v>
      </c>
      <c r="DT256" s="7">
        <v>0</v>
      </c>
      <c r="DU256" s="59">
        <f t="shared" si="2107"/>
        <v>0</v>
      </c>
      <c r="DV256" s="58">
        <v>0</v>
      </c>
      <c r="DW256" s="7">
        <v>0</v>
      </c>
      <c r="DX256" s="59">
        <f t="shared" si="2108"/>
        <v>0</v>
      </c>
      <c r="DY256" s="58">
        <v>0</v>
      </c>
      <c r="DZ256" s="7">
        <v>0</v>
      </c>
      <c r="EA256" s="59">
        <f t="shared" si="2109"/>
        <v>0</v>
      </c>
      <c r="EB256" s="58">
        <v>0</v>
      </c>
      <c r="EC256" s="7">
        <v>0</v>
      </c>
      <c r="ED256" s="59">
        <f t="shared" si="2110"/>
        <v>0</v>
      </c>
      <c r="EE256" s="58">
        <v>0</v>
      </c>
      <c r="EF256" s="7">
        <v>0</v>
      </c>
      <c r="EG256" s="59">
        <f t="shared" si="2111"/>
        <v>0</v>
      </c>
      <c r="EH256" s="58">
        <v>0</v>
      </c>
      <c r="EI256" s="7">
        <v>0</v>
      </c>
      <c r="EJ256" s="59">
        <f t="shared" si="2112"/>
        <v>0</v>
      </c>
      <c r="EK256" s="58">
        <v>0</v>
      </c>
      <c r="EL256" s="7">
        <v>0</v>
      </c>
      <c r="EM256" s="59">
        <f t="shared" si="2113"/>
        <v>0</v>
      </c>
      <c r="EN256" s="58">
        <v>0</v>
      </c>
      <c r="EO256" s="7">
        <v>0</v>
      </c>
      <c r="EP256" s="59">
        <f t="shared" si="2114"/>
        <v>0</v>
      </c>
      <c r="EQ256" s="100">
        <v>9.6999999999999994E-4</v>
      </c>
      <c r="ER256" s="7">
        <v>0.16300000000000001</v>
      </c>
      <c r="ES256" s="59">
        <f t="shared" si="2115"/>
        <v>168041.23711340208</v>
      </c>
      <c r="ET256" s="58">
        <v>0</v>
      </c>
      <c r="EU256" s="7">
        <v>0</v>
      </c>
      <c r="EV256" s="59">
        <f t="shared" si="2116"/>
        <v>0</v>
      </c>
      <c r="EW256" s="58">
        <v>0</v>
      </c>
      <c r="EX256" s="7">
        <v>0</v>
      </c>
      <c r="EY256" s="59">
        <f t="shared" si="2117"/>
        <v>0</v>
      </c>
      <c r="EZ256" s="58">
        <v>0</v>
      </c>
      <c r="FA256" s="7">
        <v>0</v>
      </c>
      <c r="FB256" s="59">
        <f t="shared" si="2118"/>
        <v>0</v>
      </c>
      <c r="FC256" s="6">
        <f t="shared" si="1570"/>
        <v>26.000969999999999</v>
      </c>
      <c r="FD256" s="6">
        <f t="shared" si="1571"/>
        <v>381.07</v>
      </c>
    </row>
    <row r="257" spans="1:160" x14ac:dyDescent="0.3">
      <c r="A257" s="55">
        <v>2023</v>
      </c>
      <c r="B257" s="59" t="s">
        <v>9</v>
      </c>
      <c r="C257" s="58">
        <v>0</v>
      </c>
      <c r="D257" s="7">
        <v>0</v>
      </c>
      <c r="E257" s="59">
        <f t="shared" ref="E257:E264" si="2120">IF(C257=0,0,D257/C257*1000)</f>
        <v>0</v>
      </c>
      <c r="F257" s="58">
        <v>0</v>
      </c>
      <c r="G257" s="7">
        <v>0</v>
      </c>
      <c r="H257" s="59">
        <f t="shared" si="2069"/>
        <v>0</v>
      </c>
      <c r="I257" s="58">
        <v>0</v>
      </c>
      <c r="J257" s="7">
        <v>0</v>
      </c>
      <c r="K257" s="59">
        <f t="shared" si="2070"/>
        <v>0</v>
      </c>
      <c r="L257" s="58">
        <v>0</v>
      </c>
      <c r="M257" s="7">
        <v>0</v>
      </c>
      <c r="N257" s="59">
        <f t="shared" si="2071"/>
        <v>0</v>
      </c>
      <c r="O257" s="58">
        <v>0</v>
      </c>
      <c r="P257" s="7">
        <v>0</v>
      </c>
      <c r="Q257" s="59">
        <f t="shared" si="2072"/>
        <v>0</v>
      </c>
      <c r="R257" s="58">
        <v>0</v>
      </c>
      <c r="S257" s="7">
        <v>0</v>
      </c>
      <c r="T257" s="59">
        <f t="shared" si="2073"/>
        <v>0</v>
      </c>
      <c r="U257" s="58">
        <v>0</v>
      </c>
      <c r="V257" s="7">
        <v>0</v>
      </c>
      <c r="W257" s="59">
        <f t="shared" si="2074"/>
        <v>0</v>
      </c>
      <c r="X257" s="58">
        <v>0</v>
      </c>
      <c r="Y257" s="7">
        <v>0</v>
      </c>
      <c r="Z257" s="59">
        <f t="shared" si="2075"/>
        <v>0</v>
      </c>
      <c r="AA257" s="58">
        <v>0</v>
      </c>
      <c r="AB257" s="7">
        <v>0</v>
      </c>
      <c r="AC257" s="59">
        <f t="shared" si="2076"/>
        <v>0</v>
      </c>
      <c r="AD257" s="58">
        <v>0</v>
      </c>
      <c r="AE257" s="7">
        <v>0</v>
      </c>
      <c r="AF257" s="59">
        <f t="shared" si="2077"/>
        <v>0</v>
      </c>
      <c r="AG257" s="58">
        <v>0</v>
      </c>
      <c r="AH257" s="7">
        <v>0</v>
      </c>
      <c r="AI257" s="59">
        <f t="shared" si="2078"/>
        <v>0</v>
      </c>
      <c r="AJ257" s="58">
        <v>0</v>
      </c>
      <c r="AK257" s="7">
        <v>0</v>
      </c>
      <c r="AL257" s="59">
        <f t="shared" si="2079"/>
        <v>0</v>
      </c>
      <c r="AM257" s="58">
        <v>0</v>
      </c>
      <c r="AN257" s="7">
        <v>0</v>
      </c>
      <c r="AO257" s="59">
        <f t="shared" si="2080"/>
        <v>0</v>
      </c>
      <c r="AP257" s="58">
        <v>0</v>
      </c>
      <c r="AQ257" s="7">
        <v>0</v>
      </c>
      <c r="AR257" s="59">
        <f t="shared" si="2081"/>
        <v>0</v>
      </c>
      <c r="AS257" s="58">
        <v>0</v>
      </c>
      <c r="AT257" s="7">
        <v>0</v>
      </c>
      <c r="AU257" s="59">
        <f t="shared" si="2082"/>
        <v>0</v>
      </c>
      <c r="AV257" s="100">
        <v>3.7499999999999999E-2</v>
      </c>
      <c r="AW257" s="7">
        <v>2.3610000000000002</v>
      </c>
      <c r="AX257" s="59">
        <f t="shared" si="2083"/>
        <v>62960.000000000007</v>
      </c>
      <c r="AY257" s="58">
        <v>0</v>
      </c>
      <c r="AZ257" s="7">
        <v>0</v>
      </c>
      <c r="BA257" s="59">
        <f t="shared" si="2084"/>
        <v>0</v>
      </c>
      <c r="BB257" s="58">
        <v>0</v>
      </c>
      <c r="BC257" s="7">
        <v>0</v>
      </c>
      <c r="BD257" s="59">
        <f t="shared" si="2085"/>
        <v>0</v>
      </c>
      <c r="BE257" s="58">
        <v>0</v>
      </c>
      <c r="BF257" s="7">
        <v>0</v>
      </c>
      <c r="BG257" s="59">
        <f t="shared" si="2086"/>
        <v>0</v>
      </c>
      <c r="BH257" s="58">
        <v>0</v>
      </c>
      <c r="BI257" s="7">
        <v>0</v>
      </c>
      <c r="BJ257" s="59">
        <f t="shared" si="2087"/>
        <v>0</v>
      </c>
      <c r="BK257" s="58">
        <v>0</v>
      </c>
      <c r="BL257" s="7">
        <v>0</v>
      </c>
      <c r="BM257" s="59">
        <f t="shared" si="2088"/>
        <v>0</v>
      </c>
      <c r="BN257" s="58">
        <v>0</v>
      </c>
      <c r="BO257" s="7">
        <v>0</v>
      </c>
      <c r="BP257" s="59">
        <f t="shared" si="2089"/>
        <v>0</v>
      </c>
      <c r="BQ257" s="58">
        <v>0</v>
      </c>
      <c r="BR257" s="7">
        <v>0</v>
      </c>
      <c r="BS257" s="59">
        <f t="shared" si="2090"/>
        <v>0</v>
      </c>
      <c r="BT257" s="58">
        <v>0</v>
      </c>
      <c r="BU257" s="7">
        <v>0</v>
      </c>
      <c r="BV257" s="59">
        <f t="shared" si="2091"/>
        <v>0</v>
      </c>
      <c r="BW257" s="58">
        <v>0</v>
      </c>
      <c r="BX257" s="7">
        <v>0</v>
      </c>
      <c r="BY257" s="59">
        <f t="shared" si="2092"/>
        <v>0</v>
      </c>
      <c r="BZ257" s="58">
        <v>0</v>
      </c>
      <c r="CA257" s="7">
        <v>0</v>
      </c>
      <c r="CB257" s="59">
        <f t="shared" si="2093"/>
        <v>0</v>
      </c>
      <c r="CC257" s="100">
        <v>99.605999999999995</v>
      </c>
      <c r="CD257" s="7">
        <v>1736.625</v>
      </c>
      <c r="CE257" s="59">
        <f t="shared" si="2094"/>
        <v>17434.94367809168</v>
      </c>
      <c r="CF257" s="58">
        <v>0</v>
      </c>
      <c r="CG257" s="7">
        <v>0</v>
      </c>
      <c r="CH257" s="59">
        <f t="shared" si="2095"/>
        <v>0</v>
      </c>
      <c r="CI257" s="58">
        <v>0</v>
      </c>
      <c r="CJ257" s="7">
        <v>0</v>
      </c>
      <c r="CK257" s="59">
        <f t="shared" si="2096"/>
        <v>0</v>
      </c>
      <c r="CL257" s="58">
        <v>0</v>
      </c>
      <c r="CM257" s="7">
        <v>0</v>
      </c>
      <c r="CN257" s="59">
        <f t="shared" si="2097"/>
        <v>0</v>
      </c>
      <c r="CO257" s="58">
        <v>0</v>
      </c>
      <c r="CP257" s="7">
        <v>0</v>
      </c>
      <c r="CQ257" s="59">
        <f t="shared" si="2098"/>
        <v>0</v>
      </c>
      <c r="CR257" s="58">
        <v>0</v>
      </c>
      <c r="CS257" s="7">
        <v>0</v>
      </c>
      <c r="CT257" s="59">
        <f t="shared" si="2099"/>
        <v>0</v>
      </c>
      <c r="CU257" s="58">
        <v>0</v>
      </c>
      <c r="CV257" s="7">
        <v>0</v>
      </c>
      <c r="CW257" s="59">
        <f t="shared" si="2100"/>
        <v>0</v>
      </c>
      <c r="CX257" s="58">
        <v>0</v>
      </c>
      <c r="CY257" s="7">
        <v>0</v>
      </c>
      <c r="CZ257" s="59">
        <f t="shared" si="2101"/>
        <v>0</v>
      </c>
      <c r="DA257" s="58">
        <v>0</v>
      </c>
      <c r="DB257" s="7">
        <v>0</v>
      </c>
      <c r="DC257" s="59">
        <f t="shared" si="2102"/>
        <v>0</v>
      </c>
      <c r="DD257" s="58">
        <v>0</v>
      </c>
      <c r="DE257" s="7">
        <v>0</v>
      </c>
      <c r="DF257" s="59">
        <f t="shared" si="2103"/>
        <v>0</v>
      </c>
      <c r="DG257" s="58">
        <v>0</v>
      </c>
      <c r="DH257" s="7">
        <v>0</v>
      </c>
      <c r="DI257" s="59">
        <f t="shared" si="2104"/>
        <v>0</v>
      </c>
      <c r="DJ257" s="58">
        <v>0</v>
      </c>
      <c r="DK257" s="7">
        <v>0</v>
      </c>
      <c r="DL257" s="59">
        <f t="shared" si="2105"/>
        <v>0</v>
      </c>
      <c r="DM257" s="58"/>
      <c r="DN257" s="7"/>
      <c r="DO257" s="59"/>
      <c r="DP257" s="58">
        <v>0</v>
      </c>
      <c r="DQ257" s="7">
        <v>0</v>
      </c>
      <c r="DR257" s="59">
        <f t="shared" si="2106"/>
        <v>0</v>
      </c>
      <c r="DS257" s="58">
        <v>0</v>
      </c>
      <c r="DT257" s="7">
        <v>0</v>
      </c>
      <c r="DU257" s="59">
        <f t="shared" si="2107"/>
        <v>0</v>
      </c>
      <c r="DV257" s="58">
        <v>0</v>
      </c>
      <c r="DW257" s="7">
        <v>0</v>
      </c>
      <c r="DX257" s="59">
        <f t="shared" si="2108"/>
        <v>0</v>
      </c>
      <c r="DY257" s="58">
        <v>0</v>
      </c>
      <c r="DZ257" s="7">
        <v>0</v>
      </c>
      <c r="EA257" s="59">
        <f t="shared" si="2109"/>
        <v>0</v>
      </c>
      <c r="EB257" s="58">
        <v>0</v>
      </c>
      <c r="EC257" s="7">
        <v>0</v>
      </c>
      <c r="ED257" s="59">
        <f t="shared" si="2110"/>
        <v>0</v>
      </c>
      <c r="EE257" s="58">
        <v>0</v>
      </c>
      <c r="EF257" s="7">
        <v>0</v>
      </c>
      <c r="EG257" s="59">
        <f t="shared" si="2111"/>
        <v>0</v>
      </c>
      <c r="EH257" s="58">
        <v>0</v>
      </c>
      <c r="EI257" s="7">
        <v>0</v>
      </c>
      <c r="EJ257" s="59">
        <f t="shared" si="2112"/>
        <v>0</v>
      </c>
      <c r="EK257" s="58">
        <v>0</v>
      </c>
      <c r="EL257" s="7">
        <v>0</v>
      </c>
      <c r="EM257" s="59">
        <f t="shared" si="2113"/>
        <v>0</v>
      </c>
      <c r="EN257" s="100">
        <v>2.5000000000000001E-2</v>
      </c>
      <c r="EO257" s="7">
        <v>2.3E-2</v>
      </c>
      <c r="EP257" s="59">
        <f t="shared" si="2114"/>
        <v>919.99999999999989</v>
      </c>
      <c r="EQ257" s="100">
        <v>7.6000000000000004E-4</v>
      </c>
      <c r="ER257" s="7">
        <v>7.6999999999999999E-2</v>
      </c>
      <c r="ES257" s="59">
        <f t="shared" si="2115"/>
        <v>101315.7894736842</v>
      </c>
      <c r="ET257" s="100">
        <v>0.75</v>
      </c>
      <c r="EU257" s="7">
        <v>25.599</v>
      </c>
      <c r="EV257" s="59">
        <f t="shared" si="2116"/>
        <v>34132</v>
      </c>
      <c r="EW257" s="58">
        <v>0</v>
      </c>
      <c r="EX257" s="7">
        <v>0</v>
      </c>
      <c r="EY257" s="59">
        <f t="shared" si="2117"/>
        <v>0</v>
      </c>
      <c r="EZ257" s="58">
        <v>0</v>
      </c>
      <c r="FA257" s="7">
        <v>0</v>
      </c>
      <c r="FB257" s="59">
        <f t="shared" si="2118"/>
        <v>0</v>
      </c>
      <c r="FC257" s="6">
        <f t="shared" si="1570"/>
        <v>100.41925999999999</v>
      </c>
      <c r="FD257" s="6">
        <f t="shared" si="1571"/>
        <v>1764.6849999999999</v>
      </c>
    </row>
    <row r="258" spans="1:160" x14ac:dyDescent="0.3">
      <c r="A258" s="55">
        <v>2023</v>
      </c>
      <c r="B258" s="51" t="s">
        <v>10</v>
      </c>
      <c r="C258" s="58">
        <v>0</v>
      </c>
      <c r="D258" s="7">
        <v>0</v>
      </c>
      <c r="E258" s="59">
        <f t="shared" si="2120"/>
        <v>0</v>
      </c>
      <c r="F258" s="58">
        <v>0</v>
      </c>
      <c r="G258" s="7">
        <v>0</v>
      </c>
      <c r="H258" s="59">
        <f t="shared" si="2069"/>
        <v>0</v>
      </c>
      <c r="I258" s="58">
        <v>0</v>
      </c>
      <c r="J258" s="7">
        <v>0</v>
      </c>
      <c r="K258" s="59">
        <f t="shared" si="2070"/>
        <v>0</v>
      </c>
      <c r="L258" s="58">
        <v>0</v>
      </c>
      <c r="M258" s="7">
        <v>0</v>
      </c>
      <c r="N258" s="59">
        <f t="shared" si="2071"/>
        <v>0</v>
      </c>
      <c r="O258" s="58">
        <v>0</v>
      </c>
      <c r="P258" s="7">
        <v>0</v>
      </c>
      <c r="Q258" s="59">
        <f t="shared" si="2072"/>
        <v>0</v>
      </c>
      <c r="R258" s="58">
        <v>0</v>
      </c>
      <c r="S258" s="7">
        <v>0</v>
      </c>
      <c r="T258" s="59">
        <f t="shared" si="2073"/>
        <v>0</v>
      </c>
      <c r="U258" s="58">
        <v>0</v>
      </c>
      <c r="V258" s="7">
        <v>0</v>
      </c>
      <c r="W258" s="59">
        <f t="shared" si="2074"/>
        <v>0</v>
      </c>
      <c r="X258" s="58">
        <v>0</v>
      </c>
      <c r="Y258" s="7">
        <v>0</v>
      </c>
      <c r="Z258" s="59">
        <f t="shared" si="2075"/>
        <v>0</v>
      </c>
      <c r="AA258" s="58">
        <v>0</v>
      </c>
      <c r="AB258" s="7">
        <v>0</v>
      </c>
      <c r="AC258" s="59">
        <f t="shared" si="2076"/>
        <v>0</v>
      </c>
      <c r="AD258" s="58">
        <v>0</v>
      </c>
      <c r="AE258" s="7">
        <v>0</v>
      </c>
      <c r="AF258" s="59">
        <f t="shared" si="2077"/>
        <v>0</v>
      </c>
      <c r="AG258" s="58">
        <v>0</v>
      </c>
      <c r="AH258" s="7">
        <v>0</v>
      </c>
      <c r="AI258" s="59">
        <f t="shared" si="2078"/>
        <v>0</v>
      </c>
      <c r="AJ258" s="58">
        <v>0</v>
      </c>
      <c r="AK258" s="7">
        <v>0</v>
      </c>
      <c r="AL258" s="59">
        <f t="shared" si="2079"/>
        <v>0</v>
      </c>
      <c r="AM258" s="100">
        <v>0.57499999999999996</v>
      </c>
      <c r="AN258" s="7">
        <v>19.530999999999999</v>
      </c>
      <c r="AO258" s="59">
        <f t="shared" si="2080"/>
        <v>33966.956521739128</v>
      </c>
      <c r="AP258" s="58">
        <v>0</v>
      </c>
      <c r="AQ258" s="7">
        <v>0</v>
      </c>
      <c r="AR258" s="59">
        <f t="shared" si="2081"/>
        <v>0</v>
      </c>
      <c r="AS258" s="58">
        <v>0</v>
      </c>
      <c r="AT258" s="7">
        <v>0</v>
      </c>
      <c r="AU258" s="59">
        <f t="shared" si="2082"/>
        <v>0</v>
      </c>
      <c r="AV258" s="58">
        <v>0</v>
      </c>
      <c r="AW258" s="7">
        <v>0</v>
      </c>
      <c r="AX258" s="59">
        <f t="shared" si="2083"/>
        <v>0</v>
      </c>
      <c r="AY258" s="58">
        <v>0</v>
      </c>
      <c r="AZ258" s="7">
        <v>0</v>
      </c>
      <c r="BA258" s="59">
        <f t="shared" si="2084"/>
        <v>0</v>
      </c>
      <c r="BB258" s="58">
        <v>0</v>
      </c>
      <c r="BC258" s="7">
        <v>0</v>
      </c>
      <c r="BD258" s="59">
        <f t="shared" si="2085"/>
        <v>0</v>
      </c>
      <c r="BE258" s="58">
        <v>0</v>
      </c>
      <c r="BF258" s="7">
        <v>0</v>
      </c>
      <c r="BG258" s="59">
        <f t="shared" si="2086"/>
        <v>0</v>
      </c>
      <c r="BH258" s="58">
        <v>0</v>
      </c>
      <c r="BI258" s="7">
        <v>0</v>
      </c>
      <c r="BJ258" s="59">
        <f t="shared" si="2087"/>
        <v>0</v>
      </c>
      <c r="BK258" s="58">
        <v>0</v>
      </c>
      <c r="BL258" s="7">
        <v>0</v>
      </c>
      <c r="BM258" s="59">
        <f t="shared" si="2088"/>
        <v>0</v>
      </c>
      <c r="BN258" s="58">
        <v>0</v>
      </c>
      <c r="BO258" s="7">
        <v>0</v>
      </c>
      <c r="BP258" s="59">
        <f t="shared" si="2089"/>
        <v>0</v>
      </c>
      <c r="BQ258" s="58">
        <v>0</v>
      </c>
      <c r="BR258" s="7">
        <v>0</v>
      </c>
      <c r="BS258" s="59">
        <f t="shared" si="2090"/>
        <v>0</v>
      </c>
      <c r="BT258" s="58">
        <v>0</v>
      </c>
      <c r="BU258" s="7">
        <v>0</v>
      </c>
      <c r="BV258" s="59">
        <f t="shared" si="2091"/>
        <v>0</v>
      </c>
      <c r="BW258" s="58">
        <v>0</v>
      </c>
      <c r="BX258" s="7">
        <v>0</v>
      </c>
      <c r="BY258" s="59">
        <f t="shared" si="2092"/>
        <v>0</v>
      </c>
      <c r="BZ258" s="58">
        <v>0</v>
      </c>
      <c r="CA258" s="7">
        <v>0</v>
      </c>
      <c r="CB258" s="59">
        <f t="shared" si="2093"/>
        <v>0</v>
      </c>
      <c r="CC258" s="100">
        <v>52</v>
      </c>
      <c r="CD258" s="7">
        <v>737.79100000000005</v>
      </c>
      <c r="CE258" s="59">
        <f t="shared" si="2094"/>
        <v>14188.288461538463</v>
      </c>
      <c r="CF258" s="58">
        <v>0</v>
      </c>
      <c r="CG258" s="7">
        <v>0</v>
      </c>
      <c r="CH258" s="59">
        <f t="shared" si="2095"/>
        <v>0</v>
      </c>
      <c r="CI258" s="58">
        <v>0</v>
      </c>
      <c r="CJ258" s="7">
        <v>0</v>
      </c>
      <c r="CK258" s="59">
        <f t="shared" si="2096"/>
        <v>0</v>
      </c>
      <c r="CL258" s="58">
        <v>0</v>
      </c>
      <c r="CM258" s="7">
        <v>0</v>
      </c>
      <c r="CN258" s="59">
        <f t="shared" si="2097"/>
        <v>0</v>
      </c>
      <c r="CO258" s="58">
        <v>0</v>
      </c>
      <c r="CP258" s="7">
        <v>0</v>
      </c>
      <c r="CQ258" s="59">
        <f t="shared" si="2098"/>
        <v>0</v>
      </c>
      <c r="CR258" s="58">
        <v>0</v>
      </c>
      <c r="CS258" s="7">
        <v>0</v>
      </c>
      <c r="CT258" s="59">
        <f t="shared" si="2099"/>
        <v>0</v>
      </c>
      <c r="CU258" s="58">
        <v>0</v>
      </c>
      <c r="CV258" s="7">
        <v>0</v>
      </c>
      <c r="CW258" s="59">
        <f t="shared" si="2100"/>
        <v>0</v>
      </c>
      <c r="CX258" s="58">
        <v>0</v>
      </c>
      <c r="CY258" s="7">
        <v>0</v>
      </c>
      <c r="CZ258" s="59">
        <f t="shared" si="2101"/>
        <v>0</v>
      </c>
      <c r="DA258" s="58">
        <v>0</v>
      </c>
      <c r="DB258" s="7">
        <v>0</v>
      </c>
      <c r="DC258" s="59">
        <f t="shared" si="2102"/>
        <v>0</v>
      </c>
      <c r="DD258" s="58">
        <v>0</v>
      </c>
      <c r="DE258" s="7">
        <v>0</v>
      </c>
      <c r="DF258" s="59">
        <f t="shared" si="2103"/>
        <v>0</v>
      </c>
      <c r="DG258" s="58">
        <v>0</v>
      </c>
      <c r="DH258" s="7">
        <v>0</v>
      </c>
      <c r="DI258" s="59">
        <f t="shared" si="2104"/>
        <v>0</v>
      </c>
      <c r="DJ258" s="58">
        <v>0</v>
      </c>
      <c r="DK258" s="7">
        <v>0</v>
      </c>
      <c r="DL258" s="59">
        <f t="shared" si="2105"/>
        <v>0</v>
      </c>
      <c r="DM258" s="58"/>
      <c r="DN258" s="7"/>
      <c r="DO258" s="59"/>
      <c r="DP258" s="58">
        <v>0</v>
      </c>
      <c r="DQ258" s="7">
        <v>0</v>
      </c>
      <c r="DR258" s="59">
        <f t="shared" si="2106"/>
        <v>0</v>
      </c>
      <c r="DS258" s="58">
        <v>0</v>
      </c>
      <c r="DT258" s="7">
        <v>0</v>
      </c>
      <c r="DU258" s="59">
        <f t="shared" si="2107"/>
        <v>0</v>
      </c>
      <c r="DV258" s="58">
        <v>0</v>
      </c>
      <c r="DW258" s="7">
        <v>0</v>
      </c>
      <c r="DX258" s="59">
        <f t="shared" si="2108"/>
        <v>0</v>
      </c>
      <c r="DY258" s="58">
        <v>0</v>
      </c>
      <c r="DZ258" s="7">
        <v>0</v>
      </c>
      <c r="EA258" s="59">
        <f t="shared" si="2109"/>
        <v>0</v>
      </c>
      <c r="EB258" s="58">
        <v>0</v>
      </c>
      <c r="EC258" s="7">
        <v>0</v>
      </c>
      <c r="ED258" s="59">
        <f t="shared" si="2110"/>
        <v>0</v>
      </c>
      <c r="EE258" s="58">
        <v>0</v>
      </c>
      <c r="EF258" s="7">
        <v>0</v>
      </c>
      <c r="EG258" s="59">
        <f t="shared" si="2111"/>
        <v>0</v>
      </c>
      <c r="EH258" s="58">
        <v>0</v>
      </c>
      <c r="EI258" s="7">
        <v>0</v>
      </c>
      <c r="EJ258" s="59">
        <f t="shared" si="2112"/>
        <v>0</v>
      </c>
      <c r="EK258" s="58">
        <v>0</v>
      </c>
      <c r="EL258" s="7">
        <v>0</v>
      </c>
      <c r="EM258" s="59">
        <f t="shared" si="2113"/>
        <v>0</v>
      </c>
      <c r="EN258" s="100">
        <v>50.35</v>
      </c>
      <c r="EO258" s="7">
        <v>763.21600000000001</v>
      </c>
      <c r="EP258" s="59">
        <f t="shared" si="2114"/>
        <v>15158.212512413109</v>
      </c>
      <c r="EQ258" s="100">
        <v>2.7400000000000002E-3</v>
      </c>
      <c r="ER258" s="7">
        <v>12.282</v>
      </c>
      <c r="ES258" s="59">
        <f t="shared" si="2115"/>
        <v>4482481.7518248176</v>
      </c>
      <c r="ET258" s="58">
        <v>0</v>
      </c>
      <c r="EU258" s="7">
        <v>0</v>
      </c>
      <c r="EV258" s="59">
        <f t="shared" si="2116"/>
        <v>0</v>
      </c>
      <c r="EW258" s="58">
        <v>0</v>
      </c>
      <c r="EX258" s="7">
        <v>0</v>
      </c>
      <c r="EY258" s="59">
        <f t="shared" si="2117"/>
        <v>0</v>
      </c>
      <c r="EZ258" s="58">
        <v>0</v>
      </c>
      <c r="FA258" s="7">
        <v>0</v>
      </c>
      <c r="FB258" s="59">
        <f t="shared" si="2118"/>
        <v>0</v>
      </c>
      <c r="FC258" s="6">
        <f t="shared" si="1570"/>
        <v>102.92774000000001</v>
      </c>
      <c r="FD258" s="6">
        <f t="shared" si="1571"/>
        <v>1532.82</v>
      </c>
    </row>
    <row r="259" spans="1:160" x14ac:dyDescent="0.3">
      <c r="A259" s="55">
        <v>2023</v>
      </c>
      <c r="B259" s="51" t="s">
        <v>11</v>
      </c>
      <c r="C259" s="58">
        <v>0</v>
      </c>
      <c r="D259" s="7">
        <v>0</v>
      </c>
      <c r="E259" s="59">
        <f t="shared" si="2120"/>
        <v>0</v>
      </c>
      <c r="F259" s="100">
        <v>1.34E-3</v>
      </c>
      <c r="G259" s="7">
        <v>3.7999999999999999E-2</v>
      </c>
      <c r="H259" s="59">
        <f t="shared" si="2069"/>
        <v>28358.208955223879</v>
      </c>
      <c r="I259" s="58">
        <v>0</v>
      </c>
      <c r="J259" s="7">
        <v>0</v>
      </c>
      <c r="K259" s="59">
        <f t="shared" si="2070"/>
        <v>0</v>
      </c>
      <c r="L259" s="58">
        <v>0</v>
      </c>
      <c r="M259" s="7">
        <v>0</v>
      </c>
      <c r="N259" s="59">
        <f t="shared" si="2071"/>
        <v>0</v>
      </c>
      <c r="O259" s="58">
        <v>0</v>
      </c>
      <c r="P259" s="7">
        <v>0</v>
      </c>
      <c r="Q259" s="59">
        <f t="shared" si="2072"/>
        <v>0</v>
      </c>
      <c r="R259" s="58">
        <v>0</v>
      </c>
      <c r="S259" s="7">
        <v>0</v>
      </c>
      <c r="T259" s="59">
        <f t="shared" si="2073"/>
        <v>0</v>
      </c>
      <c r="U259" s="58">
        <v>0</v>
      </c>
      <c r="V259" s="7">
        <v>0</v>
      </c>
      <c r="W259" s="59">
        <f t="shared" si="2074"/>
        <v>0</v>
      </c>
      <c r="X259" s="58">
        <v>0</v>
      </c>
      <c r="Y259" s="7">
        <v>0</v>
      </c>
      <c r="Z259" s="59">
        <f t="shared" si="2075"/>
        <v>0</v>
      </c>
      <c r="AA259" s="58">
        <v>0</v>
      </c>
      <c r="AB259" s="7">
        <v>0</v>
      </c>
      <c r="AC259" s="59">
        <f t="shared" si="2076"/>
        <v>0</v>
      </c>
      <c r="AD259" s="58">
        <v>0</v>
      </c>
      <c r="AE259" s="7">
        <v>0</v>
      </c>
      <c r="AF259" s="59">
        <f t="shared" si="2077"/>
        <v>0</v>
      </c>
      <c r="AG259" s="58">
        <v>0</v>
      </c>
      <c r="AH259" s="7">
        <v>0</v>
      </c>
      <c r="AI259" s="59">
        <f t="shared" si="2078"/>
        <v>0</v>
      </c>
      <c r="AJ259" s="58">
        <v>0</v>
      </c>
      <c r="AK259" s="7">
        <v>0</v>
      </c>
      <c r="AL259" s="59">
        <f t="shared" si="2079"/>
        <v>0</v>
      </c>
      <c r="AM259" s="100">
        <v>0.7</v>
      </c>
      <c r="AN259" s="7">
        <v>22.047999999999998</v>
      </c>
      <c r="AO259" s="59">
        <f t="shared" si="2080"/>
        <v>31497.142857142859</v>
      </c>
      <c r="AP259" s="58">
        <v>0</v>
      </c>
      <c r="AQ259" s="7">
        <v>0</v>
      </c>
      <c r="AR259" s="59">
        <f t="shared" si="2081"/>
        <v>0</v>
      </c>
      <c r="AS259" s="58">
        <v>0</v>
      </c>
      <c r="AT259" s="7">
        <v>0</v>
      </c>
      <c r="AU259" s="59">
        <f t="shared" si="2082"/>
        <v>0</v>
      </c>
      <c r="AV259" s="58">
        <v>0</v>
      </c>
      <c r="AW259" s="7">
        <v>0</v>
      </c>
      <c r="AX259" s="59">
        <f t="shared" si="2083"/>
        <v>0</v>
      </c>
      <c r="AY259" s="58">
        <v>0</v>
      </c>
      <c r="AZ259" s="7">
        <v>0</v>
      </c>
      <c r="BA259" s="59">
        <f t="shared" si="2084"/>
        <v>0</v>
      </c>
      <c r="BB259" s="58">
        <v>0</v>
      </c>
      <c r="BC259" s="7">
        <v>0</v>
      </c>
      <c r="BD259" s="59">
        <f t="shared" si="2085"/>
        <v>0</v>
      </c>
      <c r="BE259" s="58">
        <v>0</v>
      </c>
      <c r="BF259" s="7">
        <v>0</v>
      </c>
      <c r="BG259" s="59">
        <f t="shared" si="2086"/>
        <v>0</v>
      </c>
      <c r="BH259" s="58">
        <v>0</v>
      </c>
      <c r="BI259" s="7">
        <v>0</v>
      </c>
      <c r="BJ259" s="59">
        <f t="shared" si="2087"/>
        <v>0</v>
      </c>
      <c r="BK259" s="58">
        <v>0</v>
      </c>
      <c r="BL259" s="7">
        <v>0</v>
      </c>
      <c r="BM259" s="59">
        <f t="shared" si="2088"/>
        <v>0</v>
      </c>
      <c r="BN259" s="58">
        <v>0</v>
      </c>
      <c r="BO259" s="7">
        <v>0</v>
      </c>
      <c r="BP259" s="59">
        <f t="shared" si="2089"/>
        <v>0</v>
      </c>
      <c r="BQ259" s="58">
        <v>0</v>
      </c>
      <c r="BR259" s="7">
        <v>0</v>
      </c>
      <c r="BS259" s="59">
        <f t="shared" si="2090"/>
        <v>0</v>
      </c>
      <c r="BT259" s="58">
        <v>0</v>
      </c>
      <c r="BU259" s="7">
        <v>0</v>
      </c>
      <c r="BV259" s="59">
        <f t="shared" si="2091"/>
        <v>0</v>
      </c>
      <c r="BW259" s="58">
        <v>0</v>
      </c>
      <c r="BX259" s="7">
        <v>0</v>
      </c>
      <c r="BY259" s="59">
        <f t="shared" si="2092"/>
        <v>0</v>
      </c>
      <c r="BZ259" s="58">
        <v>0</v>
      </c>
      <c r="CA259" s="7">
        <v>0</v>
      </c>
      <c r="CB259" s="59">
        <f t="shared" si="2093"/>
        <v>0</v>
      </c>
      <c r="CC259" s="100">
        <v>175.298</v>
      </c>
      <c r="CD259" s="7">
        <v>2825.3530000000001</v>
      </c>
      <c r="CE259" s="59">
        <f t="shared" si="2094"/>
        <v>16117.428607285881</v>
      </c>
      <c r="CF259" s="58">
        <v>0</v>
      </c>
      <c r="CG259" s="7">
        <v>0</v>
      </c>
      <c r="CH259" s="59">
        <f t="shared" si="2095"/>
        <v>0</v>
      </c>
      <c r="CI259" s="58">
        <v>0</v>
      </c>
      <c r="CJ259" s="7">
        <v>0</v>
      </c>
      <c r="CK259" s="59">
        <f t="shared" si="2096"/>
        <v>0</v>
      </c>
      <c r="CL259" s="58">
        <v>0</v>
      </c>
      <c r="CM259" s="7">
        <v>0</v>
      </c>
      <c r="CN259" s="59">
        <f t="shared" si="2097"/>
        <v>0</v>
      </c>
      <c r="CO259" s="58">
        <v>0</v>
      </c>
      <c r="CP259" s="7">
        <v>0</v>
      </c>
      <c r="CQ259" s="59">
        <f t="shared" si="2098"/>
        <v>0</v>
      </c>
      <c r="CR259" s="58">
        <v>0</v>
      </c>
      <c r="CS259" s="7">
        <v>0</v>
      </c>
      <c r="CT259" s="59">
        <f t="shared" si="2099"/>
        <v>0</v>
      </c>
      <c r="CU259" s="58">
        <v>0</v>
      </c>
      <c r="CV259" s="7">
        <v>0</v>
      </c>
      <c r="CW259" s="59">
        <f t="shared" si="2100"/>
        <v>0</v>
      </c>
      <c r="CX259" s="58">
        <v>0</v>
      </c>
      <c r="CY259" s="7">
        <v>0</v>
      </c>
      <c r="CZ259" s="59">
        <f t="shared" si="2101"/>
        <v>0</v>
      </c>
      <c r="DA259" s="58">
        <v>0</v>
      </c>
      <c r="DB259" s="7">
        <v>0</v>
      </c>
      <c r="DC259" s="59">
        <f t="shared" si="2102"/>
        <v>0</v>
      </c>
      <c r="DD259" s="58">
        <v>0</v>
      </c>
      <c r="DE259" s="7">
        <v>0</v>
      </c>
      <c r="DF259" s="59">
        <f t="shared" si="2103"/>
        <v>0</v>
      </c>
      <c r="DG259" s="58">
        <v>0</v>
      </c>
      <c r="DH259" s="7">
        <v>0</v>
      </c>
      <c r="DI259" s="59">
        <f t="shared" si="2104"/>
        <v>0</v>
      </c>
      <c r="DJ259" s="58">
        <v>0</v>
      </c>
      <c r="DK259" s="7">
        <v>0</v>
      </c>
      <c r="DL259" s="59">
        <f t="shared" si="2105"/>
        <v>0</v>
      </c>
      <c r="DM259" s="58"/>
      <c r="DN259" s="7"/>
      <c r="DO259" s="59"/>
      <c r="DP259" s="58">
        <v>0</v>
      </c>
      <c r="DQ259" s="7">
        <v>0</v>
      </c>
      <c r="DR259" s="59">
        <f t="shared" si="2106"/>
        <v>0</v>
      </c>
      <c r="DS259" s="58">
        <v>0</v>
      </c>
      <c r="DT259" s="7">
        <v>0</v>
      </c>
      <c r="DU259" s="59">
        <f t="shared" si="2107"/>
        <v>0</v>
      </c>
      <c r="DV259" s="58">
        <v>0</v>
      </c>
      <c r="DW259" s="7">
        <v>0</v>
      </c>
      <c r="DX259" s="59">
        <f t="shared" si="2108"/>
        <v>0</v>
      </c>
      <c r="DY259" s="58">
        <v>0</v>
      </c>
      <c r="DZ259" s="7">
        <v>0</v>
      </c>
      <c r="EA259" s="59">
        <f t="shared" si="2109"/>
        <v>0</v>
      </c>
      <c r="EB259" s="58">
        <v>0</v>
      </c>
      <c r="EC259" s="7">
        <v>0</v>
      </c>
      <c r="ED259" s="59">
        <f t="shared" si="2110"/>
        <v>0</v>
      </c>
      <c r="EE259" s="58">
        <v>0</v>
      </c>
      <c r="EF259" s="7">
        <v>0</v>
      </c>
      <c r="EG259" s="59">
        <f t="shared" si="2111"/>
        <v>0</v>
      </c>
      <c r="EH259" s="58">
        <v>0</v>
      </c>
      <c r="EI259" s="7">
        <v>0</v>
      </c>
      <c r="EJ259" s="59">
        <f t="shared" si="2112"/>
        <v>0</v>
      </c>
      <c r="EK259" s="58">
        <v>0</v>
      </c>
      <c r="EL259" s="7">
        <v>0</v>
      </c>
      <c r="EM259" s="59">
        <f t="shared" si="2113"/>
        <v>0</v>
      </c>
      <c r="EN259" s="100">
        <v>6.4999999999999997E-4</v>
      </c>
      <c r="EO259" s="7">
        <v>0.873</v>
      </c>
      <c r="EP259" s="59">
        <f t="shared" si="2114"/>
        <v>1343076.923076923</v>
      </c>
      <c r="EQ259" s="100">
        <v>5.2500000000000003E-3</v>
      </c>
      <c r="ER259" s="7">
        <v>25.437000000000001</v>
      </c>
      <c r="ES259" s="59">
        <f t="shared" si="2115"/>
        <v>4845142.8571428573</v>
      </c>
      <c r="ET259" s="58">
        <v>0</v>
      </c>
      <c r="EU259" s="7">
        <v>0</v>
      </c>
      <c r="EV259" s="59">
        <f t="shared" si="2116"/>
        <v>0</v>
      </c>
      <c r="EW259" s="58">
        <v>0</v>
      </c>
      <c r="EX259" s="7">
        <v>0</v>
      </c>
      <c r="EY259" s="59">
        <f t="shared" si="2117"/>
        <v>0</v>
      </c>
      <c r="EZ259" s="58">
        <v>0</v>
      </c>
      <c r="FA259" s="7">
        <v>0</v>
      </c>
      <c r="FB259" s="59">
        <f t="shared" si="2118"/>
        <v>0</v>
      </c>
      <c r="FC259" s="6">
        <f t="shared" si="1570"/>
        <v>176.00523999999999</v>
      </c>
      <c r="FD259" s="6">
        <f t="shared" si="1571"/>
        <v>2873.7489999999998</v>
      </c>
    </row>
    <row r="260" spans="1:160" x14ac:dyDescent="0.3">
      <c r="A260" s="55">
        <v>2023</v>
      </c>
      <c r="B260" s="51" t="s">
        <v>12</v>
      </c>
      <c r="C260" s="58">
        <v>0</v>
      </c>
      <c r="D260" s="7">
        <v>0</v>
      </c>
      <c r="E260" s="59">
        <f t="shared" si="2120"/>
        <v>0</v>
      </c>
      <c r="F260" s="58">
        <v>0</v>
      </c>
      <c r="G260" s="7">
        <v>0</v>
      </c>
      <c r="H260" s="59">
        <f t="shared" si="2069"/>
        <v>0</v>
      </c>
      <c r="I260" s="58">
        <v>0</v>
      </c>
      <c r="J260" s="7">
        <v>0</v>
      </c>
      <c r="K260" s="59">
        <f t="shared" si="2070"/>
        <v>0</v>
      </c>
      <c r="L260" s="58">
        <v>0</v>
      </c>
      <c r="M260" s="7">
        <v>0</v>
      </c>
      <c r="N260" s="59">
        <f t="shared" si="2071"/>
        <v>0</v>
      </c>
      <c r="O260" s="58">
        <v>0</v>
      </c>
      <c r="P260" s="7">
        <v>0</v>
      </c>
      <c r="Q260" s="59">
        <f t="shared" si="2072"/>
        <v>0</v>
      </c>
      <c r="R260" s="58">
        <v>0</v>
      </c>
      <c r="S260" s="7">
        <v>0</v>
      </c>
      <c r="T260" s="59">
        <f t="shared" si="2073"/>
        <v>0</v>
      </c>
      <c r="U260" s="58">
        <v>0</v>
      </c>
      <c r="V260" s="7">
        <v>0</v>
      </c>
      <c r="W260" s="59">
        <f t="shared" si="2074"/>
        <v>0</v>
      </c>
      <c r="X260" s="58">
        <v>0</v>
      </c>
      <c r="Y260" s="7">
        <v>0</v>
      </c>
      <c r="Z260" s="59">
        <f t="shared" si="2075"/>
        <v>0</v>
      </c>
      <c r="AA260" s="58">
        <v>0</v>
      </c>
      <c r="AB260" s="7">
        <v>0</v>
      </c>
      <c r="AC260" s="59">
        <f t="shared" si="2076"/>
        <v>0</v>
      </c>
      <c r="AD260" s="58">
        <v>0</v>
      </c>
      <c r="AE260" s="7">
        <v>0</v>
      </c>
      <c r="AF260" s="59">
        <f t="shared" si="2077"/>
        <v>0</v>
      </c>
      <c r="AG260" s="58">
        <v>0</v>
      </c>
      <c r="AH260" s="7">
        <v>0</v>
      </c>
      <c r="AI260" s="59">
        <f t="shared" si="2078"/>
        <v>0</v>
      </c>
      <c r="AJ260" s="58">
        <v>0</v>
      </c>
      <c r="AK260" s="7">
        <v>0</v>
      </c>
      <c r="AL260" s="59">
        <f t="shared" si="2079"/>
        <v>0</v>
      </c>
      <c r="AM260" s="100">
        <v>0.85</v>
      </c>
      <c r="AN260" s="7">
        <v>28.431999999999999</v>
      </c>
      <c r="AO260" s="59">
        <f t="shared" si="2080"/>
        <v>33449.411764705881</v>
      </c>
      <c r="AP260" s="58">
        <v>0</v>
      </c>
      <c r="AQ260" s="7">
        <v>0</v>
      </c>
      <c r="AR260" s="59">
        <f t="shared" si="2081"/>
        <v>0</v>
      </c>
      <c r="AS260" s="58">
        <v>0</v>
      </c>
      <c r="AT260" s="7">
        <v>0</v>
      </c>
      <c r="AU260" s="59">
        <f t="shared" si="2082"/>
        <v>0</v>
      </c>
      <c r="AV260" s="100">
        <v>8.9999999999999998E-4</v>
      </c>
      <c r="AW260" s="7">
        <v>0.127</v>
      </c>
      <c r="AX260" s="59">
        <f t="shared" si="2083"/>
        <v>141111.11111111112</v>
      </c>
      <c r="AY260" s="58">
        <v>0</v>
      </c>
      <c r="AZ260" s="7">
        <v>0</v>
      </c>
      <c r="BA260" s="59">
        <f t="shared" si="2084"/>
        <v>0</v>
      </c>
      <c r="BB260" s="58">
        <v>0</v>
      </c>
      <c r="BC260" s="7">
        <v>0</v>
      </c>
      <c r="BD260" s="59">
        <f t="shared" si="2085"/>
        <v>0</v>
      </c>
      <c r="BE260" s="100">
        <v>5.28E-3</v>
      </c>
      <c r="BF260" s="7">
        <v>0.45700000000000002</v>
      </c>
      <c r="BG260" s="59">
        <f t="shared" si="2086"/>
        <v>86553.030303030318</v>
      </c>
      <c r="BH260" s="58">
        <v>0</v>
      </c>
      <c r="BI260" s="7">
        <v>0</v>
      </c>
      <c r="BJ260" s="59">
        <f t="shared" si="2087"/>
        <v>0</v>
      </c>
      <c r="BK260" s="58">
        <v>0</v>
      </c>
      <c r="BL260" s="7">
        <v>0</v>
      </c>
      <c r="BM260" s="59">
        <f t="shared" si="2088"/>
        <v>0</v>
      </c>
      <c r="BN260" s="58">
        <v>0</v>
      </c>
      <c r="BO260" s="7">
        <v>0</v>
      </c>
      <c r="BP260" s="59">
        <f t="shared" si="2089"/>
        <v>0</v>
      </c>
      <c r="BQ260" s="58">
        <v>0</v>
      </c>
      <c r="BR260" s="7">
        <v>0</v>
      </c>
      <c r="BS260" s="59">
        <f t="shared" si="2090"/>
        <v>0</v>
      </c>
      <c r="BT260" s="58">
        <v>0</v>
      </c>
      <c r="BU260" s="7">
        <v>0</v>
      </c>
      <c r="BV260" s="59">
        <f t="shared" si="2091"/>
        <v>0</v>
      </c>
      <c r="BW260" s="58">
        <v>0</v>
      </c>
      <c r="BX260" s="7">
        <v>0</v>
      </c>
      <c r="BY260" s="59">
        <f t="shared" si="2092"/>
        <v>0</v>
      </c>
      <c r="BZ260" s="58">
        <v>0</v>
      </c>
      <c r="CA260" s="7">
        <v>0</v>
      </c>
      <c r="CB260" s="59">
        <f t="shared" si="2093"/>
        <v>0</v>
      </c>
      <c r="CC260" s="100">
        <v>153.6</v>
      </c>
      <c r="CD260" s="7">
        <v>2166.127</v>
      </c>
      <c r="CE260" s="59">
        <f t="shared" si="2094"/>
        <v>14102.389322916666</v>
      </c>
      <c r="CF260" s="58">
        <v>0</v>
      </c>
      <c r="CG260" s="7">
        <v>0</v>
      </c>
      <c r="CH260" s="59">
        <f t="shared" si="2095"/>
        <v>0</v>
      </c>
      <c r="CI260" s="58">
        <v>0</v>
      </c>
      <c r="CJ260" s="7">
        <v>0</v>
      </c>
      <c r="CK260" s="59">
        <f t="shared" si="2096"/>
        <v>0</v>
      </c>
      <c r="CL260" s="58">
        <v>0</v>
      </c>
      <c r="CM260" s="7">
        <v>0</v>
      </c>
      <c r="CN260" s="59">
        <f t="shared" si="2097"/>
        <v>0</v>
      </c>
      <c r="CO260" s="58">
        <v>0</v>
      </c>
      <c r="CP260" s="7">
        <v>0</v>
      </c>
      <c r="CQ260" s="59">
        <f t="shared" si="2098"/>
        <v>0</v>
      </c>
      <c r="CR260" s="58">
        <v>0</v>
      </c>
      <c r="CS260" s="7">
        <v>0</v>
      </c>
      <c r="CT260" s="59">
        <f t="shared" si="2099"/>
        <v>0</v>
      </c>
      <c r="CU260" s="58">
        <v>0</v>
      </c>
      <c r="CV260" s="7">
        <v>0</v>
      </c>
      <c r="CW260" s="59">
        <f t="shared" si="2100"/>
        <v>0</v>
      </c>
      <c r="CX260" s="58">
        <v>0</v>
      </c>
      <c r="CY260" s="7">
        <v>0</v>
      </c>
      <c r="CZ260" s="59">
        <f t="shared" si="2101"/>
        <v>0</v>
      </c>
      <c r="DA260" s="58">
        <v>0</v>
      </c>
      <c r="DB260" s="7">
        <v>0</v>
      </c>
      <c r="DC260" s="59">
        <f t="shared" si="2102"/>
        <v>0</v>
      </c>
      <c r="DD260" s="58">
        <v>0</v>
      </c>
      <c r="DE260" s="7">
        <v>0</v>
      </c>
      <c r="DF260" s="59">
        <f t="shared" si="2103"/>
        <v>0</v>
      </c>
      <c r="DG260" s="58">
        <v>0</v>
      </c>
      <c r="DH260" s="7">
        <v>0</v>
      </c>
      <c r="DI260" s="59">
        <f t="shared" si="2104"/>
        <v>0</v>
      </c>
      <c r="DJ260" s="58">
        <v>0</v>
      </c>
      <c r="DK260" s="7">
        <v>0</v>
      </c>
      <c r="DL260" s="59">
        <f t="shared" si="2105"/>
        <v>0</v>
      </c>
      <c r="DM260" s="58"/>
      <c r="DN260" s="7"/>
      <c r="DO260" s="59"/>
      <c r="DP260" s="58">
        <v>0</v>
      </c>
      <c r="DQ260" s="7">
        <v>0</v>
      </c>
      <c r="DR260" s="59">
        <f t="shared" si="2106"/>
        <v>0</v>
      </c>
      <c r="DS260" s="58">
        <v>0</v>
      </c>
      <c r="DT260" s="7">
        <v>0</v>
      </c>
      <c r="DU260" s="59">
        <f t="shared" si="2107"/>
        <v>0</v>
      </c>
      <c r="DV260" s="58">
        <v>0</v>
      </c>
      <c r="DW260" s="7">
        <v>0</v>
      </c>
      <c r="DX260" s="59">
        <f t="shared" si="2108"/>
        <v>0</v>
      </c>
      <c r="DY260" s="58">
        <v>0</v>
      </c>
      <c r="DZ260" s="7">
        <v>0</v>
      </c>
      <c r="EA260" s="59">
        <f t="shared" si="2109"/>
        <v>0</v>
      </c>
      <c r="EB260" s="58">
        <v>0</v>
      </c>
      <c r="EC260" s="7">
        <v>0</v>
      </c>
      <c r="ED260" s="59">
        <f t="shared" si="2110"/>
        <v>0</v>
      </c>
      <c r="EE260" s="58">
        <v>0</v>
      </c>
      <c r="EF260" s="7">
        <v>0</v>
      </c>
      <c r="EG260" s="59">
        <f t="shared" si="2111"/>
        <v>0</v>
      </c>
      <c r="EH260" s="100">
        <v>23.8</v>
      </c>
      <c r="EI260" s="7">
        <v>279.274</v>
      </c>
      <c r="EJ260" s="59">
        <f t="shared" si="2112"/>
        <v>11734.20168067227</v>
      </c>
      <c r="EK260" s="58">
        <v>0</v>
      </c>
      <c r="EL260" s="7">
        <v>0</v>
      </c>
      <c r="EM260" s="59">
        <f t="shared" si="2113"/>
        <v>0</v>
      </c>
      <c r="EN260" s="58">
        <v>0</v>
      </c>
      <c r="EO260" s="7">
        <v>0</v>
      </c>
      <c r="EP260" s="59">
        <f t="shared" si="2114"/>
        <v>0</v>
      </c>
      <c r="EQ260" s="58">
        <v>0</v>
      </c>
      <c r="ER260" s="7">
        <v>0</v>
      </c>
      <c r="ES260" s="59">
        <f t="shared" si="2115"/>
        <v>0</v>
      </c>
      <c r="ET260" s="58">
        <v>0</v>
      </c>
      <c r="EU260" s="7">
        <v>0</v>
      </c>
      <c r="EV260" s="59">
        <f t="shared" si="2116"/>
        <v>0</v>
      </c>
      <c r="EW260" s="58">
        <v>0</v>
      </c>
      <c r="EX260" s="7">
        <v>0</v>
      </c>
      <c r="EY260" s="59">
        <f t="shared" si="2117"/>
        <v>0</v>
      </c>
      <c r="EZ260" s="58">
        <v>0</v>
      </c>
      <c r="FA260" s="7">
        <v>0</v>
      </c>
      <c r="FB260" s="59">
        <f t="shared" si="2118"/>
        <v>0</v>
      </c>
      <c r="FC260" s="6">
        <f t="shared" si="1570"/>
        <v>178.25618</v>
      </c>
      <c r="FD260" s="6">
        <f t="shared" si="1571"/>
        <v>2474.4169999999999</v>
      </c>
    </row>
    <row r="261" spans="1:160" x14ac:dyDescent="0.3">
      <c r="A261" s="55">
        <v>2023</v>
      </c>
      <c r="B261" s="51" t="s">
        <v>13</v>
      </c>
      <c r="C261" s="58">
        <v>0</v>
      </c>
      <c r="D261" s="7">
        <v>0</v>
      </c>
      <c r="E261" s="59">
        <f t="shared" si="2120"/>
        <v>0</v>
      </c>
      <c r="F261" s="58">
        <v>0</v>
      </c>
      <c r="G261" s="7">
        <v>0</v>
      </c>
      <c r="H261" s="59">
        <f t="shared" si="2069"/>
        <v>0</v>
      </c>
      <c r="I261" s="58">
        <v>0</v>
      </c>
      <c r="J261" s="7">
        <v>0</v>
      </c>
      <c r="K261" s="59">
        <f t="shared" si="2070"/>
        <v>0</v>
      </c>
      <c r="L261" s="58">
        <v>0</v>
      </c>
      <c r="M261" s="7">
        <v>0</v>
      </c>
      <c r="N261" s="59">
        <f t="shared" si="2071"/>
        <v>0</v>
      </c>
      <c r="O261" s="58">
        <v>0</v>
      </c>
      <c r="P261" s="7">
        <v>0</v>
      </c>
      <c r="Q261" s="59">
        <f t="shared" si="2072"/>
        <v>0</v>
      </c>
      <c r="R261" s="58">
        <v>0</v>
      </c>
      <c r="S261" s="7">
        <v>0</v>
      </c>
      <c r="T261" s="59">
        <f t="shared" si="2073"/>
        <v>0</v>
      </c>
      <c r="U261" s="58">
        <v>0</v>
      </c>
      <c r="V261" s="7">
        <v>0</v>
      </c>
      <c r="W261" s="59">
        <f t="shared" si="2074"/>
        <v>0</v>
      </c>
      <c r="X261" s="58">
        <v>0</v>
      </c>
      <c r="Y261" s="7">
        <v>0</v>
      </c>
      <c r="Z261" s="59">
        <f t="shared" si="2075"/>
        <v>0</v>
      </c>
      <c r="AA261" s="58">
        <v>0</v>
      </c>
      <c r="AB261" s="7">
        <v>0</v>
      </c>
      <c r="AC261" s="59">
        <f t="shared" si="2076"/>
        <v>0</v>
      </c>
      <c r="AD261" s="58">
        <v>0</v>
      </c>
      <c r="AE261" s="7">
        <v>0</v>
      </c>
      <c r="AF261" s="59">
        <f t="shared" si="2077"/>
        <v>0</v>
      </c>
      <c r="AG261" s="58">
        <v>0</v>
      </c>
      <c r="AH261" s="7">
        <v>0</v>
      </c>
      <c r="AI261" s="59">
        <f t="shared" si="2078"/>
        <v>0</v>
      </c>
      <c r="AJ261" s="58">
        <v>0</v>
      </c>
      <c r="AK261" s="7">
        <v>0</v>
      </c>
      <c r="AL261" s="59">
        <f t="shared" si="2079"/>
        <v>0</v>
      </c>
      <c r="AM261" s="58">
        <v>0</v>
      </c>
      <c r="AN261" s="7">
        <v>0</v>
      </c>
      <c r="AO261" s="59">
        <f t="shared" si="2080"/>
        <v>0</v>
      </c>
      <c r="AP261" s="58">
        <v>0</v>
      </c>
      <c r="AQ261" s="7">
        <v>0</v>
      </c>
      <c r="AR261" s="59">
        <f t="shared" si="2081"/>
        <v>0</v>
      </c>
      <c r="AS261" s="58">
        <v>0</v>
      </c>
      <c r="AT261" s="7">
        <v>0</v>
      </c>
      <c r="AU261" s="59">
        <f t="shared" si="2082"/>
        <v>0</v>
      </c>
      <c r="AV261" s="100">
        <v>8.3119999999999999E-2</v>
      </c>
      <c r="AW261" s="7">
        <v>1.968</v>
      </c>
      <c r="AX261" s="59">
        <f t="shared" si="2083"/>
        <v>23676.612127045235</v>
      </c>
      <c r="AY261" s="58">
        <v>0</v>
      </c>
      <c r="AZ261" s="7">
        <v>0</v>
      </c>
      <c r="BA261" s="59">
        <f t="shared" si="2084"/>
        <v>0</v>
      </c>
      <c r="BB261" s="58">
        <v>0</v>
      </c>
      <c r="BC261" s="7">
        <v>0</v>
      </c>
      <c r="BD261" s="59">
        <f t="shared" si="2085"/>
        <v>0</v>
      </c>
      <c r="BE261" s="58">
        <v>0</v>
      </c>
      <c r="BF261" s="7">
        <v>0</v>
      </c>
      <c r="BG261" s="59">
        <f t="shared" si="2086"/>
        <v>0</v>
      </c>
      <c r="BH261" s="58">
        <v>0</v>
      </c>
      <c r="BI261" s="7">
        <v>0</v>
      </c>
      <c r="BJ261" s="59">
        <f t="shared" si="2087"/>
        <v>0</v>
      </c>
      <c r="BK261" s="58">
        <v>0</v>
      </c>
      <c r="BL261" s="7">
        <v>0</v>
      </c>
      <c r="BM261" s="59">
        <f t="shared" si="2088"/>
        <v>0</v>
      </c>
      <c r="BN261" s="58">
        <v>0</v>
      </c>
      <c r="BO261" s="7">
        <v>0</v>
      </c>
      <c r="BP261" s="59">
        <f t="shared" si="2089"/>
        <v>0</v>
      </c>
      <c r="BQ261" s="58">
        <v>0</v>
      </c>
      <c r="BR261" s="7">
        <v>0</v>
      </c>
      <c r="BS261" s="59">
        <f t="shared" si="2090"/>
        <v>0</v>
      </c>
      <c r="BT261" s="58">
        <v>0</v>
      </c>
      <c r="BU261" s="7">
        <v>0</v>
      </c>
      <c r="BV261" s="59">
        <f t="shared" si="2091"/>
        <v>0</v>
      </c>
      <c r="BW261" s="58">
        <v>0</v>
      </c>
      <c r="BX261" s="7">
        <v>0</v>
      </c>
      <c r="BY261" s="59">
        <f t="shared" si="2092"/>
        <v>0</v>
      </c>
      <c r="BZ261" s="58">
        <v>0</v>
      </c>
      <c r="CA261" s="7">
        <v>0</v>
      </c>
      <c r="CB261" s="59">
        <f t="shared" si="2093"/>
        <v>0</v>
      </c>
      <c r="CC261" s="100">
        <v>208</v>
      </c>
      <c r="CD261" s="7">
        <v>2735.86</v>
      </c>
      <c r="CE261" s="59">
        <f t="shared" si="2094"/>
        <v>13153.173076923078</v>
      </c>
      <c r="CF261" s="58">
        <v>0</v>
      </c>
      <c r="CG261" s="7">
        <v>0</v>
      </c>
      <c r="CH261" s="59">
        <f t="shared" si="2095"/>
        <v>0</v>
      </c>
      <c r="CI261" s="58">
        <v>0</v>
      </c>
      <c r="CJ261" s="7">
        <v>0</v>
      </c>
      <c r="CK261" s="59">
        <f t="shared" si="2096"/>
        <v>0</v>
      </c>
      <c r="CL261" s="58">
        <v>0</v>
      </c>
      <c r="CM261" s="7">
        <v>0</v>
      </c>
      <c r="CN261" s="59">
        <f t="shared" si="2097"/>
        <v>0</v>
      </c>
      <c r="CO261" s="58">
        <v>0</v>
      </c>
      <c r="CP261" s="7">
        <v>0</v>
      </c>
      <c r="CQ261" s="59">
        <f t="shared" si="2098"/>
        <v>0</v>
      </c>
      <c r="CR261" s="100">
        <v>2E-3</v>
      </c>
      <c r="CS261" s="7">
        <v>1.0660000000000001</v>
      </c>
      <c r="CT261" s="59">
        <f t="shared" si="2099"/>
        <v>533000</v>
      </c>
      <c r="CU261" s="58">
        <v>0</v>
      </c>
      <c r="CV261" s="7">
        <v>0</v>
      </c>
      <c r="CW261" s="59">
        <f t="shared" si="2100"/>
        <v>0</v>
      </c>
      <c r="CX261" s="58">
        <v>0</v>
      </c>
      <c r="CY261" s="7">
        <v>0</v>
      </c>
      <c r="CZ261" s="59">
        <f t="shared" si="2101"/>
        <v>0</v>
      </c>
      <c r="DA261" s="58">
        <v>0</v>
      </c>
      <c r="DB261" s="7">
        <v>0</v>
      </c>
      <c r="DC261" s="59">
        <f t="shared" si="2102"/>
        <v>0</v>
      </c>
      <c r="DD261" s="58">
        <v>0</v>
      </c>
      <c r="DE261" s="7">
        <v>0</v>
      </c>
      <c r="DF261" s="59">
        <f t="shared" si="2103"/>
        <v>0</v>
      </c>
      <c r="DG261" s="58">
        <v>0</v>
      </c>
      <c r="DH261" s="7">
        <v>0</v>
      </c>
      <c r="DI261" s="59">
        <f t="shared" si="2104"/>
        <v>0</v>
      </c>
      <c r="DJ261" s="58">
        <v>0</v>
      </c>
      <c r="DK261" s="7">
        <v>0</v>
      </c>
      <c r="DL261" s="59">
        <f t="shared" si="2105"/>
        <v>0</v>
      </c>
      <c r="DM261" s="58"/>
      <c r="DN261" s="7"/>
      <c r="DO261" s="59"/>
      <c r="DP261" s="58">
        <v>0</v>
      </c>
      <c r="DQ261" s="7">
        <v>0</v>
      </c>
      <c r="DR261" s="59">
        <f t="shared" si="2106"/>
        <v>0</v>
      </c>
      <c r="DS261" s="58">
        <v>0</v>
      </c>
      <c r="DT261" s="7">
        <v>0</v>
      </c>
      <c r="DU261" s="59">
        <f t="shared" si="2107"/>
        <v>0</v>
      </c>
      <c r="DV261" s="58">
        <v>0</v>
      </c>
      <c r="DW261" s="7">
        <v>0</v>
      </c>
      <c r="DX261" s="59">
        <f t="shared" si="2108"/>
        <v>0</v>
      </c>
      <c r="DY261" s="58">
        <v>0</v>
      </c>
      <c r="DZ261" s="7">
        <v>0</v>
      </c>
      <c r="EA261" s="59">
        <f t="shared" si="2109"/>
        <v>0</v>
      </c>
      <c r="EB261" s="58">
        <v>0</v>
      </c>
      <c r="EC261" s="7">
        <v>0</v>
      </c>
      <c r="ED261" s="59">
        <f t="shared" si="2110"/>
        <v>0</v>
      </c>
      <c r="EE261" s="58">
        <v>0</v>
      </c>
      <c r="EF261" s="7">
        <v>0</v>
      </c>
      <c r="EG261" s="59">
        <f t="shared" si="2111"/>
        <v>0</v>
      </c>
      <c r="EH261" s="58">
        <v>0</v>
      </c>
      <c r="EI261" s="7">
        <v>0</v>
      </c>
      <c r="EJ261" s="59">
        <f t="shared" si="2112"/>
        <v>0</v>
      </c>
      <c r="EK261" s="58">
        <v>0</v>
      </c>
      <c r="EL261" s="7">
        <v>0</v>
      </c>
      <c r="EM261" s="59">
        <f t="shared" si="2113"/>
        <v>0</v>
      </c>
      <c r="EN261" s="58">
        <v>0</v>
      </c>
      <c r="EO261" s="7">
        <v>0</v>
      </c>
      <c r="EP261" s="59">
        <f t="shared" si="2114"/>
        <v>0</v>
      </c>
      <c r="EQ261" s="100">
        <v>1.81E-3</v>
      </c>
      <c r="ER261" s="7">
        <v>20.032</v>
      </c>
      <c r="ES261" s="59">
        <f t="shared" si="2115"/>
        <v>11067403.314917127</v>
      </c>
      <c r="ET261" s="100">
        <v>10.3301</v>
      </c>
      <c r="EU261" s="7">
        <v>375.01799999999997</v>
      </c>
      <c r="EV261" s="59">
        <f t="shared" si="2116"/>
        <v>36303.423974598503</v>
      </c>
      <c r="EW261" s="58">
        <v>0</v>
      </c>
      <c r="EX261" s="7">
        <v>0</v>
      </c>
      <c r="EY261" s="59">
        <f t="shared" si="2117"/>
        <v>0</v>
      </c>
      <c r="EZ261" s="58">
        <v>0</v>
      </c>
      <c r="FA261" s="7">
        <v>0</v>
      </c>
      <c r="FB261" s="59">
        <f t="shared" si="2118"/>
        <v>0</v>
      </c>
      <c r="FC261" s="6">
        <f t="shared" si="1570"/>
        <v>218.41703000000001</v>
      </c>
      <c r="FD261" s="6">
        <f t="shared" si="1571"/>
        <v>3133.944</v>
      </c>
    </row>
    <row r="262" spans="1:160" x14ac:dyDescent="0.3">
      <c r="A262" s="55">
        <v>2023</v>
      </c>
      <c r="B262" s="51" t="s">
        <v>14</v>
      </c>
      <c r="C262" s="58">
        <v>0</v>
      </c>
      <c r="D262" s="7">
        <v>0</v>
      </c>
      <c r="E262" s="59">
        <f t="shared" si="2120"/>
        <v>0</v>
      </c>
      <c r="F262" s="58">
        <v>0</v>
      </c>
      <c r="G262" s="7">
        <v>0</v>
      </c>
      <c r="H262" s="59">
        <f t="shared" si="2069"/>
        <v>0</v>
      </c>
      <c r="I262" s="58">
        <v>0</v>
      </c>
      <c r="J262" s="7">
        <v>0</v>
      </c>
      <c r="K262" s="59">
        <f t="shared" si="2070"/>
        <v>0</v>
      </c>
      <c r="L262" s="58">
        <v>0</v>
      </c>
      <c r="M262" s="7">
        <v>0</v>
      </c>
      <c r="N262" s="59">
        <f t="shared" si="2071"/>
        <v>0</v>
      </c>
      <c r="O262" s="58">
        <v>0</v>
      </c>
      <c r="P262" s="7">
        <v>0</v>
      </c>
      <c r="Q262" s="59">
        <f t="shared" si="2072"/>
        <v>0</v>
      </c>
      <c r="R262" s="58">
        <v>0</v>
      </c>
      <c r="S262" s="7">
        <v>0</v>
      </c>
      <c r="T262" s="59">
        <f t="shared" si="2073"/>
        <v>0</v>
      </c>
      <c r="U262" s="58">
        <v>0</v>
      </c>
      <c r="V262" s="7">
        <v>0</v>
      </c>
      <c r="W262" s="59">
        <f t="shared" si="2074"/>
        <v>0</v>
      </c>
      <c r="X262" s="58">
        <v>0</v>
      </c>
      <c r="Y262" s="7">
        <v>0</v>
      </c>
      <c r="Z262" s="59">
        <f t="shared" si="2075"/>
        <v>0</v>
      </c>
      <c r="AA262" s="58">
        <v>0</v>
      </c>
      <c r="AB262" s="7">
        <v>0</v>
      </c>
      <c r="AC262" s="59">
        <f t="shared" si="2076"/>
        <v>0</v>
      </c>
      <c r="AD262" s="58">
        <v>0</v>
      </c>
      <c r="AE262" s="7">
        <v>0</v>
      </c>
      <c r="AF262" s="59">
        <f t="shared" si="2077"/>
        <v>0</v>
      </c>
      <c r="AG262" s="58">
        <v>0</v>
      </c>
      <c r="AH262" s="7">
        <v>0</v>
      </c>
      <c r="AI262" s="59">
        <f t="shared" si="2078"/>
        <v>0</v>
      </c>
      <c r="AJ262" s="58">
        <v>0</v>
      </c>
      <c r="AK262" s="7">
        <v>0</v>
      </c>
      <c r="AL262" s="59">
        <f t="shared" si="2079"/>
        <v>0</v>
      </c>
      <c r="AM262" s="100">
        <v>0.7</v>
      </c>
      <c r="AN262" s="7">
        <v>21.591000000000001</v>
      </c>
      <c r="AO262" s="59">
        <f t="shared" si="2080"/>
        <v>30844.285714285717</v>
      </c>
      <c r="AP262" s="58">
        <v>0</v>
      </c>
      <c r="AQ262" s="7">
        <v>0</v>
      </c>
      <c r="AR262" s="59">
        <f t="shared" si="2081"/>
        <v>0</v>
      </c>
      <c r="AS262" s="58">
        <v>0</v>
      </c>
      <c r="AT262" s="7">
        <v>0</v>
      </c>
      <c r="AU262" s="59">
        <f t="shared" si="2082"/>
        <v>0</v>
      </c>
      <c r="AV262" s="58">
        <v>0</v>
      </c>
      <c r="AW262" s="7">
        <v>0</v>
      </c>
      <c r="AX262" s="59">
        <f t="shared" si="2083"/>
        <v>0</v>
      </c>
      <c r="AY262" s="58">
        <v>0</v>
      </c>
      <c r="AZ262" s="7">
        <v>0</v>
      </c>
      <c r="BA262" s="59">
        <f t="shared" si="2084"/>
        <v>0</v>
      </c>
      <c r="BB262" s="58">
        <v>0</v>
      </c>
      <c r="BC262" s="7">
        <v>0</v>
      </c>
      <c r="BD262" s="59">
        <f t="shared" si="2085"/>
        <v>0</v>
      </c>
      <c r="BE262" s="58">
        <v>0</v>
      </c>
      <c r="BF262" s="7">
        <v>0</v>
      </c>
      <c r="BG262" s="59">
        <f t="shared" si="2086"/>
        <v>0</v>
      </c>
      <c r="BH262" s="58">
        <v>0</v>
      </c>
      <c r="BI262" s="7">
        <v>0</v>
      </c>
      <c r="BJ262" s="59">
        <f t="shared" si="2087"/>
        <v>0</v>
      </c>
      <c r="BK262" s="58">
        <v>0</v>
      </c>
      <c r="BL262" s="7">
        <v>0</v>
      </c>
      <c r="BM262" s="59">
        <f t="shared" si="2088"/>
        <v>0</v>
      </c>
      <c r="BN262" s="58">
        <v>0</v>
      </c>
      <c r="BO262" s="7">
        <v>0</v>
      </c>
      <c r="BP262" s="59">
        <f t="shared" si="2089"/>
        <v>0</v>
      </c>
      <c r="BQ262" s="58">
        <v>0</v>
      </c>
      <c r="BR262" s="7">
        <v>0</v>
      </c>
      <c r="BS262" s="59">
        <f t="shared" si="2090"/>
        <v>0</v>
      </c>
      <c r="BT262" s="58">
        <v>0</v>
      </c>
      <c r="BU262" s="7">
        <v>0</v>
      </c>
      <c r="BV262" s="59">
        <f t="shared" si="2091"/>
        <v>0</v>
      </c>
      <c r="BW262" s="58">
        <v>0</v>
      </c>
      <c r="BX262" s="7">
        <v>0</v>
      </c>
      <c r="BY262" s="59">
        <f t="shared" si="2092"/>
        <v>0</v>
      </c>
      <c r="BZ262" s="58">
        <v>0</v>
      </c>
      <c r="CA262" s="7">
        <v>0</v>
      </c>
      <c r="CB262" s="59">
        <f t="shared" si="2093"/>
        <v>0</v>
      </c>
      <c r="CC262" s="58">
        <v>0</v>
      </c>
      <c r="CD262" s="7">
        <v>0</v>
      </c>
      <c r="CE262" s="59">
        <f t="shared" si="2094"/>
        <v>0</v>
      </c>
      <c r="CF262" s="58">
        <v>0</v>
      </c>
      <c r="CG262" s="7">
        <v>0</v>
      </c>
      <c r="CH262" s="59">
        <f t="shared" si="2095"/>
        <v>0</v>
      </c>
      <c r="CI262" s="58">
        <v>0</v>
      </c>
      <c r="CJ262" s="7">
        <v>0</v>
      </c>
      <c r="CK262" s="59">
        <f t="shared" si="2096"/>
        <v>0</v>
      </c>
      <c r="CL262" s="58">
        <v>0</v>
      </c>
      <c r="CM262" s="7">
        <v>0</v>
      </c>
      <c r="CN262" s="59">
        <f t="shared" si="2097"/>
        <v>0</v>
      </c>
      <c r="CO262" s="58">
        <v>0</v>
      </c>
      <c r="CP262" s="7">
        <v>0</v>
      </c>
      <c r="CQ262" s="59">
        <f t="shared" si="2098"/>
        <v>0</v>
      </c>
      <c r="CR262" s="58">
        <v>0</v>
      </c>
      <c r="CS262" s="7">
        <v>0</v>
      </c>
      <c r="CT262" s="59">
        <f t="shared" si="2099"/>
        <v>0</v>
      </c>
      <c r="CU262" s="58">
        <v>0</v>
      </c>
      <c r="CV262" s="7">
        <v>0</v>
      </c>
      <c r="CW262" s="59">
        <f t="shared" si="2100"/>
        <v>0</v>
      </c>
      <c r="CX262" s="58">
        <v>0</v>
      </c>
      <c r="CY262" s="7">
        <v>0</v>
      </c>
      <c r="CZ262" s="59">
        <f t="shared" si="2101"/>
        <v>0</v>
      </c>
      <c r="DA262" s="58">
        <v>0</v>
      </c>
      <c r="DB262" s="7">
        <v>0</v>
      </c>
      <c r="DC262" s="59">
        <f t="shared" si="2102"/>
        <v>0</v>
      </c>
      <c r="DD262" s="58">
        <v>0</v>
      </c>
      <c r="DE262" s="7">
        <v>0</v>
      </c>
      <c r="DF262" s="59">
        <f t="shared" si="2103"/>
        <v>0</v>
      </c>
      <c r="DG262" s="58">
        <v>0</v>
      </c>
      <c r="DH262" s="7">
        <v>0</v>
      </c>
      <c r="DI262" s="59">
        <f t="shared" si="2104"/>
        <v>0</v>
      </c>
      <c r="DJ262" s="58">
        <v>0</v>
      </c>
      <c r="DK262" s="7">
        <v>0</v>
      </c>
      <c r="DL262" s="59">
        <f t="shared" si="2105"/>
        <v>0</v>
      </c>
      <c r="DM262" s="58"/>
      <c r="DN262" s="7"/>
      <c r="DO262" s="59"/>
      <c r="DP262" s="58">
        <v>0</v>
      </c>
      <c r="DQ262" s="7">
        <v>0</v>
      </c>
      <c r="DR262" s="59">
        <f t="shared" si="2106"/>
        <v>0</v>
      </c>
      <c r="DS262" s="58">
        <v>0</v>
      </c>
      <c r="DT262" s="7">
        <v>0</v>
      </c>
      <c r="DU262" s="59">
        <f t="shared" si="2107"/>
        <v>0</v>
      </c>
      <c r="DV262" s="58">
        <v>0</v>
      </c>
      <c r="DW262" s="7">
        <v>0</v>
      </c>
      <c r="DX262" s="59">
        <f t="shared" si="2108"/>
        <v>0</v>
      </c>
      <c r="DY262" s="58">
        <v>0</v>
      </c>
      <c r="DZ262" s="7">
        <v>0</v>
      </c>
      <c r="EA262" s="59">
        <f t="shared" si="2109"/>
        <v>0</v>
      </c>
      <c r="EB262" s="58">
        <v>0</v>
      </c>
      <c r="EC262" s="7">
        <v>0</v>
      </c>
      <c r="ED262" s="59">
        <f t="shared" si="2110"/>
        <v>0</v>
      </c>
      <c r="EE262" s="58">
        <v>0</v>
      </c>
      <c r="EF262" s="7">
        <v>0</v>
      </c>
      <c r="EG262" s="59">
        <f t="shared" si="2111"/>
        <v>0</v>
      </c>
      <c r="EH262" s="58">
        <v>0</v>
      </c>
      <c r="EI262" s="7">
        <v>0</v>
      </c>
      <c r="EJ262" s="59">
        <f t="shared" si="2112"/>
        <v>0</v>
      </c>
      <c r="EK262" s="58">
        <v>0</v>
      </c>
      <c r="EL262" s="7">
        <v>0</v>
      </c>
      <c r="EM262" s="59">
        <f t="shared" si="2113"/>
        <v>0</v>
      </c>
      <c r="EN262" s="100">
        <v>176.37615</v>
      </c>
      <c r="EO262" s="7">
        <v>2590.31</v>
      </c>
      <c r="EP262" s="59">
        <f t="shared" si="2114"/>
        <v>14686.282697518911</v>
      </c>
      <c r="EQ262" s="58">
        <v>0</v>
      </c>
      <c r="ER262" s="7">
        <v>0</v>
      </c>
      <c r="ES262" s="59">
        <f t="shared" si="2115"/>
        <v>0</v>
      </c>
      <c r="ET262" s="58">
        <v>0</v>
      </c>
      <c r="EU262" s="7">
        <v>0</v>
      </c>
      <c r="EV262" s="59">
        <f t="shared" si="2116"/>
        <v>0</v>
      </c>
      <c r="EW262" s="58">
        <v>0</v>
      </c>
      <c r="EX262" s="7">
        <v>0</v>
      </c>
      <c r="EY262" s="59">
        <f t="shared" si="2117"/>
        <v>0</v>
      </c>
      <c r="EZ262" s="58">
        <v>0</v>
      </c>
      <c r="FA262" s="7">
        <v>0</v>
      </c>
      <c r="FB262" s="59">
        <f t="shared" si="2118"/>
        <v>0</v>
      </c>
      <c r="FC262" s="6">
        <f t="shared" ref="FC262:FC304" si="2121">SUMIF($C$5:$FB$5,"Ton",C262:FB262)</f>
        <v>177.07614999999998</v>
      </c>
      <c r="FD262" s="6">
        <f t="shared" ref="FD262:FD304" si="2122">SUMIF($C$5:$FB$5,"F*",C262:FB262)</f>
        <v>2611.9009999999998</v>
      </c>
    </row>
    <row r="263" spans="1:160" x14ac:dyDescent="0.3">
      <c r="A263" s="55">
        <v>2023</v>
      </c>
      <c r="B263" s="59" t="s">
        <v>15</v>
      </c>
      <c r="C263" s="58">
        <v>0</v>
      </c>
      <c r="D263" s="7">
        <v>0</v>
      </c>
      <c r="E263" s="59">
        <f t="shared" si="2120"/>
        <v>0</v>
      </c>
      <c r="F263" s="58">
        <v>0</v>
      </c>
      <c r="G263" s="7">
        <v>0</v>
      </c>
      <c r="H263" s="59">
        <f t="shared" si="2069"/>
        <v>0</v>
      </c>
      <c r="I263" s="58">
        <v>0</v>
      </c>
      <c r="J263" s="7">
        <v>0</v>
      </c>
      <c r="K263" s="59">
        <f t="shared" si="2070"/>
        <v>0</v>
      </c>
      <c r="L263" s="58">
        <v>0</v>
      </c>
      <c r="M263" s="7">
        <v>0</v>
      </c>
      <c r="N263" s="59">
        <f t="shared" si="2071"/>
        <v>0</v>
      </c>
      <c r="O263" s="58">
        <v>0</v>
      </c>
      <c r="P263" s="7">
        <v>0</v>
      </c>
      <c r="Q263" s="59">
        <f t="shared" si="2072"/>
        <v>0</v>
      </c>
      <c r="R263" s="58">
        <v>0</v>
      </c>
      <c r="S263" s="7">
        <v>0</v>
      </c>
      <c r="T263" s="59">
        <f t="shared" si="2073"/>
        <v>0</v>
      </c>
      <c r="U263" s="58">
        <v>0</v>
      </c>
      <c r="V263" s="7">
        <v>0</v>
      </c>
      <c r="W263" s="59">
        <f t="shared" si="2074"/>
        <v>0</v>
      </c>
      <c r="X263" s="58">
        <v>0</v>
      </c>
      <c r="Y263" s="7">
        <v>0</v>
      </c>
      <c r="Z263" s="59">
        <f t="shared" si="2075"/>
        <v>0</v>
      </c>
      <c r="AA263" s="58">
        <v>0</v>
      </c>
      <c r="AB263" s="7">
        <v>0</v>
      </c>
      <c r="AC263" s="59">
        <f t="shared" si="2076"/>
        <v>0</v>
      </c>
      <c r="AD263" s="58">
        <v>0</v>
      </c>
      <c r="AE263" s="7">
        <v>0</v>
      </c>
      <c r="AF263" s="59">
        <f t="shared" si="2077"/>
        <v>0</v>
      </c>
      <c r="AG263" s="58">
        <v>0</v>
      </c>
      <c r="AH263" s="7">
        <v>0</v>
      </c>
      <c r="AI263" s="59">
        <f t="shared" si="2078"/>
        <v>0</v>
      </c>
      <c r="AJ263" s="58">
        <v>0</v>
      </c>
      <c r="AK263" s="7">
        <v>0</v>
      </c>
      <c r="AL263" s="59">
        <f t="shared" si="2079"/>
        <v>0</v>
      </c>
      <c r="AM263" s="58">
        <v>0</v>
      </c>
      <c r="AN263" s="7">
        <v>0</v>
      </c>
      <c r="AO263" s="59">
        <f t="shared" si="2080"/>
        <v>0</v>
      </c>
      <c r="AP263" s="58">
        <v>0</v>
      </c>
      <c r="AQ263" s="7">
        <v>0</v>
      </c>
      <c r="AR263" s="59">
        <f t="shared" si="2081"/>
        <v>0</v>
      </c>
      <c r="AS263" s="58">
        <v>0</v>
      </c>
      <c r="AT263" s="7">
        <v>0</v>
      </c>
      <c r="AU263" s="59">
        <f t="shared" si="2082"/>
        <v>0</v>
      </c>
      <c r="AV263" s="100">
        <v>2.3789999999999999E-2</v>
      </c>
      <c r="AW263" s="7">
        <v>2.04</v>
      </c>
      <c r="AX263" s="59">
        <f t="shared" si="2083"/>
        <v>85750.315258511982</v>
      </c>
      <c r="AY263" s="58">
        <v>0</v>
      </c>
      <c r="AZ263" s="7">
        <v>0</v>
      </c>
      <c r="BA263" s="59">
        <f t="shared" si="2084"/>
        <v>0</v>
      </c>
      <c r="BB263" s="58">
        <v>0</v>
      </c>
      <c r="BC263" s="7">
        <v>0</v>
      </c>
      <c r="BD263" s="59">
        <f t="shared" si="2085"/>
        <v>0</v>
      </c>
      <c r="BE263" s="58">
        <v>0</v>
      </c>
      <c r="BF263" s="7">
        <v>0</v>
      </c>
      <c r="BG263" s="59">
        <f t="shared" si="2086"/>
        <v>0</v>
      </c>
      <c r="BH263" s="58">
        <v>0</v>
      </c>
      <c r="BI263" s="7">
        <v>0</v>
      </c>
      <c r="BJ263" s="59">
        <f t="shared" si="2087"/>
        <v>0</v>
      </c>
      <c r="BK263" s="58">
        <v>0</v>
      </c>
      <c r="BL263" s="7">
        <v>0</v>
      </c>
      <c r="BM263" s="59">
        <f t="shared" si="2088"/>
        <v>0</v>
      </c>
      <c r="BN263" s="58">
        <v>0</v>
      </c>
      <c r="BO263" s="7">
        <v>0</v>
      </c>
      <c r="BP263" s="59">
        <f t="shared" si="2089"/>
        <v>0</v>
      </c>
      <c r="BQ263" s="58">
        <v>0</v>
      </c>
      <c r="BR263" s="7">
        <v>0</v>
      </c>
      <c r="BS263" s="59">
        <f t="shared" si="2090"/>
        <v>0</v>
      </c>
      <c r="BT263" s="58">
        <v>0</v>
      </c>
      <c r="BU263" s="7">
        <v>0</v>
      </c>
      <c r="BV263" s="59">
        <f t="shared" si="2091"/>
        <v>0</v>
      </c>
      <c r="BW263" s="58">
        <v>0</v>
      </c>
      <c r="BX263" s="7">
        <v>0</v>
      </c>
      <c r="BY263" s="59">
        <f t="shared" si="2092"/>
        <v>0</v>
      </c>
      <c r="BZ263" s="58">
        <v>0</v>
      </c>
      <c r="CA263" s="7">
        <v>0</v>
      </c>
      <c r="CB263" s="59">
        <f t="shared" si="2093"/>
        <v>0</v>
      </c>
      <c r="CC263" s="100">
        <v>229.2</v>
      </c>
      <c r="CD263" s="7">
        <v>3473.0520000000001</v>
      </c>
      <c r="CE263" s="59">
        <f t="shared" si="2094"/>
        <v>15152.931937172776</v>
      </c>
      <c r="CF263" s="58">
        <v>0</v>
      </c>
      <c r="CG263" s="7">
        <v>0</v>
      </c>
      <c r="CH263" s="59">
        <f t="shared" si="2095"/>
        <v>0</v>
      </c>
      <c r="CI263" s="58">
        <v>0</v>
      </c>
      <c r="CJ263" s="7">
        <v>0</v>
      </c>
      <c r="CK263" s="59">
        <f t="shared" si="2096"/>
        <v>0</v>
      </c>
      <c r="CL263" s="58">
        <v>0</v>
      </c>
      <c r="CM263" s="7">
        <v>0</v>
      </c>
      <c r="CN263" s="59">
        <f t="shared" si="2097"/>
        <v>0</v>
      </c>
      <c r="CO263" s="58">
        <v>0</v>
      </c>
      <c r="CP263" s="7">
        <v>0</v>
      </c>
      <c r="CQ263" s="59">
        <f t="shared" si="2098"/>
        <v>0</v>
      </c>
      <c r="CR263" s="58">
        <v>0</v>
      </c>
      <c r="CS263" s="7">
        <v>0</v>
      </c>
      <c r="CT263" s="59">
        <f t="shared" si="2099"/>
        <v>0</v>
      </c>
      <c r="CU263" s="58">
        <v>0</v>
      </c>
      <c r="CV263" s="7">
        <v>0</v>
      </c>
      <c r="CW263" s="59">
        <f t="shared" si="2100"/>
        <v>0</v>
      </c>
      <c r="CX263" s="58">
        <v>0</v>
      </c>
      <c r="CY263" s="7">
        <v>0</v>
      </c>
      <c r="CZ263" s="59">
        <f t="shared" si="2101"/>
        <v>0</v>
      </c>
      <c r="DA263" s="58">
        <v>0</v>
      </c>
      <c r="DB263" s="7">
        <v>0</v>
      </c>
      <c r="DC263" s="59">
        <f t="shared" si="2102"/>
        <v>0</v>
      </c>
      <c r="DD263" s="58">
        <v>0</v>
      </c>
      <c r="DE263" s="7">
        <v>0</v>
      </c>
      <c r="DF263" s="59">
        <f t="shared" si="2103"/>
        <v>0</v>
      </c>
      <c r="DG263" s="58">
        <v>0</v>
      </c>
      <c r="DH263" s="7">
        <v>0</v>
      </c>
      <c r="DI263" s="59">
        <f t="shared" si="2104"/>
        <v>0</v>
      </c>
      <c r="DJ263" s="58">
        <v>0</v>
      </c>
      <c r="DK263" s="7">
        <v>0</v>
      </c>
      <c r="DL263" s="59">
        <f t="shared" si="2105"/>
        <v>0</v>
      </c>
      <c r="DM263" s="58"/>
      <c r="DN263" s="7"/>
      <c r="DO263" s="59"/>
      <c r="DP263" s="58">
        <v>0</v>
      </c>
      <c r="DQ263" s="7">
        <v>0</v>
      </c>
      <c r="DR263" s="59">
        <f t="shared" si="2106"/>
        <v>0</v>
      </c>
      <c r="DS263" s="58">
        <v>0</v>
      </c>
      <c r="DT263" s="7">
        <v>0</v>
      </c>
      <c r="DU263" s="59">
        <f t="shared" si="2107"/>
        <v>0</v>
      </c>
      <c r="DV263" s="58">
        <v>0</v>
      </c>
      <c r="DW263" s="7">
        <v>0</v>
      </c>
      <c r="DX263" s="59">
        <f t="shared" si="2108"/>
        <v>0</v>
      </c>
      <c r="DY263" s="58">
        <v>0</v>
      </c>
      <c r="DZ263" s="7">
        <v>0</v>
      </c>
      <c r="EA263" s="59">
        <f t="shared" si="2109"/>
        <v>0</v>
      </c>
      <c r="EB263" s="58">
        <v>0</v>
      </c>
      <c r="EC263" s="7">
        <v>0</v>
      </c>
      <c r="ED263" s="59">
        <f t="shared" si="2110"/>
        <v>0</v>
      </c>
      <c r="EE263" s="58">
        <v>0</v>
      </c>
      <c r="EF263" s="7">
        <v>0</v>
      </c>
      <c r="EG263" s="59">
        <f t="shared" si="2111"/>
        <v>0</v>
      </c>
      <c r="EH263" s="58">
        <v>0</v>
      </c>
      <c r="EI263" s="7">
        <v>0</v>
      </c>
      <c r="EJ263" s="59">
        <f t="shared" si="2112"/>
        <v>0</v>
      </c>
      <c r="EK263" s="58">
        <v>0</v>
      </c>
      <c r="EL263" s="7">
        <v>0</v>
      </c>
      <c r="EM263" s="59">
        <f t="shared" si="2113"/>
        <v>0</v>
      </c>
      <c r="EN263" s="100">
        <v>151.61786999999998</v>
      </c>
      <c r="EO263" s="7">
        <v>1778.5550000000001</v>
      </c>
      <c r="EP263" s="59">
        <f t="shared" si="2114"/>
        <v>11730.510394322253</v>
      </c>
      <c r="EQ263" s="58">
        <v>0</v>
      </c>
      <c r="ER263" s="7">
        <v>0</v>
      </c>
      <c r="ES263" s="59">
        <f t="shared" si="2115"/>
        <v>0</v>
      </c>
      <c r="ET263" s="100">
        <v>2.1749999999999998</v>
      </c>
      <c r="EU263" s="7">
        <v>81.262</v>
      </c>
      <c r="EV263" s="59">
        <f t="shared" si="2116"/>
        <v>37361.839080459773</v>
      </c>
      <c r="EW263" s="58">
        <v>0</v>
      </c>
      <c r="EX263" s="7">
        <v>0</v>
      </c>
      <c r="EY263" s="59">
        <f t="shared" si="2117"/>
        <v>0</v>
      </c>
      <c r="EZ263" s="58">
        <v>0</v>
      </c>
      <c r="FA263" s="7">
        <v>0</v>
      </c>
      <c r="FB263" s="59">
        <f t="shared" si="2118"/>
        <v>0</v>
      </c>
      <c r="FC263" s="6">
        <f t="shared" si="2121"/>
        <v>383.01665999999994</v>
      </c>
      <c r="FD263" s="6">
        <f t="shared" si="2122"/>
        <v>5334.9089999999997</v>
      </c>
    </row>
    <row r="264" spans="1:160" x14ac:dyDescent="0.3">
      <c r="A264" s="55">
        <v>2023</v>
      </c>
      <c r="B264" s="51" t="s">
        <v>16</v>
      </c>
      <c r="C264" s="58">
        <v>0</v>
      </c>
      <c r="D264" s="7">
        <v>0</v>
      </c>
      <c r="E264" s="59">
        <f t="shared" si="2120"/>
        <v>0</v>
      </c>
      <c r="F264" s="58">
        <v>0</v>
      </c>
      <c r="G264" s="7">
        <v>0</v>
      </c>
      <c r="H264" s="59">
        <f t="shared" si="2069"/>
        <v>0</v>
      </c>
      <c r="I264" s="58">
        <v>0</v>
      </c>
      <c r="J264" s="7">
        <v>0</v>
      </c>
      <c r="K264" s="59">
        <f t="shared" si="2070"/>
        <v>0</v>
      </c>
      <c r="L264" s="58">
        <v>0</v>
      </c>
      <c r="M264" s="7">
        <v>0</v>
      </c>
      <c r="N264" s="59">
        <f t="shared" si="2071"/>
        <v>0</v>
      </c>
      <c r="O264" s="58">
        <v>0</v>
      </c>
      <c r="P264" s="7">
        <v>0</v>
      </c>
      <c r="Q264" s="59">
        <f t="shared" si="2072"/>
        <v>0</v>
      </c>
      <c r="R264" s="58">
        <v>0</v>
      </c>
      <c r="S264" s="7">
        <v>0</v>
      </c>
      <c r="T264" s="59">
        <f t="shared" si="2073"/>
        <v>0</v>
      </c>
      <c r="U264" s="58">
        <v>0</v>
      </c>
      <c r="V264" s="7">
        <v>0</v>
      </c>
      <c r="W264" s="59">
        <f t="shared" si="2074"/>
        <v>0</v>
      </c>
      <c r="X264" s="58">
        <v>0</v>
      </c>
      <c r="Y264" s="7">
        <v>0</v>
      </c>
      <c r="Z264" s="59">
        <f t="shared" si="2075"/>
        <v>0</v>
      </c>
      <c r="AA264" s="58">
        <v>0</v>
      </c>
      <c r="AB264" s="7">
        <v>0</v>
      </c>
      <c r="AC264" s="59">
        <f t="shared" si="2076"/>
        <v>0</v>
      </c>
      <c r="AD264" s="58">
        <v>0</v>
      </c>
      <c r="AE264" s="7">
        <v>0</v>
      </c>
      <c r="AF264" s="59">
        <f t="shared" si="2077"/>
        <v>0</v>
      </c>
      <c r="AG264" s="58">
        <v>0</v>
      </c>
      <c r="AH264" s="7">
        <v>0</v>
      </c>
      <c r="AI264" s="59">
        <f t="shared" si="2078"/>
        <v>0</v>
      </c>
      <c r="AJ264" s="58">
        <v>0</v>
      </c>
      <c r="AK264" s="7">
        <v>0</v>
      </c>
      <c r="AL264" s="59">
        <f t="shared" si="2079"/>
        <v>0</v>
      </c>
      <c r="AM264" s="58">
        <v>0</v>
      </c>
      <c r="AN264" s="7">
        <v>0</v>
      </c>
      <c r="AO264" s="59">
        <f t="shared" si="2080"/>
        <v>0</v>
      </c>
      <c r="AP264" s="58">
        <v>0</v>
      </c>
      <c r="AQ264" s="7">
        <v>0</v>
      </c>
      <c r="AR264" s="59">
        <f t="shared" si="2081"/>
        <v>0</v>
      </c>
      <c r="AS264" s="58">
        <v>0</v>
      </c>
      <c r="AT264" s="7">
        <v>0</v>
      </c>
      <c r="AU264" s="59">
        <f t="shared" si="2082"/>
        <v>0</v>
      </c>
      <c r="AV264" s="58">
        <v>0</v>
      </c>
      <c r="AW264" s="7">
        <v>0</v>
      </c>
      <c r="AX264" s="59">
        <f t="shared" si="2083"/>
        <v>0</v>
      </c>
      <c r="AY264" s="58">
        <v>0</v>
      </c>
      <c r="AZ264" s="7">
        <v>0</v>
      </c>
      <c r="BA264" s="59">
        <f t="shared" si="2084"/>
        <v>0</v>
      </c>
      <c r="BB264" s="58">
        <v>0</v>
      </c>
      <c r="BC264" s="7">
        <v>0</v>
      </c>
      <c r="BD264" s="59">
        <f t="shared" si="2085"/>
        <v>0</v>
      </c>
      <c r="BE264" s="58">
        <v>0</v>
      </c>
      <c r="BF264" s="7">
        <v>0</v>
      </c>
      <c r="BG264" s="59">
        <f t="shared" si="2086"/>
        <v>0</v>
      </c>
      <c r="BH264" s="58">
        <v>0</v>
      </c>
      <c r="BI264" s="7">
        <v>0</v>
      </c>
      <c r="BJ264" s="59">
        <f t="shared" si="2087"/>
        <v>0</v>
      </c>
      <c r="BK264" s="58">
        <v>0</v>
      </c>
      <c r="BL264" s="7">
        <v>0</v>
      </c>
      <c r="BM264" s="59">
        <f t="shared" si="2088"/>
        <v>0</v>
      </c>
      <c r="BN264" s="58">
        <v>0</v>
      </c>
      <c r="BO264" s="7">
        <v>0</v>
      </c>
      <c r="BP264" s="59">
        <f t="shared" si="2089"/>
        <v>0</v>
      </c>
      <c r="BQ264" s="58">
        <v>0</v>
      </c>
      <c r="BR264" s="7">
        <v>0</v>
      </c>
      <c r="BS264" s="59">
        <f t="shared" si="2090"/>
        <v>0</v>
      </c>
      <c r="BT264" s="58">
        <v>0</v>
      </c>
      <c r="BU264" s="7">
        <v>0</v>
      </c>
      <c r="BV264" s="59">
        <f t="shared" si="2091"/>
        <v>0</v>
      </c>
      <c r="BW264" s="58">
        <v>0</v>
      </c>
      <c r="BX264" s="7">
        <v>0</v>
      </c>
      <c r="BY264" s="59">
        <f t="shared" si="2092"/>
        <v>0</v>
      </c>
      <c r="BZ264" s="58">
        <v>0</v>
      </c>
      <c r="CA264" s="7">
        <v>0</v>
      </c>
      <c r="CB264" s="59">
        <f t="shared" si="2093"/>
        <v>0</v>
      </c>
      <c r="CC264" s="100">
        <v>125.2</v>
      </c>
      <c r="CD264" s="7">
        <v>1887.527</v>
      </c>
      <c r="CE264" s="59">
        <f t="shared" si="2094"/>
        <v>15076.094249201278</v>
      </c>
      <c r="CF264" s="58">
        <v>0</v>
      </c>
      <c r="CG264" s="7">
        <v>0</v>
      </c>
      <c r="CH264" s="59">
        <f t="shared" si="2095"/>
        <v>0</v>
      </c>
      <c r="CI264" s="58">
        <v>0</v>
      </c>
      <c r="CJ264" s="7">
        <v>0</v>
      </c>
      <c r="CK264" s="59">
        <f t="shared" si="2096"/>
        <v>0</v>
      </c>
      <c r="CL264" s="58">
        <v>0</v>
      </c>
      <c r="CM264" s="7">
        <v>0</v>
      </c>
      <c r="CN264" s="59">
        <f t="shared" si="2097"/>
        <v>0</v>
      </c>
      <c r="CO264" s="58">
        <v>0</v>
      </c>
      <c r="CP264" s="7">
        <v>0</v>
      </c>
      <c r="CQ264" s="59">
        <f t="shared" si="2098"/>
        <v>0</v>
      </c>
      <c r="CR264" s="58">
        <v>0</v>
      </c>
      <c r="CS264" s="7">
        <v>0</v>
      </c>
      <c r="CT264" s="59">
        <f t="shared" si="2099"/>
        <v>0</v>
      </c>
      <c r="CU264" s="58">
        <v>0</v>
      </c>
      <c r="CV264" s="7">
        <v>0</v>
      </c>
      <c r="CW264" s="59">
        <f t="shared" si="2100"/>
        <v>0</v>
      </c>
      <c r="CX264" s="58">
        <v>0</v>
      </c>
      <c r="CY264" s="7">
        <v>0</v>
      </c>
      <c r="CZ264" s="59">
        <f t="shared" si="2101"/>
        <v>0</v>
      </c>
      <c r="DA264" s="100">
        <v>24</v>
      </c>
      <c r="DB264" s="7">
        <v>343.12299999999999</v>
      </c>
      <c r="DC264" s="59">
        <f t="shared" si="2102"/>
        <v>14296.791666666666</v>
      </c>
      <c r="DD264" s="58">
        <v>0</v>
      </c>
      <c r="DE264" s="7">
        <v>0</v>
      </c>
      <c r="DF264" s="59">
        <f t="shared" si="2103"/>
        <v>0</v>
      </c>
      <c r="DG264" s="58">
        <v>0</v>
      </c>
      <c r="DH264" s="7">
        <v>0</v>
      </c>
      <c r="DI264" s="59">
        <f t="shared" si="2104"/>
        <v>0</v>
      </c>
      <c r="DJ264" s="58">
        <v>0</v>
      </c>
      <c r="DK264" s="7">
        <v>0</v>
      </c>
      <c r="DL264" s="59">
        <f t="shared" si="2105"/>
        <v>0</v>
      </c>
      <c r="DM264" s="58"/>
      <c r="DN264" s="7"/>
      <c r="DO264" s="59"/>
      <c r="DP264" s="58">
        <v>0</v>
      </c>
      <c r="DQ264" s="7">
        <v>0</v>
      </c>
      <c r="DR264" s="59">
        <f t="shared" si="2106"/>
        <v>0</v>
      </c>
      <c r="DS264" s="58">
        <v>0</v>
      </c>
      <c r="DT264" s="7">
        <v>0</v>
      </c>
      <c r="DU264" s="59">
        <f t="shared" si="2107"/>
        <v>0</v>
      </c>
      <c r="DV264" s="58">
        <v>0</v>
      </c>
      <c r="DW264" s="7">
        <v>0</v>
      </c>
      <c r="DX264" s="59">
        <f t="shared" si="2108"/>
        <v>0</v>
      </c>
      <c r="DY264" s="58">
        <v>0</v>
      </c>
      <c r="DZ264" s="7">
        <v>0</v>
      </c>
      <c r="EA264" s="59">
        <f t="shared" si="2109"/>
        <v>0</v>
      </c>
      <c r="EB264" s="58">
        <v>0</v>
      </c>
      <c r="EC264" s="7">
        <v>0</v>
      </c>
      <c r="ED264" s="59">
        <f t="shared" si="2110"/>
        <v>0</v>
      </c>
      <c r="EE264" s="58">
        <v>0</v>
      </c>
      <c r="EF264" s="7">
        <v>0</v>
      </c>
      <c r="EG264" s="59">
        <f t="shared" si="2111"/>
        <v>0</v>
      </c>
      <c r="EH264" s="58">
        <v>0</v>
      </c>
      <c r="EI264" s="7">
        <v>0</v>
      </c>
      <c r="EJ264" s="59">
        <f t="shared" si="2112"/>
        <v>0</v>
      </c>
      <c r="EK264" s="58">
        <v>0</v>
      </c>
      <c r="EL264" s="7">
        <v>0</v>
      </c>
      <c r="EM264" s="59">
        <f t="shared" si="2113"/>
        <v>0</v>
      </c>
      <c r="EN264" s="100">
        <v>75.509789999999995</v>
      </c>
      <c r="EO264" s="7">
        <v>869.57</v>
      </c>
      <c r="EP264" s="59">
        <f t="shared" si="2114"/>
        <v>11515.990178227223</v>
      </c>
      <c r="EQ264" s="100">
        <v>6.5899999999999995E-3</v>
      </c>
      <c r="ER264" s="7">
        <v>7.1710000000000003</v>
      </c>
      <c r="ES264" s="59">
        <f t="shared" si="2115"/>
        <v>1088163.8846737482</v>
      </c>
      <c r="ET264" s="58">
        <v>0</v>
      </c>
      <c r="EU264" s="7">
        <v>0</v>
      </c>
      <c r="EV264" s="59">
        <f t="shared" si="2116"/>
        <v>0</v>
      </c>
      <c r="EW264" s="58">
        <v>0</v>
      </c>
      <c r="EX264" s="7">
        <v>0</v>
      </c>
      <c r="EY264" s="59">
        <f t="shared" si="2117"/>
        <v>0</v>
      </c>
      <c r="EZ264" s="58">
        <v>0</v>
      </c>
      <c r="FA264" s="7">
        <v>0</v>
      </c>
      <c r="FB264" s="59">
        <f t="shared" si="2118"/>
        <v>0</v>
      </c>
      <c r="FC264" s="6">
        <f t="shared" si="2121"/>
        <v>224.71637999999999</v>
      </c>
      <c r="FD264" s="6">
        <f t="shared" si="2122"/>
        <v>3107.3910000000001</v>
      </c>
    </row>
    <row r="265" spans="1:160" ht="15" thickBot="1" x14ac:dyDescent="0.35">
      <c r="A265" s="52"/>
      <c r="B265" s="53" t="s">
        <v>17</v>
      </c>
      <c r="C265" s="61">
        <f t="shared" ref="C265:D265" si="2123">SUM(C253:C264)</f>
        <v>0</v>
      </c>
      <c r="D265" s="39">
        <f t="shared" si="2123"/>
        <v>0</v>
      </c>
      <c r="E265" s="62"/>
      <c r="F265" s="61">
        <f t="shared" ref="F265:G265" si="2124">SUM(F253:F264)</f>
        <v>1.34E-3</v>
      </c>
      <c r="G265" s="39">
        <f t="shared" si="2124"/>
        <v>3.7999999999999999E-2</v>
      </c>
      <c r="H265" s="62"/>
      <c r="I265" s="61">
        <f t="shared" ref="I265:J265" si="2125">SUM(I253:I264)</f>
        <v>0</v>
      </c>
      <c r="J265" s="39">
        <f t="shared" si="2125"/>
        <v>0</v>
      </c>
      <c r="K265" s="62"/>
      <c r="L265" s="61">
        <f t="shared" ref="L265:M265" si="2126">SUM(L253:L264)</f>
        <v>0</v>
      </c>
      <c r="M265" s="39">
        <f t="shared" si="2126"/>
        <v>0</v>
      </c>
      <c r="N265" s="62"/>
      <c r="O265" s="61">
        <f t="shared" ref="O265:P265" si="2127">SUM(O253:O264)</f>
        <v>0</v>
      </c>
      <c r="P265" s="39">
        <f t="shared" si="2127"/>
        <v>0</v>
      </c>
      <c r="Q265" s="62"/>
      <c r="R265" s="61">
        <f t="shared" ref="R265:S265" si="2128">SUM(R253:R264)</f>
        <v>0</v>
      </c>
      <c r="S265" s="39">
        <f t="shared" si="2128"/>
        <v>0</v>
      </c>
      <c r="T265" s="62"/>
      <c r="U265" s="61">
        <f t="shared" ref="U265:V265" si="2129">SUM(U253:U264)</f>
        <v>0</v>
      </c>
      <c r="V265" s="39">
        <f t="shared" si="2129"/>
        <v>0</v>
      </c>
      <c r="W265" s="62"/>
      <c r="X265" s="61">
        <f t="shared" ref="X265:Y265" si="2130">SUM(X253:X264)</f>
        <v>2.93E-2</v>
      </c>
      <c r="Y265" s="39">
        <f t="shared" si="2130"/>
        <v>4.4999999999999998E-2</v>
      </c>
      <c r="Z265" s="62"/>
      <c r="AA265" s="61">
        <f t="shared" ref="AA265:AB265" si="2131">SUM(AA253:AA264)</f>
        <v>0</v>
      </c>
      <c r="AB265" s="39">
        <f t="shared" si="2131"/>
        <v>0</v>
      </c>
      <c r="AC265" s="62"/>
      <c r="AD265" s="61">
        <f t="shared" ref="AD265:AE265" si="2132">SUM(AD253:AD264)</f>
        <v>0</v>
      </c>
      <c r="AE265" s="39">
        <f t="shared" si="2132"/>
        <v>0</v>
      </c>
      <c r="AF265" s="62"/>
      <c r="AG265" s="61">
        <f t="shared" ref="AG265:AH265" si="2133">SUM(AG253:AG264)</f>
        <v>0</v>
      </c>
      <c r="AH265" s="39">
        <f t="shared" si="2133"/>
        <v>0</v>
      </c>
      <c r="AI265" s="62"/>
      <c r="AJ265" s="61">
        <f t="shared" ref="AJ265:AK265" si="2134">SUM(AJ253:AJ264)</f>
        <v>0</v>
      </c>
      <c r="AK265" s="39">
        <f t="shared" si="2134"/>
        <v>0</v>
      </c>
      <c r="AL265" s="62"/>
      <c r="AM265" s="61">
        <f t="shared" ref="AM265:AN265" si="2135">SUM(AM253:AM264)</f>
        <v>73.194999999999993</v>
      </c>
      <c r="AN265" s="39">
        <f t="shared" si="2135"/>
        <v>1869.0339999999999</v>
      </c>
      <c r="AO265" s="62"/>
      <c r="AP265" s="61">
        <f t="shared" ref="AP265:AQ265" si="2136">SUM(AP253:AP264)</f>
        <v>0</v>
      </c>
      <c r="AQ265" s="39">
        <f t="shared" si="2136"/>
        <v>0</v>
      </c>
      <c r="AR265" s="62"/>
      <c r="AS265" s="61">
        <f t="shared" ref="AS265:AT265" si="2137">SUM(AS253:AS264)</f>
        <v>0</v>
      </c>
      <c r="AT265" s="39">
        <f t="shared" si="2137"/>
        <v>0</v>
      </c>
      <c r="AU265" s="62"/>
      <c r="AV265" s="61">
        <f t="shared" ref="AV265:AW265" si="2138">SUM(AV253:AV264)</f>
        <v>1.34531</v>
      </c>
      <c r="AW265" s="39">
        <f t="shared" si="2138"/>
        <v>29.796999999999997</v>
      </c>
      <c r="AX265" s="62"/>
      <c r="AY265" s="61">
        <f t="shared" ref="AY265:AZ265" si="2139">SUM(AY253:AY264)</f>
        <v>0</v>
      </c>
      <c r="AZ265" s="39">
        <f t="shared" si="2139"/>
        <v>0</v>
      </c>
      <c r="BA265" s="62"/>
      <c r="BB265" s="61">
        <f t="shared" ref="BB265:BC265" si="2140">SUM(BB253:BB264)</f>
        <v>0</v>
      </c>
      <c r="BC265" s="39">
        <f t="shared" si="2140"/>
        <v>0</v>
      </c>
      <c r="BD265" s="62"/>
      <c r="BE265" s="61">
        <f t="shared" ref="BE265:BF265" si="2141">SUM(BE253:BE264)</f>
        <v>5.28E-3</v>
      </c>
      <c r="BF265" s="39">
        <f t="shared" si="2141"/>
        <v>0.45700000000000002</v>
      </c>
      <c r="BG265" s="62"/>
      <c r="BH265" s="61">
        <f t="shared" ref="BH265:BI265" si="2142">SUM(BH253:BH264)</f>
        <v>0</v>
      </c>
      <c r="BI265" s="39">
        <f t="shared" si="2142"/>
        <v>0</v>
      </c>
      <c r="BJ265" s="62"/>
      <c r="BK265" s="61">
        <f t="shared" ref="BK265:BL265" si="2143">SUM(BK253:BK264)</f>
        <v>0</v>
      </c>
      <c r="BL265" s="39">
        <f t="shared" si="2143"/>
        <v>0</v>
      </c>
      <c r="BM265" s="62"/>
      <c r="BN265" s="61">
        <f t="shared" ref="BN265:BO265" si="2144">SUM(BN253:BN264)</f>
        <v>0</v>
      </c>
      <c r="BO265" s="39">
        <f t="shared" si="2144"/>
        <v>0</v>
      </c>
      <c r="BP265" s="62"/>
      <c r="BQ265" s="61">
        <f t="shared" ref="BQ265:BR265" si="2145">SUM(BQ253:BQ264)</f>
        <v>0</v>
      </c>
      <c r="BR265" s="39">
        <f t="shared" si="2145"/>
        <v>0</v>
      </c>
      <c r="BS265" s="62"/>
      <c r="BT265" s="61">
        <f t="shared" ref="BT265:BU265" si="2146">SUM(BT253:BT264)</f>
        <v>0</v>
      </c>
      <c r="BU265" s="39">
        <f t="shared" si="2146"/>
        <v>0</v>
      </c>
      <c r="BV265" s="62"/>
      <c r="BW265" s="61">
        <f t="shared" ref="BW265:BX265" si="2147">SUM(BW253:BW264)</f>
        <v>0</v>
      </c>
      <c r="BX265" s="39">
        <f t="shared" si="2147"/>
        <v>0</v>
      </c>
      <c r="BY265" s="62"/>
      <c r="BZ265" s="61">
        <f t="shared" ref="BZ265:CA265" si="2148">SUM(BZ253:BZ264)</f>
        <v>0</v>
      </c>
      <c r="CA265" s="39">
        <f t="shared" si="2148"/>
        <v>0</v>
      </c>
      <c r="CB265" s="62"/>
      <c r="CC265" s="61">
        <f t="shared" ref="CC265:CD265" si="2149">SUM(CC253:CC264)</f>
        <v>1157.71569</v>
      </c>
      <c r="CD265" s="39">
        <f t="shared" si="2149"/>
        <v>17101.109</v>
      </c>
      <c r="CE265" s="62"/>
      <c r="CF265" s="61">
        <f t="shared" ref="CF265:CG265" si="2150">SUM(CF253:CF264)</f>
        <v>0</v>
      </c>
      <c r="CG265" s="39">
        <f t="shared" si="2150"/>
        <v>0</v>
      </c>
      <c r="CH265" s="62"/>
      <c r="CI265" s="61">
        <f t="shared" ref="CI265:CJ265" si="2151">SUM(CI253:CI264)</f>
        <v>0</v>
      </c>
      <c r="CJ265" s="39">
        <f t="shared" si="2151"/>
        <v>0</v>
      </c>
      <c r="CK265" s="62"/>
      <c r="CL265" s="61">
        <f t="shared" ref="CL265:CM265" si="2152">SUM(CL253:CL264)</f>
        <v>0</v>
      </c>
      <c r="CM265" s="39">
        <f t="shared" si="2152"/>
        <v>0</v>
      </c>
      <c r="CN265" s="62"/>
      <c r="CO265" s="61">
        <f t="shared" ref="CO265:CP265" si="2153">SUM(CO253:CO264)</f>
        <v>0</v>
      </c>
      <c r="CP265" s="39">
        <f t="shared" si="2153"/>
        <v>0</v>
      </c>
      <c r="CQ265" s="62"/>
      <c r="CR265" s="61">
        <f t="shared" ref="CR265:CS265" si="2154">SUM(CR253:CR264)</f>
        <v>0.27</v>
      </c>
      <c r="CS265" s="39">
        <f t="shared" si="2154"/>
        <v>2.8899999999999997</v>
      </c>
      <c r="CT265" s="62"/>
      <c r="CU265" s="61">
        <f t="shared" ref="CU265:CV265" si="2155">SUM(CU253:CU264)</f>
        <v>0</v>
      </c>
      <c r="CV265" s="39">
        <f t="shared" si="2155"/>
        <v>0</v>
      </c>
      <c r="CW265" s="62"/>
      <c r="CX265" s="61">
        <f t="shared" ref="CX265:CY265" si="2156">SUM(CX253:CX264)</f>
        <v>0</v>
      </c>
      <c r="CY265" s="39">
        <f t="shared" si="2156"/>
        <v>0</v>
      </c>
      <c r="CZ265" s="62"/>
      <c r="DA265" s="61">
        <f t="shared" ref="DA265:DB265" si="2157">SUM(DA253:DA264)</f>
        <v>24</v>
      </c>
      <c r="DB265" s="39">
        <f t="shared" si="2157"/>
        <v>343.12299999999999</v>
      </c>
      <c r="DC265" s="62"/>
      <c r="DD265" s="61">
        <f t="shared" ref="DD265:DE265" si="2158">SUM(DD253:DD264)</f>
        <v>2.64E-2</v>
      </c>
      <c r="DE265" s="39">
        <f t="shared" si="2158"/>
        <v>9.2999999999999999E-2</v>
      </c>
      <c r="DF265" s="62"/>
      <c r="DG265" s="61">
        <f t="shared" ref="DG265:DH265" si="2159">SUM(DG253:DG264)</f>
        <v>0</v>
      </c>
      <c r="DH265" s="39">
        <f t="shared" si="2159"/>
        <v>0</v>
      </c>
      <c r="DI265" s="62"/>
      <c r="DJ265" s="61">
        <f t="shared" ref="DJ265:DK265" si="2160">SUM(DJ253:DJ264)</f>
        <v>0</v>
      </c>
      <c r="DK265" s="39">
        <f t="shared" si="2160"/>
        <v>0</v>
      </c>
      <c r="DL265" s="62"/>
      <c r="DM265" s="61"/>
      <c r="DN265" s="39"/>
      <c r="DO265" s="62"/>
      <c r="DP265" s="61">
        <f t="shared" ref="DP265:DQ265" si="2161">SUM(DP253:DP264)</f>
        <v>0</v>
      </c>
      <c r="DQ265" s="39">
        <f t="shared" si="2161"/>
        <v>0</v>
      </c>
      <c r="DR265" s="62"/>
      <c r="DS265" s="61">
        <f t="shared" ref="DS265:DT265" si="2162">SUM(DS253:DS264)</f>
        <v>0</v>
      </c>
      <c r="DT265" s="39">
        <f t="shared" si="2162"/>
        <v>0</v>
      </c>
      <c r="DU265" s="62"/>
      <c r="DV265" s="61">
        <f t="shared" ref="DV265:DW265" si="2163">SUM(DV253:DV264)</f>
        <v>0</v>
      </c>
      <c r="DW265" s="39">
        <f t="shared" si="2163"/>
        <v>0</v>
      </c>
      <c r="DX265" s="62"/>
      <c r="DY265" s="61">
        <f t="shared" ref="DY265:DZ265" si="2164">SUM(DY253:DY264)</f>
        <v>0</v>
      </c>
      <c r="DZ265" s="39">
        <f t="shared" si="2164"/>
        <v>0</v>
      </c>
      <c r="EA265" s="62"/>
      <c r="EB265" s="61">
        <f t="shared" ref="EB265:EC265" si="2165">SUM(EB253:EB264)</f>
        <v>0</v>
      </c>
      <c r="EC265" s="39">
        <f t="shared" si="2165"/>
        <v>0</v>
      </c>
      <c r="ED265" s="62"/>
      <c r="EE265" s="61">
        <f t="shared" ref="EE265:EF265" si="2166">SUM(EE253:EE264)</f>
        <v>0</v>
      </c>
      <c r="EF265" s="39">
        <f t="shared" si="2166"/>
        <v>0</v>
      </c>
      <c r="EG265" s="62"/>
      <c r="EH265" s="61">
        <f t="shared" ref="EH265:EI265" si="2167">SUM(EH253:EH264)</f>
        <v>23.8</v>
      </c>
      <c r="EI265" s="39">
        <f t="shared" si="2167"/>
        <v>279.274</v>
      </c>
      <c r="EJ265" s="62"/>
      <c r="EK265" s="61">
        <f t="shared" ref="EK265:EL265" si="2168">SUM(EK253:EK264)</f>
        <v>0</v>
      </c>
      <c r="EL265" s="39">
        <f t="shared" si="2168"/>
        <v>0</v>
      </c>
      <c r="EM265" s="62"/>
      <c r="EN265" s="61">
        <f t="shared" ref="EN265:EO265" si="2169">SUM(EN253:EN264)</f>
        <v>746.89319999999987</v>
      </c>
      <c r="EO265" s="39">
        <f t="shared" si="2169"/>
        <v>10627.880000000001</v>
      </c>
      <c r="EP265" s="62"/>
      <c r="EQ265" s="61">
        <f t="shared" ref="EQ265:ER265" si="2170">SUM(EQ253:EQ264)</f>
        <v>1.8119999999999997E-2</v>
      </c>
      <c r="ER265" s="39">
        <f t="shared" si="2170"/>
        <v>65.162000000000006</v>
      </c>
      <c r="ES265" s="62"/>
      <c r="ET265" s="61">
        <f t="shared" ref="ET265:EU265" si="2171">SUM(ET253:ET264)</f>
        <v>13.255099999999999</v>
      </c>
      <c r="EU265" s="39">
        <f t="shared" si="2171"/>
        <v>481.87899999999996</v>
      </c>
      <c r="EV265" s="62"/>
      <c r="EW265" s="61">
        <f t="shared" ref="EW265:EX265" si="2172">SUM(EW253:EW264)</f>
        <v>0</v>
      </c>
      <c r="EX265" s="39">
        <f t="shared" si="2172"/>
        <v>0</v>
      </c>
      <c r="EY265" s="62"/>
      <c r="EZ265" s="61">
        <f t="shared" ref="EZ265:FA265" si="2173">SUM(EZ253:EZ264)</f>
        <v>0</v>
      </c>
      <c r="FA265" s="39">
        <f t="shared" si="2173"/>
        <v>0</v>
      </c>
      <c r="FB265" s="62"/>
      <c r="FC265" s="40">
        <f t="shared" si="2121"/>
        <v>2040.5547399999996</v>
      </c>
      <c r="FD265" s="41">
        <f t="shared" si="2122"/>
        <v>30800.781000000003</v>
      </c>
    </row>
    <row r="266" spans="1:160" x14ac:dyDescent="0.3">
      <c r="A266" s="55">
        <v>2024</v>
      </c>
      <c r="B266" s="51" t="s">
        <v>5</v>
      </c>
      <c r="C266" s="58">
        <v>0</v>
      </c>
      <c r="D266" s="7">
        <v>0</v>
      </c>
      <c r="E266" s="59">
        <f>IF(C266=0,0,D266/C266*1000)</f>
        <v>0</v>
      </c>
      <c r="F266" s="58">
        <v>0</v>
      </c>
      <c r="G266" s="7">
        <v>0</v>
      </c>
      <c r="H266" s="59">
        <f t="shared" ref="H266:H277" si="2174">IF(F266=0,0,G266/F266*1000)</f>
        <v>0</v>
      </c>
      <c r="I266" s="58">
        <v>0</v>
      </c>
      <c r="J266" s="7">
        <v>0</v>
      </c>
      <c r="K266" s="59">
        <f t="shared" ref="K266:K277" si="2175">IF(I266=0,0,J266/I266*1000)</f>
        <v>0</v>
      </c>
      <c r="L266" s="58">
        <v>0</v>
      </c>
      <c r="M266" s="7">
        <v>0</v>
      </c>
      <c r="N266" s="59">
        <f t="shared" ref="N266:N277" si="2176">IF(L266=0,0,M266/L266*1000)</f>
        <v>0</v>
      </c>
      <c r="O266" s="58">
        <v>0</v>
      </c>
      <c r="P266" s="7">
        <v>0</v>
      </c>
      <c r="Q266" s="59">
        <f t="shared" ref="Q266:Q277" si="2177">IF(O266=0,0,P266/O266*1000)</f>
        <v>0</v>
      </c>
      <c r="R266" s="58">
        <v>0</v>
      </c>
      <c r="S266" s="7">
        <v>0</v>
      </c>
      <c r="T266" s="59">
        <f t="shared" ref="T266:T277" si="2178">IF(R266=0,0,S266/R266*1000)</f>
        <v>0</v>
      </c>
      <c r="U266" s="58">
        <v>0</v>
      </c>
      <c r="V266" s="7">
        <v>0</v>
      </c>
      <c r="W266" s="59">
        <f t="shared" ref="W266:W277" si="2179">IF(U266=0,0,V266/U266*1000)</f>
        <v>0</v>
      </c>
      <c r="X266" s="58">
        <v>0</v>
      </c>
      <c r="Y266" s="7">
        <v>0</v>
      </c>
      <c r="Z266" s="59">
        <f t="shared" ref="Z266:Z277" si="2180">IF(X266=0,0,Y266/X266*1000)</f>
        <v>0</v>
      </c>
      <c r="AA266" s="58">
        <v>0</v>
      </c>
      <c r="AB266" s="7">
        <v>0</v>
      </c>
      <c r="AC266" s="59">
        <f t="shared" ref="AC266:AC277" si="2181">IF(AA266=0,0,AB266/AA266*1000)</f>
        <v>0</v>
      </c>
      <c r="AD266" s="58">
        <v>0</v>
      </c>
      <c r="AE266" s="7">
        <v>0</v>
      </c>
      <c r="AF266" s="59">
        <f t="shared" ref="AF266:AF277" si="2182">IF(AD266=0,0,AE266/AD266*1000)</f>
        <v>0</v>
      </c>
      <c r="AG266" s="58">
        <v>0</v>
      </c>
      <c r="AH266" s="7">
        <v>0</v>
      </c>
      <c r="AI266" s="59">
        <f t="shared" ref="AI266:AI277" si="2183">IF(AG266=0,0,AH266/AG266*1000)</f>
        <v>0</v>
      </c>
      <c r="AJ266" s="58">
        <v>0</v>
      </c>
      <c r="AK266" s="7">
        <v>0</v>
      </c>
      <c r="AL266" s="59">
        <f t="shared" ref="AL266:AL277" si="2184">IF(AJ266=0,0,AK266/AJ266*1000)</f>
        <v>0</v>
      </c>
      <c r="AM266" s="58">
        <v>0</v>
      </c>
      <c r="AN266" s="7">
        <v>0</v>
      </c>
      <c r="AO266" s="59">
        <f t="shared" ref="AO266:AO277" si="2185">IF(AM266=0,0,AN266/AM266*1000)</f>
        <v>0</v>
      </c>
      <c r="AP266" s="58">
        <v>0</v>
      </c>
      <c r="AQ266" s="7">
        <v>0</v>
      </c>
      <c r="AR266" s="59">
        <f t="shared" ref="AR266:AR277" si="2186">IF(AP266=0,0,AQ266/AP266*1000)</f>
        <v>0</v>
      </c>
      <c r="AS266" s="58">
        <v>0</v>
      </c>
      <c r="AT266" s="7">
        <v>0</v>
      </c>
      <c r="AU266" s="59">
        <f t="shared" ref="AU266:AU277" si="2187">IF(AS266=0,0,AT266/AS266*1000)</f>
        <v>0</v>
      </c>
      <c r="AV266" s="58">
        <v>0</v>
      </c>
      <c r="AW266" s="7">
        <v>0</v>
      </c>
      <c r="AX266" s="59">
        <f t="shared" ref="AX266:AX277" si="2188">IF(AV266=0,0,AW266/AV266*1000)</f>
        <v>0</v>
      </c>
      <c r="AY266" s="58">
        <v>0</v>
      </c>
      <c r="AZ266" s="7">
        <v>0</v>
      </c>
      <c r="BA266" s="59">
        <f t="shared" ref="BA266:BA277" si="2189">IF(AY266=0,0,AZ266/AY266*1000)</f>
        <v>0</v>
      </c>
      <c r="BB266" s="58">
        <v>0</v>
      </c>
      <c r="BC266" s="7">
        <v>0</v>
      </c>
      <c r="BD266" s="59">
        <f t="shared" ref="BD266:BD277" si="2190">IF(BB266=0,0,BC266/BB266*1000)</f>
        <v>0</v>
      </c>
      <c r="BE266" s="58">
        <v>0</v>
      </c>
      <c r="BF266" s="7">
        <v>0</v>
      </c>
      <c r="BG266" s="59">
        <f t="shared" ref="BG266:BG277" si="2191">IF(BE266=0,0,BF266/BE266*1000)</f>
        <v>0</v>
      </c>
      <c r="BH266" s="58">
        <v>0</v>
      </c>
      <c r="BI266" s="7">
        <v>0</v>
      </c>
      <c r="BJ266" s="59">
        <f t="shared" ref="BJ266:BJ277" si="2192">IF(BH266=0,0,BI266/BH266*1000)</f>
        <v>0</v>
      </c>
      <c r="BK266" s="58">
        <v>0</v>
      </c>
      <c r="BL266" s="7">
        <v>0</v>
      </c>
      <c r="BM266" s="59">
        <f t="shared" ref="BM266:BM277" si="2193">IF(BK266=0,0,BL266/BK266*1000)</f>
        <v>0</v>
      </c>
      <c r="BN266" s="58">
        <v>0</v>
      </c>
      <c r="BO266" s="7">
        <v>0</v>
      </c>
      <c r="BP266" s="59">
        <f t="shared" ref="BP266:BP277" si="2194">IF(BN266=0,0,BO266/BN266*1000)</f>
        <v>0</v>
      </c>
      <c r="BQ266" s="58">
        <v>0</v>
      </c>
      <c r="BR266" s="7">
        <v>0</v>
      </c>
      <c r="BS266" s="59">
        <f t="shared" ref="BS266:BS277" si="2195">IF(BQ266=0,0,BR266/BQ266*1000)</f>
        <v>0</v>
      </c>
      <c r="BT266" s="58">
        <v>0</v>
      </c>
      <c r="BU266" s="7">
        <v>0</v>
      </c>
      <c r="BV266" s="59">
        <f t="shared" ref="BV266:BV277" si="2196">IF(BT266=0,0,BU266/BT266*1000)</f>
        <v>0</v>
      </c>
      <c r="BW266" s="101">
        <v>1.04E-2</v>
      </c>
      <c r="BX266" s="102">
        <v>0.10299999999999999</v>
      </c>
      <c r="BY266" s="59">
        <f t="shared" ref="BY266:BY277" si="2197">IF(BW266=0,0,BX266/BW266*1000)</f>
        <v>9903.8461538461524</v>
      </c>
      <c r="BZ266" s="58">
        <v>0</v>
      </c>
      <c r="CA266" s="7">
        <v>0</v>
      </c>
      <c r="CB266" s="59">
        <f t="shared" ref="CB266:CB277" si="2198">IF(BZ266=0,0,CA266/BZ266*1000)</f>
        <v>0</v>
      </c>
      <c r="CC266" s="101">
        <v>104</v>
      </c>
      <c r="CD266" s="102">
        <v>1325.652</v>
      </c>
      <c r="CE266" s="59">
        <f t="shared" ref="CE266:CE277" si="2199">IF(CC266=0,0,CD266/CC266*1000)</f>
        <v>12746.653846153846</v>
      </c>
      <c r="CF266" s="58">
        <v>0</v>
      </c>
      <c r="CG266" s="7">
        <v>0</v>
      </c>
      <c r="CH266" s="59">
        <f t="shared" ref="CH266:CH277" si="2200">IF(CF266=0,0,CG266/CF266*1000)</f>
        <v>0</v>
      </c>
      <c r="CI266" s="58">
        <v>0</v>
      </c>
      <c r="CJ266" s="7">
        <v>0</v>
      </c>
      <c r="CK266" s="59">
        <f t="shared" ref="CK266:CK277" si="2201">IF(CI266=0,0,CJ266/CI266*1000)</f>
        <v>0</v>
      </c>
      <c r="CL266" s="58">
        <v>0</v>
      </c>
      <c r="CM266" s="7">
        <v>0</v>
      </c>
      <c r="CN266" s="59">
        <f t="shared" ref="CN266:CN277" si="2202">IF(CL266=0,0,CM266/CL266*1000)</f>
        <v>0</v>
      </c>
      <c r="CO266" s="58">
        <v>0</v>
      </c>
      <c r="CP266" s="7">
        <v>0</v>
      </c>
      <c r="CQ266" s="59">
        <f t="shared" ref="CQ266:CQ277" si="2203">IF(CO266=0,0,CP266/CO266*1000)</f>
        <v>0</v>
      </c>
      <c r="CR266" s="58">
        <v>0</v>
      </c>
      <c r="CS266" s="7">
        <v>0</v>
      </c>
      <c r="CT266" s="59">
        <f t="shared" ref="CT266:CT277" si="2204">IF(CR266=0,0,CS266/CR266*1000)</f>
        <v>0</v>
      </c>
      <c r="CU266" s="58">
        <v>0</v>
      </c>
      <c r="CV266" s="7">
        <v>0</v>
      </c>
      <c r="CW266" s="59">
        <f t="shared" ref="CW266:CW277" si="2205">IF(CU266=0,0,CV266/CU266*1000)</f>
        <v>0</v>
      </c>
      <c r="CX266" s="58">
        <v>0</v>
      </c>
      <c r="CY266" s="7">
        <v>0</v>
      </c>
      <c r="CZ266" s="59">
        <f t="shared" ref="CZ266:CZ277" si="2206">IF(CX266=0,0,CY266/CX266*1000)</f>
        <v>0</v>
      </c>
      <c r="DA266" s="58">
        <v>0</v>
      </c>
      <c r="DB266" s="7">
        <v>0</v>
      </c>
      <c r="DC266" s="59">
        <f t="shared" ref="DC266:DC277" si="2207">IF(DA266=0,0,DB266/DA266*1000)</f>
        <v>0</v>
      </c>
      <c r="DD266" s="58">
        <v>0</v>
      </c>
      <c r="DE266" s="7">
        <v>0</v>
      </c>
      <c r="DF266" s="59">
        <f t="shared" ref="DF266:DF277" si="2208">IF(DD266=0,0,DE266/DD266*1000)</f>
        <v>0</v>
      </c>
      <c r="DG266" s="58">
        <v>0</v>
      </c>
      <c r="DH266" s="7">
        <v>0</v>
      </c>
      <c r="DI266" s="59">
        <f t="shared" ref="DI266:DI277" si="2209">IF(DG266=0,0,DH266/DG266*1000)</f>
        <v>0</v>
      </c>
      <c r="DJ266" s="58">
        <v>0</v>
      </c>
      <c r="DK266" s="7">
        <v>0</v>
      </c>
      <c r="DL266" s="59">
        <f t="shared" ref="DL266:DL277" si="2210">IF(DJ266=0,0,DK266/DJ266*1000)</f>
        <v>0</v>
      </c>
      <c r="DM266" s="58">
        <v>0</v>
      </c>
      <c r="DN266" s="7">
        <v>0</v>
      </c>
      <c r="DO266" s="59">
        <f t="shared" ref="DO266:DO277" si="2211">IF(DM266=0,0,DN266/DM266*1000)</f>
        <v>0</v>
      </c>
      <c r="DP266" s="58">
        <v>0</v>
      </c>
      <c r="DQ266" s="7">
        <v>0</v>
      </c>
      <c r="DR266" s="59">
        <f t="shared" ref="DR266:DR277" si="2212">IF(DP266=0,0,DQ266/DP266*1000)</f>
        <v>0</v>
      </c>
      <c r="DS266" s="58">
        <v>0</v>
      </c>
      <c r="DT266" s="7">
        <v>0</v>
      </c>
      <c r="DU266" s="59">
        <f t="shared" ref="DU266:DU277" si="2213">IF(DS266=0,0,DT266/DS266*1000)</f>
        <v>0</v>
      </c>
      <c r="DV266" s="58">
        <v>0</v>
      </c>
      <c r="DW266" s="7">
        <v>0</v>
      </c>
      <c r="DX266" s="59">
        <f t="shared" ref="DX266:DX277" si="2214">IF(DV266=0,0,DW266/DV266*1000)</f>
        <v>0</v>
      </c>
      <c r="DY266" s="58">
        <v>0</v>
      </c>
      <c r="DZ266" s="7">
        <v>0</v>
      </c>
      <c r="EA266" s="59">
        <f t="shared" ref="EA266:EA277" si="2215">IF(DY266=0,0,DZ266/DY266*1000)</f>
        <v>0</v>
      </c>
      <c r="EB266" s="58">
        <v>0</v>
      </c>
      <c r="EC266" s="7">
        <v>0</v>
      </c>
      <c r="ED266" s="59">
        <f t="shared" ref="ED266:ED277" si="2216">IF(EB266=0,0,EC266/EB266*1000)</f>
        <v>0</v>
      </c>
      <c r="EE266" s="58">
        <v>0</v>
      </c>
      <c r="EF266" s="7">
        <v>0</v>
      </c>
      <c r="EG266" s="59">
        <f t="shared" ref="EG266:EG277" si="2217">IF(EE266=0,0,EF266/EE266*1000)</f>
        <v>0</v>
      </c>
      <c r="EH266" s="58">
        <v>0</v>
      </c>
      <c r="EI266" s="7">
        <v>0</v>
      </c>
      <c r="EJ266" s="59">
        <f t="shared" ref="EJ266:EJ277" si="2218">IF(EH266=0,0,EI266/EH266*1000)</f>
        <v>0</v>
      </c>
      <c r="EK266" s="58">
        <v>0</v>
      </c>
      <c r="EL266" s="7">
        <v>0</v>
      </c>
      <c r="EM266" s="59">
        <f t="shared" ref="EM266:EM277" si="2219">IF(EK266=0,0,EL266/EK266*1000)</f>
        <v>0</v>
      </c>
      <c r="EN266" s="101">
        <v>74.900000000000006</v>
      </c>
      <c r="EO266" s="102">
        <v>1113.585</v>
      </c>
      <c r="EP266" s="59">
        <f t="shared" ref="EP266:EP277" si="2220">IF(EN266=0,0,EO266/EN266*1000)</f>
        <v>14867.623497997329</v>
      </c>
      <c r="EQ266" s="58">
        <v>0</v>
      </c>
      <c r="ER266" s="7">
        <v>0</v>
      </c>
      <c r="ES266" s="59">
        <f t="shared" ref="ES266:ES277" si="2221">IF(EQ266=0,0,ER266/EQ266*1000)</f>
        <v>0</v>
      </c>
      <c r="ET266" s="101">
        <v>41.52</v>
      </c>
      <c r="EU266" s="102">
        <v>991.51800000000003</v>
      </c>
      <c r="EV266" s="59">
        <f t="shared" ref="EV266:EV277" si="2222">IF(ET266=0,0,EU266/ET266*1000)</f>
        <v>23880.491329479766</v>
      </c>
      <c r="EW266" s="58">
        <v>0</v>
      </c>
      <c r="EX266" s="7">
        <v>0</v>
      </c>
      <c r="EY266" s="59">
        <f t="shared" ref="EY266:EY277" si="2223">IF(EW266=0,0,EX266/EW266*1000)</f>
        <v>0</v>
      </c>
      <c r="EZ266" s="58">
        <v>0</v>
      </c>
      <c r="FA266" s="7">
        <v>0</v>
      </c>
      <c r="FB266" s="59">
        <f t="shared" ref="FB266:FB277" si="2224">IF(EZ266=0,0,FA266/EZ266*1000)</f>
        <v>0</v>
      </c>
      <c r="FC266" s="6">
        <f t="shared" si="2121"/>
        <v>220.43040000000002</v>
      </c>
      <c r="FD266" s="6">
        <f t="shared" si="2122"/>
        <v>3430.8580000000002</v>
      </c>
    </row>
    <row r="267" spans="1:160" x14ac:dyDescent="0.3">
      <c r="A267" s="55">
        <v>2024</v>
      </c>
      <c r="B267" s="51" t="s">
        <v>6</v>
      </c>
      <c r="C267" s="58">
        <v>0</v>
      </c>
      <c r="D267" s="7">
        <v>0</v>
      </c>
      <c r="E267" s="59">
        <f t="shared" ref="E267:E268" si="2225">IF(C267=0,0,D267/C267*1000)</f>
        <v>0</v>
      </c>
      <c r="F267" s="58">
        <v>0</v>
      </c>
      <c r="G267" s="7">
        <v>0</v>
      </c>
      <c r="H267" s="59">
        <f t="shared" si="2174"/>
        <v>0</v>
      </c>
      <c r="I267" s="58">
        <v>0</v>
      </c>
      <c r="J267" s="7">
        <v>0</v>
      </c>
      <c r="K267" s="59">
        <f t="shared" si="2175"/>
        <v>0</v>
      </c>
      <c r="L267" s="58">
        <v>0</v>
      </c>
      <c r="M267" s="7">
        <v>0</v>
      </c>
      <c r="N267" s="59">
        <f t="shared" si="2176"/>
        <v>0</v>
      </c>
      <c r="O267" s="58">
        <v>0</v>
      </c>
      <c r="P267" s="7">
        <v>0</v>
      </c>
      <c r="Q267" s="59">
        <f t="shared" si="2177"/>
        <v>0</v>
      </c>
      <c r="R267" s="58">
        <v>0</v>
      </c>
      <c r="S267" s="7">
        <v>0</v>
      </c>
      <c r="T267" s="59">
        <f t="shared" si="2178"/>
        <v>0</v>
      </c>
      <c r="U267" s="58">
        <v>0</v>
      </c>
      <c r="V267" s="7">
        <v>0</v>
      </c>
      <c r="W267" s="59">
        <f t="shared" si="2179"/>
        <v>0</v>
      </c>
      <c r="X267" s="58">
        <v>0</v>
      </c>
      <c r="Y267" s="7">
        <v>0</v>
      </c>
      <c r="Z267" s="59">
        <f t="shared" si="2180"/>
        <v>0</v>
      </c>
      <c r="AA267" s="58">
        <v>0</v>
      </c>
      <c r="AB267" s="7">
        <v>0</v>
      </c>
      <c r="AC267" s="59">
        <f t="shared" si="2181"/>
        <v>0</v>
      </c>
      <c r="AD267" s="58">
        <v>0</v>
      </c>
      <c r="AE267" s="7">
        <v>0</v>
      </c>
      <c r="AF267" s="59">
        <f t="shared" si="2182"/>
        <v>0</v>
      </c>
      <c r="AG267" s="58">
        <v>0</v>
      </c>
      <c r="AH267" s="7">
        <v>0</v>
      </c>
      <c r="AI267" s="59">
        <f t="shared" si="2183"/>
        <v>0</v>
      </c>
      <c r="AJ267" s="58">
        <v>0</v>
      </c>
      <c r="AK267" s="7">
        <v>0</v>
      </c>
      <c r="AL267" s="59">
        <f t="shared" si="2184"/>
        <v>0</v>
      </c>
      <c r="AM267" s="58">
        <v>0</v>
      </c>
      <c r="AN267" s="7">
        <v>0</v>
      </c>
      <c r="AO267" s="59">
        <f t="shared" si="2185"/>
        <v>0</v>
      </c>
      <c r="AP267" s="58">
        <v>0</v>
      </c>
      <c r="AQ267" s="7">
        <v>0</v>
      </c>
      <c r="AR267" s="59">
        <f t="shared" si="2186"/>
        <v>0</v>
      </c>
      <c r="AS267" s="58">
        <v>0</v>
      </c>
      <c r="AT267" s="7">
        <v>0</v>
      </c>
      <c r="AU267" s="59">
        <f t="shared" si="2187"/>
        <v>0</v>
      </c>
      <c r="AV267" s="58">
        <v>0</v>
      </c>
      <c r="AW267" s="7">
        <v>0</v>
      </c>
      <c r="AX267" s="59">
        <f t="shared" si="2188"/>
        <v>0</v>
      </c>
      <c r="AY267" s="58">
        <v>0</v>
      </c>
      <c r="AZ267" s="7">
        <v>0</v>
      </c>
      <c r="BA267" s="59">
        <f t="shared" si="2189"/>
        <v>0</v>
      </c>
      <c r="BB267" s="58">
        <v>0</v>
      </c>
      <c r="BC267" s="7">
        <v>0</v>
      </c>
      <c r="BD267" s="59">
        <f t="shared" si="2190"/>
        <v>0</v>
      </c>
      <c r="BE267" s="58">
        <v>0</v>
      </c>
      <c r="BF267" s="7">
        <v>0</v>
      </c>
      <c r="BG267" s="59">
        <f t="shared" si="2191"/>
        <v>0</v>
      </c>
      <c r="BH267" s="58">
        <v>0</v>
      </c>
      <c r="BI267" s="7">
        <v>0</v>
      </c>
      <c r="BJ267" s="59">
        <f t="shared" si="2192"/>
        <v>0</v>
      </c>
      <c r="BK267" s="58">
        <v>0</v>
      </c>
      <c r="BL267" s="7">
        <v>0</v>
      </c>
      <c r="BM267" s="59">
        <f t="shared" si="2193"/>
        <v>0</v>
      </c>
      <c r="BN267" s="58">
        <v>0</v>
      </c>
      <c r="BO267" s="7">
        <v>0</v>
      </c>
      <c r="BP267" s="59">
        <f t="shared" si="2194"/>
        <v>0</v>
      </c>
      <c r="BQ267" s="58">
        <v>0</v>
      </c>
      <c r="BR267" s="7">
        <v>0</v>
      </c>
      <c r="BS267" s="59">
        <f t="shared" si="2195"/>
        <v>0</v>
      </c>
      <c r="BT267" s="58">
        <v>0</v>
      </c>
      <c r="BU267" s="7">
        <v>0</v>
      </c>
      <c r="BV267" s="59">
        <f t="shared" si="2196"/>
        <v>0</v>
      </c>
      <c r="BW267" s="58">
        <v>0</v>
      </c>
      <c r="BX267" s="7">
        <v>0</v>
      </c>
      <c r="BY267" s="59">
        <f t="shared" si="2197"/>
        <v>0</v>
      </c>
      <c r="BZ267" s="58">
        <v>0</v>
      </c>
      <c r="CA267" s="7">
        <v>0</v>
      </c>
      <c r="CB267" s="59">
        <f t="shared" si="2198"/>
        <v>0</v>
      </c>
      <c r="CC267" s="100">
        <v>179.6</v>
      </c>
      <c r="CD267" s="7">
        <v>2728.7849999999999</v>
      </c>
      <c r="CE267" s="59">
        <f t="shared" si="2199"/>
        <v>15193.680400890868</v>
      </c>
      <c r="CF267" s="58">
        <v>0</v>
      </c>
      <c r="CG267" s="7">
        <v>0</v>
      </c>
      <c r="CH267" s="59">
        <f t="shared" si="2200"/>
        <v>0</v>
      </c>
      <c r="CI267" s="58">
        <v>0</v>
      </c>
      <c r="CJ267" s="7">
        <v>0</v>
      </c>
      <c r="CK267" s="59">
        <f t="shared" si="2201"/>
        <v>0</v>
      </c>
      <c r="CL267" s="58">
        <v>0</v>
      </c>
      <c r="CM267" s="7">
        <v>0</v>
      </c>
      <c r="CN267" s="59">
        <f t="shared" si="2202"/>
        <v>0</v>
      </c>
      <c r="CO267" s="58">
        <v>0</v>
      </c>
      <c r="CP267" s="7">
        <v>0</v>
      </c>
      <c r="CQ267" s="59">
        <f t="shared" si="2203"/>
        <v>0</v>
      </c>
      <c r="CR267" s="58">
        <v>0</v>
      </c>
      <c r="CS267" s="7">
        <v>0</v>
      </c>
      <c r="CT267" s="59">
        <f t="shared" si="2204"/>
        <v>0</v>
      </c>
      <c r="CU267" s="58">
        <v>0</v>
      </c>
      <c r="CV267" s="7">
        <v>0</v>
      </c>
      <c r="CW267" s="59">
        <f t="shared" si="2205"/>
        <v>0</v>
      </c>
      <c r="CX267" s="58">
        <v>0</v>
      </c>
      <c r="CY267" s="7">
        <v>0</v>
      </c>
      <c r="CZ267" s="59">
        <f t="shared" si="2206"/>
        <v>0</v>
      </c>
      <c r="DA267" s="58">
        <v>0</v>
      </c>
      <c r="DB267" s="7">
        <v>0</v>
      </c>
      <c r="DC267" s="59">
        <f t="shared" si="2207"/>
        <v>0</v>
      </c>
      <c r="DD267" s="58">
        <v>0</v>
      </c>
      <c r="DE267" s="7">
        <v>0</v>
      </c>
      <c r="DF267" s="59">
        <f t="shared" si="2208"/>
        <v>0</v>
      </c>
      <c r="DG267" s="58">
        <v>0</v>
      </c>
      <c r="DH267" s="7">
        <v>0</v>
      </c>
      <c r="DI267" s="59">
        <f t="shared" si="2209"/>
        <v>0</v>
      </c>
      <c r="DJ267" s="58">
        <v>0</v>
      </c>
      <c r="DK267" s="7">
        <v>0</v>
      </c>
      <c r="DL267" s="59">
        <f t="shared" si="2210"/>
        <v>0</v>
      </c>
      <c r="DM267" s="58">
        <v>0</v>
      </c>
      <c r="DN267" s="7">
        <v>0</v>
      </c>
      <c r="DO267" s="59">
        <f t="shared" si="2211"/>
        <v>0</v>
      </c>
      <c r="DP267" s="58">
        <v>0</v>
      </c>
      <c r="DQ267" s="7">
        <v>0</v>
      </c>
      <c r="DR267" s="59">
        <f t="shared" si="2212"/>
        <v>0</v>
      </c>
      <c r="DS267" s="58">
        <v>0</v>
      </c>
      <c r="DT267" s="7">
        <v>0</v>
      </c>
      <c r="DU267" s="59">
        <f t="shared" si="2213"/>
        <v>0</v>
      </c>
      <c r="DV267" s="58">
        <v>0</v>
      </c>
      <c r="DW267" s="7">
        <v>0</v>
      </c>
      <c r="DX267" s="59">
        <f t="shared" si="2214"/>
        <v>0</v>
      </c>
      <c r="DY267" s="58">
        <v>0</v>
      </c>
      <c r="DZ267" s="7">
        <v>0</v>
      </c>
      <c r="EA267" s="59">
        <f t="shared" si="2215"/>
        <v>0</v>
      </c>
      <c r="EB267" s="58">
        <v>0</v>
      </c>
      <c r="EC267" s="7">
        <v>0</v>
      </c>
      <c r="ED267" s="59">
        <f t="shared" si="2216"/>
        <v>0</v>
      </c>
      <c r="EE267" s="58">
        <v>0</v>
      </c>
      <c r="EF267" s="7">
        <v>0</v>
      </c>
      <c r="EG267" s="59">
        <f t="shared" si="2217"/>
        <v>0</v>
      </c>
      <c r="EH267" s="58">
        <v>0</v>
      </c>
      <c r="EI267" s="7">
        <v>0</v>
      </c>
      <c r="EJ267" s="59">
        <f t="shared" si="2218"/>
        <v>0</v>
      </c>
      <c r="EK267" s="58">
        <v>0</v>
      </c>
      <c r="EL267" s="7">
        <v>0</v>
      </c>
      <c r="EM267" s="59">
        <f t="shared" si="2219"/>
        <v>0</v>
      </c>
      <c r="EN267" s="100">
        <v>125.925</v>
      </c>
      <c r="EO267" s="7">
        <v>1908.2919999999999</v>
      </c>
      <c r="EP267" s="59">
        <f t="shared" si="2220"/>
        <v>15154.194957315862</v>
      </c>
      <c r="EQ267" s="58">
        <v>0</v>
      </c>
      <c r="ER267" s="7">
        <v>0</v>
      </c>
      <c r="ES267" s="59">
        <f t="shared" si="2221"/>
        <v>0</v>
      </c>
      <c r="ET267" s="100">
        <v>2.2000000000000002</v>
      </c>
      <c r="EU267" s="7">
        <v>54.351999999999997</v>
      </c>
      <c r="EV267" s="59">
        <f t="shared" si="2222"/>
        <v>24705.454545454544</v>
      </c>
      <c r="EW267" s="58">
        <v>0</v>
      </c>
      <c r="EX267" s="7">
        <v>0</v>
      </c>
      <c r="EY267" s="59">
        <f t="shared" si="2223"/>
        <v>0</v>
      </c>
      <c r="EZ267" s="58">
        <v>0</v>
      </c>
      <c r="FA267" s="7">
        <v>0</v>
      </c>
      <c r="FB267" s="59">
        <f t="shared" si="2224"/>
        <v>0</v>
      </c>
      <c r="FC267" s="6">
        <f t="shared" si="2121"/>
        <v>307.72499999999997</v>
      </c>
      <c r="FD267" s="6">
        <f t="shared" si="2122"/>
        <v>4691.4289999999992</v>
      </c>
    </row>
    <row r="268" spans="1:160" x14ac:dyDescent="0.3">
      <c r="A268" s="55">
        <v>2024</v>
      </c>
      <c r="B268" s="51" t="s">
        <v>7</v>
      </c>
      <c r="C268" s="58">
        <v>0</v>
      </c>
      <c r="D268" s="7">
        <v>0</v>
      </c>
      <c r="E268" s="59">
        <f t="shared" si="2225"/>
        <v>0</v>
      </c>
      <c r="F268" s="58">
        <v>0</v>
      </c>
      <c r="G268" s="7">
        <v>0</v>
      </c>
      <c r="H268" s="59">
        <f t="shared" si="2174"/>
        <v>0</v>
      </c>
      <c r="I268" s="58">
        <v>0</v>
      </c>
      <c r="J268" s="7">
        <v>0</v>
      </c>
      <c r="K268" s="59">
        <f t="shared" si="2175"/>
        <v>0</v>
      </c>
      <c r="L268" s="58">
        <v>0</v>
      </c>
      <c r="M268" s="7">
        <v>0</v>
      </c>
      <c r="N268" s="59">
        <f t="shared" si="2176"/>
        <v>0</v>
      </c>
      <c r="O268" s="58">
        <v>0</v>
      </c>
      <c r="P268" s="7">
        <v>0</v>
      </c>
      <c r="Q268" s="59">
        <f t="shared" si="2177"/>
        <v>0</v>
      </c>
      <c r="R268" s="58">
        <v>0</v>
      </c>
      <c r="S268" s="7">
        <v>0</v>
      </c>
      <c r="T268" s="59">
        <f t="shared" si="2178"/>
        <v>0</v>
      </c>
      <c r="U268" s="58">
        <v>0</v>
      </c>
      <c r="V268" s="7">
        <v>0</v>
      </c>
      <c r="W268" s="59">
        <f t="shared" si="2179"/>
        <v>0</v>
      </c>
      <c r="X268" s="100">
        <v>26.042900000000003</v>
      </c>
      <c r="Y268" s="7">
        <v>692.88800000000003</v>
      </c>
      <c r="Z268" s="59">
        <f t="shared" si="2180"/>
        <v>26605.639156929527</v>
      </c>
      <c r="AA268" s="58">
        <v>0</v>
      </c>
      <c r="AB268" s="7">
        <v>0</v>
      </c>
      <c r="AC268" s="59">
        <f t="shared" si="2181"/>
        <v>0</v>
      </c>
      <c r="AD268" s="58">
        <v>0</v>
      </c>
      <c r="AE268" s="7">
        <v>0</v>
      </c>
      <c r="AF268" s="59">
        <f t="shared" si="2182"/>
        <v>0</v>
      </c>
      <c r="AG268" s="58">
        <v>0</v>
      </c>
      <c r="AH268" s="7">
        <v>0</v>
      </c>
      <c r="AI268" s="59">
        <f t="shared" si="2183"/>
        <v>0</v>
      </c>
      <c r="AJ268" s="58">
        <v>0</v>
      </c>
      <c r="AK268" s="7">
        <v>0</v>
      </c>
      <c r="AL268" s="59">
        <f t="shared" si="2184"/>
        <v>0</v>
      </c>
      <c r="AM268" s="58">
        <v>0</v>
      </c>
      <c r="AN268" s="7">
        <v>0</v>
      </c>
      <c r="AO268" s="59">
        <f t="shared" si="2185"/>
        <v>0</v>
      </c>
      <c r="AP268" s="58">
        <v>0</v>
      </c>
      <c r="AQ268" s="7">
        <v>0</v>
      </c>
      <c r="AR268" s="59">
        <f t="shared" si="2186"/>
        <v>0</v>
      </c>
      <c r="AS268" s="58">
        <v>0</v>
      </c>
      <c r="AT268" s="7">
        <v>0</v>
      </c>
      <c r="AU268" s="59">
        <f t="shared" si="2187"/>
        <v>0</v>
      </c>
      <c r="AV268" s="100">
        <v>4.6060000000000004E-2</v>
      </c>
      <c r="AW268" s="7">
        <v>1.5880000000000001</v>
      </c>
      <c r="AX268" s="59">
        <f t="shared" si="2188"/>
        <v>34476.769431176726</v>
      </c>
      <c r="AY268" s="58">
        <v>0</v>
      </c>
      <c r="AZ268" s="7">
        <v>0</v>
      </c>
      <c r="BA268" s="59">
        <f t="shared" si="2189"/>
        <v>0</v>
      </c>
      <c r="BB268" s="58">
        <v>0</v>
      </c>
      <c r="BC268" s="7">
        <v>0</v>
      </c>
      <c r="BD268" s="59">
        <f t="shared" si="2190"/>
        <v>0</v>
      </c>
      <c r="BE268" s="100">
        <v>0.10199999999999999</v>
      </c>
      <c r="BF268" s="7">
        <v>7.9610000000000003</v>
      </c>
      <c r="BG268" s="59">
        <f t="shared" si="2191"/>
        <v>78049.019607843147</v>
      </c>
      <c r="BH268" s="58">
        <v>0</v>
      </c>
      <c r="BI268" s="7">
        <v>0</v>
      </c>
      <c r="BJ268" s="59">
        <f t="shared" si="2192"/>
        <v>0</v>
      </c>
      <c r="BK268" s="58">
        <v>0</v>
      </c>
      <c r="BL268" s="7">
        <v>0</v>
      </c>
      <c r="BM268" s="59">
        <f t="shared" si="2193"/>
        <v>0</v>
      </c>
      <c r="BN268" s="58">
        <v>0</v>
      </c>
      <c r="BO268" s="7">
        <v>0</v>
      </c>
      <c r="BP268" s="59">
        <f t="shared" si="2194"/>
        <v>0</v>
      </c>
      <c r="BQ268" s="58">
        <v>0</v>
      </c>
      <c r="BR268" s="7">
        <v>0</v>
      </c>
      <c r="BS268" s="59">
        <f t="shared" si="2195"/>
        <v>0</v>
      </c>
      <c r="BT268" s="58">
        <v>0</v>
      </c>
      <c r="BU268" s="7">
        <v>0</v>
      </c>
      <c r="BV268" s="59">
        <f t="shared" si="2196"/>
        <v>0</v>
      </c>
      <c r="BW268" s="58">
        <v>0</v>
      </c>
      <c r="BX268" s="7">
        <v>0</v>
      </c>
      <c r="BY268" s="59">
        <f t="shared" si="2197"/>
        <v>0</v>
      </c>
      <c r="BZ268" s="58">
        <v>0</v>
      </c>
      <c r="CA268" s="7">
        <v>0</v>
      </c>
      <c r="CB268" s="59">
        <f t="shared" si="2198"/>
        <v>0</v>
      </c>
      <c r="CC268" s="100">
        <v>120.67163000000001</v>
      </c>
      <c r="CD268" s="7">
        <v>1693.828</v>
      </c>
      <c r="CE268" s="59">
        <f t="shared" si="2199"/>
        <v>14036.671254047036</v>
      </c>
      <c r="CF268" s="58">
        <v>0</v>
      </c>
      <c r="CG268" s="7">
        <v>0</v>
      </c>
      <c r="CH268" s="59">
        <f t="shared" si="2200"/>
        <v>0</v>
      </c>
      <c r="CI268" s="58">
        <v>0</v>
      </c>
      <c r="CJ268" s="7">
        <v>0</v>
      </c>
      <c r="CK268" s="59">
        <f t="shared" si="2201"/>
        <v>0</v>
      </c>
      <c r="CL268" s="58">
        <v>0</v>
      </c>
      <c r="CM268" s="7">
        <v>0</v>
      </c>
      <c r="CN268" s="59">
        <f t="shared" si="2202"/>
        <v>0</v>
      </c>
      <c r="CO268" s="58">
        <v>0</v>
      </c>
      <c r="CP268" s="7">
        <v>0</v>
      </c>
      <c r="CQ268" s="59">
        <f t="shared" si="2203"/>
        <v>0</v>
      </c>
      <c r="CR268" s="58">
        <v>0</v>
      </c>
      <c r="CS268" s="7">
        <v>0</v>
      </c>
      <c r="CT268" s="59">
        <f t="shared" si="2204"/>
        <v>0</v>
      </c>
      <c r="CU268" s="58">
        <v>0</v>
      </c>
      <c r="CV268" s="7">
        <v>0</v>
      </c>
      <c r="CW268" s="59">
        <f t="shared" si="2205"/>
        <v>0</v>
      </c>
      <c r="CX268" s="58">
        <v>0</v>
      </c>
      <c r="CY268" s="7">
        <v>0</v>
      </c>
      <c r="CZ268" s="59">
        <f t="shared" si="2206"/>
        <v>0</v>
      </c>
      <c r="DA268" s="58">
        <v>0</v>
      </c>
      <c r="DB268" s="7">
        <v>0</v>
      </c>
      <c r="DC268" s="59">
        <f t="shared" si="2207"/>
        <v>0</v>
      </c>
      <c r="DD268" s="58">
        <v>0</v>
      </c>
      <c r="DE268" s="7">
        <v>0</v>
      </c>
      <c r="DF268" s="59">
        <f t="shared" si="2208"/>
        <v>0</v>
      </c>
      <c r="DG268" s="58">
        <v>0</v>
      </c>
      <c r="DH268" s="7">
        <v>0</v>
      </c>
      <c r="DI268" s="59">
        <f t="shared" si="2209"/>
        <v>0</v>
      </c>
      <c r="DJ268" s="58">
        <v>0</v>
      </c>
      <c r="DK268" s="7">
        <v>0</v>
      </c>
      <c r="DL268" s="59">
        <f t="shared" si="2210"/>
        <v>0</v>
      </c>
      <c r="DM268" s="58">
        <v>0</v>
      </c>
      <c r="DN268" s="7">
        <v>0</v>
      </c>
      <c r="DO268" s="59">
        <f t="shared" si="2211"/>
        <v>0</v>
      </c>
      <c r="DP268" s="58">
        <v>0</v>
      </c>
      <c r="DQ268" s="7">
        <v>0</v>
      </c>
      <c r="DR268" s="59">
        <f t="shared" si="2212"/>
        <v>0</v>
      </c>
      <c r="DS268" s="58">
        <v>0</v>
      </c>
      <c r="DT268" s="7">
        <v>0</v>
      </c>
      <c r="DU268" s="59">
        <f t="shared" si="2213"/>
        <v>0</v>
      </c>
      <c r="DV268" s="58">
        <v>0</v>
      </c>
      <c r="DW268" s="7">
        <v>0</v>
      </c>
      <c r="DX268" s="59">
        <f t="shared" si="2214"/>
        <v>0</v>
      </c>
      <c r="DY268" s="58">
        <v>0</v>
      </c>
      <c r="DZ268" s="7">
        <v>0</v>
      </c>
      <c r="EA268" s="59">
        <f t="shared" si="2215"/>
        <v>0</v>
      </c>
      <c r="EB268" s="58">
        <v>0</v>
      </c>
      <c r="EC268" s="7">
        <v>0</v>
      </c>
      <c r="ED268" s="59">
        <f t="shared" si="2216"/>
        <v>0</v>
      </c>
      <c r="EE268" s="58">
        <v>0</v>
      </c>
      <c r="EF268" s="7">
        <v>0</v>
      </c>
      <c r="EG268" s="59">
        <f t="shared" si="2217"/>
        <v>0</v>
      </c>
      <c r="EH268" s="58">
        <v>0</v>
      </c>
      <c r="EI268" s="7">
        <v>0</v>
      </c>
      <c r="EJ268" s="59">
        <f t="shared" si="2218"/>
        <v>0</v>
      </c>
      <c r="EK268" s="58">
        <v>0</v>
      </c>
      <c r="EL268" s="7">
        <v>0</v>
      </c>
      <c r="EM268" s="59">
        <f t="shared" si="2219"/>
        <v>0</v>
      </c>
      <c r="EN268" s="58">
        <v>0</v>
      </c>
      <c r="EO268" s="7">
        <v>0</v>
      </c>
      <c r="EP268" s="59">
        <f t="shared" si="2220"/>
        <v>0</v>
      </c>
      <c r="EQ268" s="58">
        <v>0</v>
      </c>
      <c r="ER268" s="7">
        <v>0</v>
      </c>
      <c r="ES268" s="59">
        <f t="shared" si="2221"/>
        <v>0</v>
      </c>
      <c r="ET268" s="100">
        <v>1.2749999999999999</v>
      </c>
      <c r="EU268" s="7">
        <v>32.529000000000003</v>
      </c>
      <c r="EV268" s="59">
        <f t="shared" si="2222"/>
        <v>25512.941176470595</v>
      </c>
      <c r="EW268" s="58">
        <v>0</v>
      </c>
      <c r="EX268" s="7">
        <v>0</v>
      </c>
      <c r="EY268" s="59">
        <f t="shared" si="2223"/>
        <v>0</v>
      </c>
      <c r="EZ268" s="58">
        <v>0</v>
      </c>
      <c r="FA268" s="7">
        <v>0</v>
      </c>
      <c r="FB268" s="59">
        <f t="shared" si="2224"/>
        <v>0</v>
      </c>
      <c r="FC268" s="6">
        <f t="shared" si="2121"/>
        <v>148.13759000000002</v>
      </c>
      <c r="FD268" s="6">
        <f t="shared" si="2122"/>
        <v>2428.7939999999999</v>
      </c>
    </row>
    <row r="269" spans="1:160" x14ac:dyDescent="0.3">
      <c r="A269" s="55">
        <v>2024</v>
      </c>
      <c r="B269" s="51" t="s">
        <v>8</v>
      </c>
      <c r="C269" s="58">
        <v>0</v>
      </c>
      <c r="D269" s="7">
        <v>0</v>
      </c>
      <c r="E269" s="59">
        <f>IF(C269=0,0,D269/C269*1000)</f>
        <v>0</v>
      </c>
      <c r="F269" s="58">
        <v>0</v>
      </c>
      <c r="G269" s="7">
        <v>0</v>
      </c>
      <c r="H269" s="59">
        <f t="shared" si="2174"/>
        <v>0</v>
      </c>
      <c r="I269" s="58">
        <v>0</v>
      </c>
      <c r="J269" s="7">
        <v>0</v>
      </c>
      <c r="K269" s="59">
        <f t="shared" si="2175"/>
        <v>0</v>
      </c>
      <c r="L269" s="58">
        <v>0</v>
      </c>
      <c r="M269" s="7">
        <v>0</v>
      </c>
      <c r="N269" s="59">
        <f t="shared" si="2176"/>
        <v>0</v>
      </c>
      <c r="O269" s="58">
        <v>0</v>
      </c>
      <c r="P269" s="7">
        <v>0</v>
      </c>
      <c r="Q269" s="59">
        <f t="shared" si="2177"/>
        <v>0</v>
      </c>
      <c r="R269" s="58">
        <v>0</v>
      </c>
      <c r="S269" s="7">
        <v>0</v>
      </c>
      <c r="T269" s="59">
        <f t="shared" si="2178"/>
        <v>0</v>
      </c>
      <c r="U269" s="58">
        <v>0</v>
      </c>
      <c r="V269" s="7">
        <v>0</v>
      </c>
      <c r="W269" s="59">
        <f t="shared" si="2179"/>
        <v>0</v>
      </c>
      <c r="X269" s="58">
        <v>0</v>
      </c>
      <c r="Y269" s="7">
        <v>0</v>
      </c>
      <c r="Z269" s="59">
        <f t="shared" si="2180"/>
        <v>0</v>
      </c>
      <c r="AA269" s="58">
        <v>0</v>
      </c>
      <c r="AB269" s="7">
        <v>0</v>
      </c>
      <c r="AC269" s="59">
        <f t="shared" si="2181"/>
        <v>0</v>
      </c>
      <c r="AD269" s="58">
        <v>0</v>
      </c>
      <c r="AE269" s="7">
        <v>0</v>
      </c>
      <c r="AF269" s="59">
        <f t="shared" si="2182"/>
        <v>0</v>
      </c>
      <c r="AG269" s="58">
        <v>0</v>
      </c>
      <c r="AH269" s="7">
        <v>0</v>
      </c>
      <c r="AI269" s="59">
        <f t="shared" si="2183"/>
        <v>0</v>
      </c>
      <c r="AJ269" s="58">
        <v>0</v>
      </c>
      <c r="AK269" s="7">
        <v>0</v>
      </c>
      <c r="AL269" s="59">
        <f t="shared" si="2184"/>
        <v>0</v>
      </c>
      <c r="AM269" s="58">
        <v>0</v>
      </c>
      <c r="AN269" s="7">
        <v>0</v>
      </c>
      <c r="AO269" s="59">
        <f t="shared" si="2185"/>
        <v>0</v>
      </c>
      <c r="AP269" s="58">
        <v>0</v>
      </c>
      <c r="AQ269" s="7">
        <v>0</v>
      </c>
      <c r="AR269" s="59">
        <f t="shared" si="2186"/>
        <v>0</v>
      </c>
      <c r="AS269" s="58">
        <v>0</v>
      </c>
      <c r="AT269" s="7">
        <v>0</v>
      </c>
      <c r="AU269" s="59">
        <f t="shared" si="2187"/>
        <v>0</v>
      </c>
      <c r="AV269" s="58">
        <v>0</v>
      </c>
      <c r="AW269" s="7">
        <v>0</v>
      </c>
      <c r="AX269" s="59">
        <f t="shared" si="2188"/>
        <v>0</v>
      </c>
      <c r="AY269" s="58">
        <v>0</v>
      </c>
      <c r="AZ269" s="7">
        <v>0</v>
      </c>
      <c r="BA269" s="59">
        <f t="shared" si="2189"/>
        <v>0</v>
      </c>
      <c r="BB269" s="58">
        <v>0</v>
      </c>
      <c r="BC269" s="7">
        <v>0</v>
      </c>
      <c r="BD269" s="59">
        <f t="shared" si="2190"/>
        <v>0</v>
      </c>
      <c r="BE269" s="58">
        <v>0</v>
      </c>
      <c r="BF269" s="7">
        <v>0</v>
      </c>
      <c r="BG269" s="59">
        <f t="shared" si="2191"/>
        <v>0</v>
      </c>
      <c r="BH269" s="58">
        <v>0</v>
      </c>
      <c r="BI269" s="7">
        <v>0</v>
      </c>
      <c r="BJ269" s="59">
        <f t="shared" si="2192"/>
        <v>0</v>
      </c>
      <c r="BK269" s="58">
        <v>0</v>
      </c>
      <c r="BL269" s="7">
        <v>0</v>
      </c>
      <c r="BM269" s="59">
        <f t="shared" si="2193"/>
        <v>0</v>
      </c>
      <c r="BN269" s="58">
        <v>0</v>
      </c>
      <c r="BO269" s="7">
        <v>0</v>
      </c>
      <c r="BP269" s="59">
        <f t="shared" si="2194"/>
        <v>0</v>
      </c>
      <c r="BQ269" s="58">
        <v>0</v>
      </c>
      <c r="BR269" s="7">
        <v>0</v>
      </c>
      <c r="BS269" s="59">
        <f t="shared" si="2195"/>
        <v>0</v>
      </c>
      <c r="BT269" s="58">
        <v>0</v>
      </c>
      <c r="BU269" s="7">
        <v>0</v>
      </c>
      <c r="BV269" s="59">
        <f t="shared" si="2196"/>
        <v>0</v>
      </c>
      <c r="BW269" s="58">
        <v>0</v>
      </c>
      <c r="BX269" s="7">
        <v>0</v>
      </c>
      <c r="BY269" s="59">
        <f t="shared" si="2197"/>
        <v>0</v>
      </c>
      <c r="BZ269" s="58">
        <v>0</v>
      </c>
      <c r="CA269" s="7">
        <v>0</v>
      </c>
      <c r="CB269" s="59">
        <f t="shared" si="2198"/>
        <v>0</v>
      </c>
      <c r="CC269" s="100">
        <v>224.36799999999999</v>
      </c>
      <c r="CD269" s="7">
        <v>3165.0070000000001</v>
      </c>
      <c r="CE269" s="59">
        <f t="shared" si="2199"/>
        <v>14106.320865720603</v>
      </c>
      <c r="CF269" s="58">
        <v>0</v>
      </c>
      <c r="CG269" s="7">
        <v>0</v>
      </c>
      <c r="CH269" s="59">
        <f t="shared" si="2200"/>
        <v>0</v>
      </c>
      <c r="CI269" s="58">
        <v>0</v>
      </c>
      <c r="CJ269" s="7">
        <v>0</v>
      </c>
      <c r="CK269" s="59">
        <f t="shared" si="2201"/>
        <v>0</v>
      </c>
      <c r="CL269" s="58">
        <v>0</v>
      </c>
      <c r="CM269" s="7">
        <v>0</v>
      </c>
      <c r="CN269" s="59">
        <f t="shared" si="2202"/>
        <v>0</v>
      </c>
      <c r="CO269" s="58">
        <v>0</v>
      </c>
      <c r="CP269" s="7">
        <v>0</v>
      </c>
      <c r="CQ269" s="59">
        <f t="shared" si="2203"/>
        <v>0</v>
      </c>
      <c r="CR269" s="58">
        <v>0</v>
      </c>
      <c r="CS269" s="7">
        <v>0</v>
      </c>
      <c r="CT269" s="59">
        <f t="shared" si="2204"/>
        <v>0</v>
      </c>
      <c r="CU269" s="58">
        <v>0</v>
      </c>
      <c r="CV269" s="7">
        <v>0</v>
      </c>
      <c r="CW269" s="59">
        <f t="shared" si="2205"/>
        <v>0</v>
      </c>
      <c r="CX269" s="58">
        <v>0</v>
      </c>
      <c r="CY269" s="7">
        <v>0</v>
      </c>
      <c r="CZ269" s="59">
        <f t="shared" si="2206"/>
        <v>0</v>
      </c>
      <c r="DA269" s="58">
        <v>0</v>
      </c>
      <c r="DB269" s="7">
        <v>0</v>
      </c>
      <c r="DC269" s="59">
        <f t="shared" si="2207"/>
        <v>0</v>
      </c>
      <c r="DD269" s="58">
        <v>0</v>
      </c>
      <c r="DE269" s="7">
        <v>0</v>
      </c>
      <c r="DF269" s="59">
        <f t="shared" si="2208"/>
        <v>0</v>
      </c>
      <c r="DG269" s="58">
        <v>0</v>
      </c>
      <c r="DH269" s="7">
        <v>0</v>
      </c>
      <c r="DI269" s="59">
        <f t="shared" si="2209"/>
        <v>0</v>
      </c>
      <c r="DJ269" s="58">
        <v>0</v>
      </c>
      <c r="DK269" s="7">
        <v>0</v>
      </c>
      <c r="DL269" s="59">
        <f t="shared" si="2210"/>
        <v>0</v>
      </c>
      <c r="DM269" s="100">
        <v>48.9</v>
      </c>
      <c r="DN269" s="7">
        <v>547.178</v>
      </c>
      <c r="DO269" s="59">
        <f t="shared" si="2211"/>
        <v>11189.734151329243</v>
      </c>
      <c r="DP269" s="58">
        <v>0</v>
      </c>
      <c r="DQ269" s="7">
        <v>0</v>
      </c>
      <c r="DR269" s="59">
        <f t="shared" si="2212"/>
        <v>0</v>
      </c>
      <c r="DS269" s="58">
        <v>0</v>
      </c>
      <c r="DT269" s="7">
        <v>0</v>
      </c>
      <c r="DU269" s="59">
        <f t="shared" si="2213"/>
        <v>0</v>
      </c>
      <c r="DV269" s="58">
        <v>0</v>
      </c>
      <c r="DW269" s="7">
        <v>0</v>
      </c>
      <c r="DX269" s="59">
        <f t="shared" si="2214"/>
        <v>0</v>
      </c>
      <c r="DY269" s="58">
        <v>0</v>
      </c>
      <c r="DZ269" s="7">
        <v>0</v>
      </c>
      <c r="EA269" s="59">
        <f t="shared" si="2215"/>
        <v>0</v>
      </c>
      <c r="EB269" s="58">
        <v>0</v>
      </c>
      <c r="EC269" s="7">
        <v>0</v>
      </c>
      <c r="ED269" s="59">
        <f t="shared" si="2216"/>
        <v>0</v>
      </c>
      <c r="EE269" s="58">
        <v>0</v>
      </c>
      <c r="EF269" s="7">
        <v>0</v>
      </c>
      <c r="EG269" s="59">
        <f t="shared" si="2217"/>
        <v>0</v>
      </c>
      <c r="EH269" s="58">
        <v>0</v>
      </c>
      <c r="EI269" s="7">
        <v>0</v>
      </c>
      <c r="EJ269" s="59">
        <f t="shared" si="2218"/>
        <v>0</v>
      </c>
      <c r="EK269" s="58">
        <v>0</v>
      </c>
      <c r="EL269" s="7">
        <v>0</v>
      </c>
      <c r="EM269" s="59">
        <f t="shared" si="2219"/>
        <v>0</v>
      </c>
      <c r="EN269" s="100">
        <v>101.3</v>
      </c>
      <c r="EO269" s="7">
        <v>1586.683</v>
      </c>
      <c r="EP269" s="59">
        <f t="shared" si="2220"/>
        <v>15663.208292201381</v>
      </c>
      <c r="EQ269" s="58">
        <v>0</v>
      </c>
      <c r="ER269" s="7">
        <v>0</v>
      </c>
      <c r="ES269" s="59">
        <f t="shared" si="2221"/>
        <v>0</v>
      </c>
      <c r="ET269" s="58">
        <v>0</v>
      </c>
      <c r="EU269" s="7">
        <v>0</v>
      </c>
      <c r="EV269" s="59">
        <f t="shared" si="2222"/>
        <v>0</v>
      </c>
      <c r="EW269" s="58">
        <v>0</v>
      </c>
      <c r="EX269" s="7">
        <v>0</v>
      </c>
      <c r="EY269" s="59">
        <f t="shared" si="2223"/>
        <v>0</v>
      </c>
      <c r="EZ269" s="58">
        <v>0</v>
      </c>
      <c r="FA269" s="7">
        <v>0</v>
      </c>
      <c r="FB269" s="59">
        <f t="shared" si="2224"/>
        <v>0</v>
      </c>
      <c r="FC269" s="6">
        <f t="shared" si="2121"/>
        <v>374.56799999999998</v>
      </c>
      <c r="FD269" s="6">
        <f t="shared" si="2122"/>
        <v>5298.8680000000004</v>
      </c>
    </row>
    <row r="270" spans="1:160" x14ac:dyDescent="0.3">
      <c r="A270" s="55">
        <v>2024</v>
      </c>
      <c r="B270" s="59" t="s">
        <v>9</v>
      </c>
      <c r="C270" s="58">
        <v>0</v>
      </c>
      <c r="D270" s="7">
        <v>0</v>
      </c>
      <c r="E270" s="59">
        <f t="shared" ref="E270:E277" si="2226">IF(C270=0,0,D270/C270*1000)</f>
        <v>0</v>
      </c>
      <c r="F270" s="58">
        <v>0</v>
      </c>
      <c r="G270" s="7">
        <v>0</v>
      </c>
      <c r="H270" s="59">
        <f t="shared" si="2174"/>
        <v>0</v>
      </c>
      <c r="I270" s="58">
        <v>0</v>
      </c>
      <c r="J270" s="7">
        <v>0</v>
      </c>
      <c r="K270" s="59">
        <f t="shared" si="2175"/>
        <v>0</v>
      </c>
      <c r="L270" s="58">
        <v>0</v>
      </c>
      <c r="M270" s="7">
        <v>0</v>
      </c>
      <c r="N270" s="59">
        <f t="shared" si="2176"/>
        <v>0</v>
      </c>
      <c r="O270" s="58">
        <v>0</v>
      </c>
      <c r="P270" s="7">
        <v>0</v>
      </c>
      <c r="Q270" s="59">
        <f t="shared" si="2177"/>
        <v>0</v>
      </c>
      <c r="R270" s="58">
        <v>0</v>
      </c>
      <c r="S270" s="7">
        <v>0</v>
      </c>
      <c r="T270" s="59">
        <f t="shared" si="2178"/>
        <v>0</v>
      </c>
      <c r="U270" s="58">
        <v>0</v>
      </c>
      <c r="V270" s="7">
        <v>0</v>
      </c>
      <c r="W270" s="59">
        <f t="shared" si="2179"/>
        <v>0</v>
      </c>
      <c r="X270" s="58">
        <v>0</v>
      </c>
      <c r="Y270" s="7">
        <v>0</v>
      </c>
      <c r="Z270" s="59">
        <f t="shared" si="2180"/>
        <v>0</v>
      </c>
      <c r="AA270" s="58">
        <v>0</v>
      </c>
      <c r="AB270" s="7">
        <v>0</v>
      </c>
      <c r="AC270" s="59">
        <f t="shared" si="2181"/>
        <v>0</v>
      </c>
      <c r="AD270" s="58">
        <v>0</v>
      </c>
      <c r="AE270" s="7">
        <v>0</v>
      </c>
      <c r="AF270" s="59">
        <f t="shared" si="2182"/>
        <v>0</v>
      </c>
      <c r="AG270" s="58">
        <v>0</v>
      </c>
      <c r="AH270" s="7">
        <v>0</v>
      </c>
      <c r="AI270" s="59">
        <f t="shared" si="2183"/>
        <v>0</v>
      </c>
      <c r="AJ270" s="58">
        <v>0</v>
      </c>
      <c r="AK270" s="7">
        <v>0</v>
      </c>
      <c r="AL270" s="59">
        <f t="shared" si="2184"/>
        <v>0</v>
      </c>
      <c r="AM270" s="58">
        <v>0</v>
      </c>
      <c r="AN270" s="7">
        <v>0</v>
      </c>
      <c r="AO270" s="59">
        <f t="shared" si="2185"/>
        <v>0</v>
      </c>
      <c r="AP270" s="58">
        <v>0</v>
      </c>
      <c r="AQ270" s="7">
        <v>0</v>
      </c>
      <c r="AR270" s="59">
        <f t="shared" si="2186"/>
        <v>0</v>
      </c>
      <c r="AS270" s="58">
        <v>0</v>
      </c>
      <c r="AT270" s="7">
        <v>0</v>
      </c>
      <c r="AU270" s="59">
        <f t="shared" si="2187"/>
        <v>0</v>
      </c>
      <c r="AV270" s="58">
        <v>0</v>
      </c>
      <c r="AW270" s="7">
        <v>0</v>
      </c>
      <c r="AX270" s="59">
        <f t="shared" si="2188"/>
        <v>0</v>
      </c>
      <c r="AY270" s="58">
        <v>0</v>
      </c>
      <c r="AZ270" s="7">
        <v>0</v>
      </c>
      <c r="BA270" s="59">
        <f t="shared" si="2189"/>
        <v>0</v>
      </c>
      <c r="BB270" s="58">
        <v>0</v>
      </c>
      <c r="BC270" s="7">
        <v>0</v>
      </c>
      <c r="BD270" s="59">
        <f t="shared" si="2190"/>
        <v>0</v>
      </c>
      <c r="BE270" s="100">
        <v>2.6</v>
      </c>
      <c r="BF270" s="7">
        <v>44.567</v>
      </c>
      <c r="BG270" s="59">
        <f t="shared" si="2191"/>
        <v>17141.153846153844</v>
      </c>
      <c r="BH270" s="58">
        <v>0</v>
      </c>
      <c r="BI270" s="7">
        <v>0</v>
      </c>
      <c r="BJ270" s="59">
        <f t="shared" si="2192"/>
        <v>0</v>
      </c>
      <c r="BK270" s="58">
        <v>0</v>
      </c>
      <c r="BL270" s="7">
        <v>0</v>
      </c>
      <c r="BM270" s="59">
        <f t="shared" si="2193"/>
        <v>0</v>
      </c>
      <c r="BN270" s="58">
        <v>0</v>
      </c>
      <c r="BO270" s="7">
        <v>0</v>
      </c>
      <c r="BP270" s="59">
        <f t="shared" si="2194"/>
        <v>0</v>
      </c>
      <c r="BQ270" s="58">
        <v>0</v>
      </c>
      <c r="BR270" s="7">
        <v>0</v>
      </c>
      <c r="BS270" s="59">
        <f t="shared" si="2195"/>
        <v>0</v>
      </c>
      <c r="BT270" s="58">
        <v>0</v>
      </c>
      <c r="BU270" s="7">
        <v>0</v>
      </c>
      <c r="BV270" s="59">
        <f t="shared" si="2196"/>
        <v>0</v>
      </c>
      <c r="BW270" s="58">
        <v>0</v>
      </c>
      <c r="BX270" s="7">
        <v>0</v>
      </c>
      <c r="BY270" s="59">
        <f t="shared" si="2197"/>
        <v>0</v>
      </c>
      <c r="BZ270" s="58">
        <v>0</v>
      </c>
      <c r="CA270" s="7">
        <v>0</v>
      </c>
      <c r="CB270" s="59">
        <f t="shared" si="2198"/>
        <v>0</v>
      </c>
      <c r="CC270" s="100">
        <v>193.9</v>
      </c>
      <c r="CD270" s="7">
        <v>2631.9189999999999</v>
      </c>
      <c r="CE270" s="59">
        <f t="shared" si="2199"/>
        <v>13573.589479112943</v>
      </c>
      <c r="CF270" s="58">
        <v>0</v>
      </c>
      <c r="CG270" s="7">
        <v>0</v>
      </c>
      <c r="CH270" s="59">
        <f t="shared" si="2200"/>
        <v>0</v>
      </c>
      <c r="CI270" s="58">
        <v>0</v>
      </c>
      <c r="CJ270" s="7">
        <v>0</v>
      </c>
      <c r="CK270" s="59">
        <f t="shared" si="2201"/>
        <v>0</v>
      </c>
      <c r="CL270" s="58">
        <v>0</v>
      </c>
      <c r="CM270" s="7">
        <v>0</v>
      </c>
      <c r="CN270" s="59">
        <f t="shared" si="2202"/>
        <v>0</v>
      </c>
      <c r="CO270" s="58">
        <v>0</v>
      </c>
      <c r="CP270" s="7">
        <v>0</v>
      </c>
      <c r="CQ270" s="59">
        <f t="shared" si="2203"/>
        <v>0</v>
      </c>
      <c r="CR270" s="100">
        <v>0.48099999999999998</v>
      </c>
      <c r="CS270" s="7">
        <v>0.56000000000000005</v>
      </c>
      <c r="CT270" s="59">
        <f t="shared" si="2204"/>
        <v>1164.2411642411644</v>
      </c>
      <c r="CU270" s="58">
        <v>0</v>
      </c>
      <c r="CV270" s="7">
        <v>0</v>
      </c>
      <c r="CW270" s="59">
        <f t="shared" si="2205"/>
        <v>0</v>
      </c>
      <c r="CX270" s="58">
        <v>0</v>
      </c>
      <c r="CY270" s="7">
        <v>0</v>
      </c>
      <c r="CZ270" s="59">
        <f t="shared" si="2206"/>
        <v>0</v>
      </c>
      <c r="DA270" s="58">
        <v>0</v>
      </c>
      <c r="DB270" s="7">
        <v>0</v>
      </c>
      <c r="DC270" s="59">
        <f t="shared" si="2207"/>
        <v>0</v>
      </c>
      <c r="DD270" s="58">
        <v>0</v>
      </c>
      <c r="DE270" s="7">
        <v>0</v>
      </c>
      <c r="DF270" s="59">
        <f t="shared" si="2208"/>
        <v>0</v>
      </c>
      <c r="DG270" s="58">
        <v>0</v>
      </c>
      <c r="DH270" s="7">
        <v>0</v>
      </c>
      <c r="DI270" s="59">
        <f t="shared" si="2209"/>
        <v>0</v>
      </c>
      <c r="DJ270" s="58">
        <v>0</v>
      </c>
      <c r="DK270" s="7">
        <v>0</v>
      </c>
      <c r="DL270" s="59">
        <f t="shared" si="2210"/>
        <v>0</v>
      </c>
      <c r="DM270" s="100">
        <v>24</v>
      </c>
      <c r="DN270" s="7">
        <v>290.27699999999999</v>
      </c>
      <c r="DO270" s="59">
        <f t="shared" si="2211"/>
        <v>12094.875</v>
      </c>
      <c r="DP270" s="58">
        <v>0</v>
      </c>
      <c r="DQ270" s="7">
        <v>0</v>
      </c>
      <c r="DR270" s="59">
        <f t="shared" si="2212"/>
        <v>0</v>
      </c>
      <c r="DS270" s="58">
        <v>0</v>
      </c>
      <c r="DT270" s="7">
        <v>0</v>
      </c>
      <c r="DU270" s="59">
        <f t="shared" si="2213"/>
        <v>0</v>
      </c>
      <c r="DV270" s="58">
        <v>0</v>
      </c>
      <c r="DW270" s="7">
        <v>0</v>
      </c>
      <c r="DX270" s="59">
        <f t="shared" si="2214"/>
        <v>0</v>
      </c>
      <c r="DY270" s="58">
        <v>0</v>
      </c>
      <c r="DZ270" s="7">
        <v>0</v>
      </c>
      <c r="EA270" s="59">
        <f t="shared" si="2215"/>
        <v>0</v>
      </c>
      <c r="EB270" s="58">
        <v>0</v>
      </c>
      <c r="EC270" s="7">
        <v>0</v>
      </c>
      <c r="ED270" s="59">
        <f t="shared" si="2216"/>
        <v>0</v>
      </c>
      <c r="EE270" s="58">
        <v>0</v>
      </c>
      <c r="EF270" s="7">
        <v>0</v>
      </c>
      <c r="EG270" s="59">
        <f t="shared" si="2217"/>
        <v>0</v>
      </c>
      <c r="EH270" s="58">
        <v>0</v>
      </c>
      <c r="EI270" s="7">
        <v>0</v>
      </c>
      <c r="EJ270" s="59">
        <f t="shared" si="2218"/>
        <v>0</v>
      </c>
      <c r="EK270" s="58">
        <v>0</v>
      </c>
      <c r="EL270" s="7">
        <v>0</v>
      </c>
      <c r="EM270" s="59">
        <f t="shared" si="2219"/>
        <v>0</v>
      </c>
      <c r="EN270" s="58">
        <v>0</v>
      </c>
      <c r="EO270" s="7">
        <v>0</v>
      </c>
      <c r="EP270" s="59">
        <f t="shared" si="2220"/>
        <v>0</v>
      </c>
      <c r="EQ270" s="100">
        <v>6.7999999999999996E-3</v>
      </c>
      <c r="ER270" s="7">
        <v>21.655000000000001</v>
      </c>
      <c r="ES270" s="59">
        <f t="shared" si="2221"/>
        <v>3184558.823529412</v>
      </c>
      <c r="ET270" s="100">
        <v>21</v>
      </c>
      <c r="EU270" s="7">
        <v>486.60199999999998</v>
      </c>
      <c r="EV270" s="59">
        <f t="shared" si="2222"/>
        <v>23171.523809523809</v>
      </c>
      <c r="EW270" s="58">
        <v>0</v>
      </c>
      <c r="EX270" s="7">
        <v>0</v>
      </c>
      <c r="EY270" s="59">
        <f t="shared" si="2223"/>
        <v>0</v>
      </c>
      <c r="EZ270" s="58">
        <v>0</v>
      </c>
      <c r="FA270" s="7">
        <v>0</v>
      </c>
      <c r="FB270" s="59">
        <f t="shared" si="2224"/>
        <v>0</v>
      </c>
      <c r="FC270" s="6">
        <f t="shared" si="2121"/>
        <v>241.98779999999999</v>
      </c>
      <c r="FD270" s="6">
        <f t="shared" si="2122"/>
        <v>3475.58</v>
      </c>
    </row>
    <row r="271" spans="1:160" x14ac:dyDescent="0.3">
      <c r="A271" s="55">
        <v>2024</v>
      </c>
      <c r="B271" s="51" t="s">
        <v>10</v>
      </c>
      <c r="C271" s="58">
        <v>0</v>
      </c>
      <c r="D271" s="7">
        <v>0</v>
      </c>
      <c r="E271" s="59">
        <f t="shared" si="2226"/>
        <v>0</v>
      </c>
      <c r="F271" s="100">
        <v>1.6550000000000002E-2</v>
      </c>
      <c r="G271" s="7">
        <v>0.58099999999999996</v>
      </c>
      <c r="H271" s="59">
        <f t="shared" si="2174"/>
        <v>35105.740181268877</v>
      </c>
      <c r="I271" s="58">
        <v>0</v>
      </c>
      <c r="J271" s="7">
        <v>0</v>
      </c>
      <c r="K271" s="59">
        <f t="shared" si="2175"/>
        <v>0</v>
      </c>
      <c r="L271" s="58">
        <v>0</v>
      </c>
      <c r="M271" s="7">
        <v>0</v>
      </c>
      <c r="N271" s="59">
        <f t="shared" si="2176"/>
        <v>0</v>
      </c>
      <c r="O271" s="58">
        <v>0</v>
      </c>
      <c r="P271" s="7">
        <v>0</v>
      </c>
      <c r="Q271" s="59">
        <f t="shared" si="2177"/>
        <v>0</v>
      </c>
      <c r="R271" s="58">
        <v>0</v>
      </c>
      <c r="S271" s="7">
        <v>0</v>
      </c>
      <c r="T271" s="59">
        <f t="shared" si="2178"/>
        <v>0</v>
      </c>
      <c r="U271" s="58">
        <v>0</v>
      </c>
      <c r="V271" s="7">
        <v>0</v>
      </c>
      <c r="W271" s="59">
        <f t="shared" si="2179"/>
        <v>0</v>
      </c>
      <c r="X271" s="58">
        <v>0</v>
      </c>
      <c r="Y271" s="7">
        <v>0</v>
      </c>
      <c r="Z271" s="59">
        <f t="shared" si="2180"/>
        <v>0</v>
      </c>
      <c r="AA271" s="58">
        <v>0</v>
      </c>
      <c r="AB271" s="7">
        <v>0</v>
      </c>
      <c r="AC271" s="59">
        <f t="shared" si="2181"/>
        <v>0</v>
      </c>
      <c r="AD271" s="58">
        <v>0</v>
      </c>
      <c r="AE271" s="7">
        <v>0</v>
      </c>
      <c r="AF271" s="59">
        <f t="shared" si="2182"/>
        <v>0</v>
      </c>
      <c r="AG271" s="58">
        <v>0</v>
      </c>
      <c r="AH271" s="7">
        <v>0</v>
      </c>
      <c r="AI271" s="59">
        <f t="shared" si="2183"/>
        <v>0</v>
      </c>
      <c r="AJ271" s="58">
        <v>0</v>
      </c>
      <c r="AK271" s="7">
        <v>0</v>
      </c>
      <c r="AL271" s="59">
        <f t="shared" si="2184"/>
        <v>0</v>
      </c>
      <c r="AM271" s="58">
        <v>0</v>
      </c>
      <c r="AN271" s="7">
        <v>0</v>
      </c>
      <c r="AO271" s="59">
        <f t="shared" si="2185"/>
        <v>0</v>
      </c>
      <c r="AP271" s="58">
        <v>0</v>
      </c>
      <c r="AQ271" s="7">
        <v>0</v>
      </c>
      <c r="AR271" s="59">
        <f t="shared" si="2186"/>
        <v>0</v>
      </c>
      <c r="AS271" s="58">
        <v>0</v>
      </c>
      <c r="AT271" s="7">
        <v>0</v>
      </c>
      <c r="AU271" s="59">
        <f t="shared" si="2187"/>
        <v>0</v>
      </c>
      <c r="AV271" s="58">
        <v>0</v>
      </c>
      <c r="AW271" s="7">
        <v>0</v>
      </c>
      <c r="AX271" s="59">
        <f t="shared" si="2188"/>
        <v>0</v>
      </c>
      <c r="AY271" s="58">
        <v>0</v>
      </c>
      <c r="AZ271" s="7">
        <v>0</v>
      </c>
      <c r="BA271" s="59">
        <f t="shared" si="2189"/>
        <v>0</v>
      </c>
      <c r="BB271" s="58">
        <v>0</v>
      </c>
      <c r="BC271" s="7">
        <v>0</v>
      </c>
      <c r="BD271" s="59">
        <f t="shared" si="2190"/>
        <v>0</v>
      </c>
      <c r="BE271" s="58">
        <v>0</v>
      </c>
      <c r="BF271" s="7">
        <v>0</v>
      </c>
      <c r="BG271" s="59">
        <f t="shared" si="2191"/>
        <v>0</v>
      </c>
      <c r="BH271" s="58">
        <v>0</v>
      </c>
      <c r="BI271" s="7">
        <v>0</v>
      </c>
      <c r="BJ271" s="59">
        <f t="shared" si="2192"/>
        <v>0</v>
      </c>
      <c r="BK271" s="58">
        <v>0</v>
      </c>
      <c r="BL271" s="7">
        <v>0</v>
      </c>
      <c r="BM271" s="59">
        <f t="shared" si="2193"/>
        <v>0</v>
      </c>
      <c r="BN271" s="58">
        <v>0</v>
      </c>
      <c r="BO271" s="7">
        <v>0</v>
      </c>
      <c r="BP271" s="59">
        <f t="shared" si="2194"/>
        <v>0</v>
      </c>
      <c r="BQ271" s="58">
        <v>0</v>
      </c>
      <c r="BR271" s="7">
        <v>0</v>
      </c>
      <c r="BS271" s="59">
        <f t="shared" si="2195"/>
        <v>0</v>
      </c>
      <c r="BT271" s="58">
        <v>0</v>
      </c>
      <c r="BU271" s="7">
        <v>0</v>
      </c>
      <c r="BV271" s="59">
        <f t="shared" si="2196"/>
        <v>0</v>
      </c>
      <c r="BW271" s="58">
        <v>0</v>
      </c>
      <c r="BX271" s="7">
        <v>0</v>
      </c>
      <c r="BY271" s="59">
        <f t="shared" si="2197"/>
        <v>0</v>
      </c>
      <c r="BZ271" s="58">
        <v>0</v>
      </c>
      <c r="CA271" s="7">
        <v>0</v>
      </c>
      <c r="CB271" s="59">
        <f t="shared" si="2198"/>
        <v>0</v>
      </c>
      <c r="CC271" s="100">
        <v>94</v>
      </c>
      <c r="CD271" s="7">
        <v>1128.4639999999999</v>
      </c>
      <c r="CE271" s="59">
        <f t="shared" si="2199"/>
        <v>12004.936170212766</v>
      </c>
      <c r="CF271" s="58">
        <v>0</v>
      </c>
      <c r="CG271" s="7">
        <v>0</v>
      </c>
      <c r="CH271" s="59">
        <f t="shared" si="2200"/>
        <v>0</v>
      </c>
      <c r="CI271" s="58">
        <v>0</v>
      </c>
      <c r="CJ271" s="7">
        <v>0</v>
      </c>
      <c r="CK271" s="59">
        <f t="shared" si="2201"/>
        <v>0</v>
      </c>
      <c r="CL271" s="58">
        <v>0</v>
      </c>
      <c r="CM271" s="7">
        <v>0</v>
      </c>
      <c r="CN271" s="59">
        <f t="shared" si="2202"/>
        <v>0</v>
      </c>
      <c r="CO271" s="58">
        <v>0</v>
      </c>
      <c r="CP271" s="7">
        <v>0</v>
      </c>
      <c r="CQ271" s="59">
        <f t="shared" si="2203"/>
        <v>0</v>
      </c>
      <c r="CR271" s="100">
        <v>2.4E-2</v>
      </c>
      <c r="CS271" s="7">
        <v>2.1819999999999999</v>
      </c>
      <c r="CT271" s="59">
        <f t="shared" si="2204"/>
        <v>90916.666666666657</v>
      </c>
      <c r="CU271" s="58">
        <v>0</v>
      </c>
      <c r="CV271" s="7">
        <v>0</v>
      </c>
      <c r="CW271" s="59">
        <f t="shared" si="2205"/>
        <v>0</v>
      </c>
      <c r="CX271" s="58">
        <v>0</v>
      </c>
      <c r="CY271" s="7">
        <v>0</v>
      </c>
      <c r="CZ271" s="59">
        <f t="shared" si="2206"/>
        <v>0</v>
      </c>
      <c r="DA271" s="58">
        <v>0</v>
      </c>
      <c r="DB271" s="7">
        <v>0</v>
      </c>
      <c r="DC271" s="59">
        <f t="shared" si="2207"/>
        <v>0</v>
      </c>
      <c r="DD271" s="58">
        <v>0</v>
      </c>
      <c r="DE271" s="7">
        <v>0</v>
      </c>
      <c r="DF271" s="59">
        <f t="shared" si="2208"/>
        <v>0</v>
      </c>
      <c r="DG271" s="58">
        <v>0</v>
      </c>
      <c r="DH271" s="7">
        <v>0</v>
      </c>
      <c r="DI271" s="59">
        <f t="shared" si="2209"/>
        <v>0</v>
      </c>
      <c r="DJ271" s="58">
        <v>0</v>
      </c>
      <c r="DK271" s="7">
        <v>0</v>
      </c>
      <c r="DL271" s="59">
        <f t="shared" si="2210"/>
        <v>0</v>
      </c>
      <c r="DM271" s="58">
        <v>0</v>
      </c>
      <c r="DN271" s="7">
        <v>0</v>
      </c>
      <c r="DO271" s="59">
        <f t="shared" si="2211"/>
        <v>0</v>
      </c>
      <c r="DP271" s="58">
        <v>0</v>
      </c>
      <c r="DQ271" s="7">
        <v>0</v>
      </c>
      <c r="DR271" s="59">
        <f t="shared" si="2212"/>
        <v>0</v>
      </c>
      <c r="DS271" s="58">
        <v>0</v>
      </c>
      <c r="DT271" s="7">
        <v>0</v>
      </c>
      <c r="DU271" s="59">
        <f t="shared" si="2213"/>
        <v>0</v>
      </c>
      <c r="DV271" s="58">
        <v>0</v>
      </c>
      <c r="DW271" s="7">
        <v>0</v>
      </c>
      <c r="DX271" s="59">
        <f t="shared" si="2214"/>
        <v>0</v>
      </c>
      <c r="DY271" s="58">
        <v>0</v>
      </c>
      <c r="DZ271" s="7">
        <v>0</v>
      </c>
      <c r="EA271" s="59">
        <f t="shared" si="2215"/>
        <v>0</v>
      </c>
      <c r="EB271" s="58">
        <v>0</v>
      </c>
      <c r="EC271" s="7">
        <v>0</v>
      </c>
      <c r="ED271" s="59">
        <f t="shared" si="2216"/>
        <v>0</v>
      </c>
      <c r="EE271" s="58">
        <v>0</v>
      </c>
      <c r="EF271" s="7">
        <v>0</v>
      </c>
      <c r="EG271" s="59">
        <f t="shared" si="2217"/>
        <v>0</v>
      </c>
      <c r="EH271" s="58">
        <v>0</v>
      </c>
      <c r="EI271" s="7">
        <v>0</v>
      </c>
      <c r="EJ271" s="59">
        <f t="shared" si="2218"/>
        <v>0</v>
      </c>
      <c r="EK271" s="58">
        <v>0</v>
      </c>
      <c r="EL271" s="7">
        <v>0</v>
      </c>
      <c r="EM271" s="59">
        <f t="shared" si="2219"/>
        <v>0</v>
      </c>
      <c r="EN271" s="100">
        <v>1.2532000000000001</v>
      </c>
      <c r="EO271" s="7">
        <v>47.396999999999998</v>
      </c>
      <c r="EP271" s="59">
        <f t="shared" si="2220"/>
        <v>37820.778806255978</v>
      </c>
      <c r="EQ271" s="58">
        <v>0</v>
      </c>
      <c r="ER271" s="7">
        <v>0</v>
      </c>
      <c r="ES271" s="59">
        <f t="shared" si="2221"/>
        <v>0</v>
      </c>
      <c r="ET271" s="58">
        <v>0</v>
      </c>
      <c r="EU271" s="7">
        <v>0</v>
      </c>
      <c r="EV271" s="59">
        <f t="shared" si="2222"/>
        <v>0</v>
      </c>
      <c r="EW271" s="58">
        <v>0</v>
      </c>
      <c r="EX271" s="7">
        <v>0</v>
      </c>
      <c r="EY271" s="59">
        <f t="shared" si="2223"/>
        <v>0</v>
      </c>
      <c r="EZ271" s="58">
        <v>0</v>
      </c>
      <c r="FA271" s="7">
        <v>0</v>
      </c>
      <c r="FB271" s="59">
        <f t="shared" si="2224"/>
        <v>0</v>
      </c>
      <c r="FC271" s="6">
        <f t="shared" si="2121"/>
        <v>95.293750000000003</v>
      </c>
      <c r="FD271" s="6">
        <f t="shared" si="2122"/>
        <v>1178.6239999999998</v>
      </c>
    </row>
    <row r="272" spans="1:160" x14ac:dyDescent="0.3">
      <c r="A272" s="55">
        <v>2024</v>
      </c>
      <c r="B272" s="51" t="s">
        <v>11</v>
      </c>
      <c r="C272" s="58">
        <v>0</v>
      </c>
      <c r="D272" s="7">
        <v>0</v>
      </c>
      <c r="E272" s="59">
        <f t="shared" si="2226"/>
        <v>0</v>
      </c>
      <c r="F272" s="100">
        <v>2.8579999999999998E-2</v>
      </c>
      <c r="G272" s="103">
        <v>0.379</v>
      </c>
      <c r="H272" s="59">
        <f t="shared" si="2174"/>
        <v>13261.021693491954</v>
      </c>
      <c r="I272" s="58">
        <v>0</v>
      </c>
      <c r="J272" s="7">
        <v>0</v>
      </c>
      <c r="K272" s="59">
        <f t="shared" si="2175"/>
        <v>0</v>
      </c>
      <c r="L272" s="58">
        <v>0</v>
      </c>
      <c r="M272" s="7">
        <v>0</v>
      </c>
      <c r="N272" s="59">
        <f t="shared" si="2176"/>
        <v>0</v>
      </c>
      <c r="O272" s="58">
        <v>0</v>
      </c>
      <c r="P272" s="7">
        <v>0</v>
      </c>
      <c r="Q272" s="59">
        <f t="shared" si="2177"/>
        <v>0</v>
      </c>
      <c r="R272" s="58">
        <v>0</v>
      </c>
      <c r="S272" s="7">
        <v>0</v>
      </c>
      <c r="T272" s="59">
        <f t="shared" si="2178"/>
        <v>0</v>
      </c>
      <c r="U272" s="58">
        <v>0</v>
      </c>
      <c r="V272" s="7">
        <v>0</v>
      </c>
      <c r="W272" s="59">
        <f t="shared" si="2179"/>
        <v>0</v>
      </c>
      <c r="X272" s="58">
        <v>0</v>
      </c>
      <c r="Y272" s="7">
        <v>0</v>
      </c>
      <c r="Z272" s="59">
        <f t="shared" si="2180"/>
        <v>0</v>
      </c>
      <c r="AA272" s="58">
        <v>0</v>
      </c>
      <c r="AB272" s="7">
        <v>0</v>
      </c>
      <c r="AC272" s="59">
        <f t="shared" si="2181"/>
        <v>0</v>
      </c>
      <c r="AD272" s="58">
        <v>0</v>
      </c>
      <c r="AE272" s="7">
        <v>0</v>
      </c>
      <c r="AF272" s="59">
        <f t="shared" si="2182"/>
        <v>0</v>
      </c>
      <c r="AG272" s="58">
        <v>0</v>
      </c>
      <c r="AH272" s="7">
        <v>0</v>
      </c>
      <c r="AI272" s="59">
        <f t="shared" si="2183"/>
        <v>0</v>
      </c>
      <c r="AJ272" s="58">
        <v>0</v>
      </c>
      <c r="AK272" s="7">
        <v>0</v>
      </c>
      <c r="AL272" s="59">
        <f t="shared" si="2184"/>
        <v>0</v>
      </c>
      <c r="AM272" s="58">
        <v>0</v>
      </c>
      <c r="AN272" s="7">
        <v>0</v>
      </c>
      <c r="AO272" s="59">
        <f t="shared" si="2185"/>
        <v>0</v>
      </c>
      <c r="AP272" s="58">
        <v>0</v>
      </c>
      <c r="AQ272" s="7">
        <v>0</v>
      </c>
      <c r="AR272" s="59">
        <f t="shared" si="2186"/>
        <v>0</v>
      </c>
      <c r="AS272" s="58">
        <v>0</v>
      </c>
      <c r="AT272" s="7">
        <v>0</v>
      </c>
      <c r="AU272" s="59">
        <f t="shared" si="2187"/>
        <v>0</v>
      </c>
      <c r="AV272" s="58">
        <v>0</v>
      </c>
      <c r="AW272" s="7">
        <v>0</v>
      </c>
      <c r="AX272" s="59">
        <f t="shared" si="2188"/>
        <v>0</v>
      </c>
      <c r="AY272" s="58">
        <v>0</v>
      </c>
      <c r="AZ272" s="7">
        <v>0</v>
      </c>
      <c r="BA272" s="59">
        <f t="shared" si="2189"/>
        <v>0</v>
      </c>
      <c r="BB272" s="58">
        <v>0</v>
      </c>
      <c r="BC272" s="7">
        <v>0</v>
      </c>
      <c r="BD272" s="59">
        <f t="shared" si="2190"/>
        <v>0</v>
      </c>
      <c r="BE272" s="58">
        <v>0</v>
      </c>
      <c r="BF272" s="7">
        <v>0</v>
      </c>
      <c r="BG272" s="59">
        <f t="shared" si="2191"/>
        <v>0</v>
      </c>
      <c r="BH272" s="58">
        <v>0</v>
      </c>
      <c r="BI272" s="7">
        <v>0</v>
      </c>
      <c r="BJ272" s="59">
        <f t="shared" si="2192"/>
        <v>0</v>
      </c>
      <c r="BK272" s="58">
        <v>0</v>
      </c>
      <c r="BL272" s="7">
        <v>0</v>
      </c>
      <c r="BM272" s="59">
        <f t="shared" si="2193"/>
        <v>0</v>
      </c>
      <c r="BN272" s="100">
        <v>6.0000000000000001E-3</v>
      </c>
      <c r="BO272" s="103">
        <v>0.54600000000000004</v>
      </c>
      <c r="BP272" s="59">
        <f t="shared" si="2194"/>
        <v>91000</v>
      </c>
      <c r="BQ272" s="58">
        <v>0</v>
      </c>
      <c r="BR272" s="7">
        <v>0</v>
      </c>
      <c r="BS272" s="59">
        <f t="shared" si="2195"/>
        <v>0</v>
      </c>
      <c r="BT272" s="58">
        <v>0</v>
      </c>
      <c r="BU272" s="7">
        <v>0</v>
      </c>
      <c r="BV272" s="59">
        <f t="shared" si="2196"/>
        <v>0</v>
      </c>
      <c r="BW272" s="58">
        <v>0</v>
      </c>
      <c r="BX272" s="7">
        <v>0</v>
      </c>
      <c r="BY272" s="59">
        <f t="shared" si="2197"/>
        <v>0</v>
      </c>
      <c r="BZ272" s="58">
        <v>0</v>
      </c>
      <c r="CA272" s="7">
        <v>0</v>
      </c>
      <c r="CB272" s="59">
        <f t="shared" si="2198"/>
        <v>0</v>
      </c>
      <c r="CC272" s="100">
        <v>151.19999999999999</v>
      </c>
      <c r="CD272" s="103">
        <v>3262.0990000000002</v>
      </c>
      <c r="CE272" s="59">
        <f t="shared" si="2199"/>
        <v>21574.72883597884</v>
      </c>
      <c r="CF272" s="58">
        <v>0</v>
      </c>
      <c r="CG272" s="7">
        <v>0</v>
      </c>
      <c r="CH272" s="59">
        <f t="shared" si="2200"/>
        <v>0</v>
      </c>
      <c r="CI272" s="58">
        <v>0</v>
      </c>
      <c r="CJ272" s="7">
        <v>0</v>
      </c>
      <c r="CK272" s="59">
        <f t="shared" si="2201"/>
        <v>0</v>
      </c>
      <c r="CL272" s="58">
        <v>0</v>
      </c>
      <c r="CM272" s="7">
        <v>0</v>
      </c>
      <c r="CN272" s="59">
        <f t="shared" si="2202"/>
        <v>0</v>
      </c>
      <c r="CO272" s="58">
        <v>0</v>
      </c>
      <c r="CP272" s="7">
        <v>0</v>
      </c>
      <c r="CQ272" s="59">
        <f t="shared" si="2203"/>
        <v>0</v>
      </c>
      <c r="CR272" s="58">
        <v>0</v>
      </c>
      <c r="CS272" s="7">
        <v>0</v>
      </c>
      <c r="CT272" s="59">
        <f t="shared" si="2204"/>
        <v>0</v>
      </c>
      <c r="CU272" s="58">
        <v>0</v>
      </c>
      <c r="CV272" s="7">
        <v>0</v>
      </c>
      <c r="CW272" s="59">
        <f t="shared" si="2205"/>
        <v>0</v>
      </c>
      <c r="CX272" s="58">
        <v>0</v>
      </c>
      <c r="CY272" s="7">
        <v>0</v>
      </c>
      <c r="CZ272" s="59">
        <f t="shared" si="2206"/>
        <v>0</v>
      </c>
      <c r="DA272" s="58">
        <v>0</v>
      </c>
      <c r="DB272" s="7">
        <v>0</v>
      </c>
      <c r="DC272" s="59">
        <f t="shared" si="2207"/>
        <v>0</v>
      </c>
      <c r="DD272" s="58">
        <v>0</v>
      </c>
      <c r="DE272" s="7">
        <v>0</v>
      </c>
      <c r="DF272" s="59">
        <f t="shared" si="2208"/>
        <v>0</v>
      </c>
      <c r="DG272" s="58">
        <v>0</v>
      </c>
      <c r="DH272" s="7">
        <v>0</v>
      </c>
      <c r="DI272" s="59">
        <f t="shared" si="2209"/>
        <v>0</v>
      </c>
      <c r="DJ272" s="58">
        <v>0</v>
      </c>
      <c r="DK272" s="7">
        <v>0</v>
      </c>
      <c r="DL272" s="59">
        <f t="shared" si="2210"/>
        <v>0</v>
      </c>
      <c r="DM272" s="58">
        <v>0</v>
      </c>
      <c r="DN272" s="7">
        <v>0</v>
      </c>
      <c r="DO272" s="59">
        <f t="shared" si="2211"/>
        <v>0</v>
      </c>
      <c r="DP272" s="58">
        <v>0</v>
      </c>
      <c r="DQ272" s="7">
        <v>0</v>
      </c>
      <c r="DR272" s="59">
        <f t="shared" si="2212"/>
        <v>0</v>
      </c>
      <c r="DS272" s="58">
        <v>0</v>
      </c>
      <c r="DT272" s="7">
        <v>0</v>
      </c>
      <c r="DU272" s="59">
        <f t="shared" si="2213"/>
        <v>0</v>
      </c>
      <c r="DV272" s="58">
        <v>0</v>
      </c>
      <c r="DW272" s="7">
        <v>0</v>
      </c>
      <c r="DX272" s="59">
        <f t="shared" si="2214"/>
        <v>0</v>
      </c>
      <c r="DY272" s="58">
        <v>0</v>
      </c>
      <c r="DZ272" s="7">
        <v>0</v>
      </c>
      <c r="EA272" s="59">
        <f t="shared" si="2215"/>
        <v>0</v>
      </c>
      <c r="EB272" s="58">
        <v>0</v>
      </c>
      <c r="EC272" s="7">
        <v>0</v>
      </c>
      <c r="ED272" s="59">
        <f t="shared" si="2216"/>
        <v>0</v>
      </c>
      <c r="EE272" s="58">
        <v>0</v>
      </c>
      <c r="EF272" s="7">
        <v>0</v>
      </c>
      <c r="EG272" s="59">
        <f t="shared" si="2217"/>
        <v>0</v>
      </c>
      <c r="EH272" s="58">
        <v>0</v>
      </c>
      <c r="EI272" s="7">
        <v>0</v>
      </c>
      <c r="EJ272" s="59">
        <f t="shared" si="2218"/>
        <v>0</v>
      </c>
      <c r="EK272" s="58">
        <v>0</v>
      </c>
      <c r="EL272" s="7">
        <v>0</v>
      </c>
      <c r="EM272" s="59">
        <f t="shared" si="2219"/>
        <v>0</v>
      </c>
      <c r="EN272" s="58">
        <v>0</v>
      </c>
      <c r="EO272" s="7">
        <v>0</v>
      </c>
      <c r="EP272" s="59">
        <f t="shared" si="2220"/>
        <v>0</v>
      </c>
      <c r="EQ272" s="100">
        <v>4.0800000000000003E-3</v>
      </c>
      <c r="ER272" s="103">
        <v>32.084000000000003</v>
      </c>
      <c r="ES272" s="59">
        <f t="shared" si="2221"/>
        <v>7863725.490196079</v>
      </c>
      <c r="ET272" s="100">
        <v>20</v>
      </c>
      <c r="EU272" s="103">
        <v>440.01299999999998</v>
      </c>
      <c r="EV272" s="59">
        <f t="shared" si="2222"/>
        <v>22000.65</v>
      </c>
      <c r="EW272" s="58">
        <v>0</v>
      </c>
      <c r="EX272" s="7">
        <v>0</v>
      </c>
      <c r="EY272" s="59">
        <f t="shared" si="2223"/>
        <v>0</v>
      </c>
      <c r="EZ272" s="58">
        <v>0</v>
      </c>
      <c r="FA272" s="7">
        <v>0</v>
      </c>
      <c r="FB272" s="59">
        <f t="shared" si="2224"/>
        <v>0</v>
      </c>
      <c r="FC272" s="6">
        <f t="shared" si="2121"/>
        <v>171.23865999999998</v>
      </c>
      <c r="FD272" s="6">
        <f t="shared" si="2122"/>
        <v>3735.1210000000001</v>
      </c>
    </row>
    <row r="273" spans="1:160" x14ac:dyDescent="0.3">
      <c r="A273" s="55">
        <v>2024</v>
      </c>
      <c r="B273" s="51" t="s">
        <v>12</v>
      </c>
      <c r="C273" s="58">
        <v>0</v>
      </c>
      <c r="D273" s="7">
        <v>0</v>
      </c>
      <c r="E273" s="59">
        <f t="shared" si="2226"/>
        <v>0</v>
      </c>
      <c r="F273" s="58">
        <v>0</v>
      </c>
      <c r="G273" s="7">
        <v>0</v>
      </c>
      <c r="H273" s="59">
        <f t="shared" si="2174"/>
        <v>0</v>
      </c>
      <c r="I273" s="58">
        <v>0</v>
      </c>
      <c r="J273" s="7">
        <v>0</v>
      </c>
      <c r="K273" s="59">
        <f t="shared" si="2175"/>
        <v>0</v>
      </c>
      <c r="L273" s="58">
        <v>0</v>
      </c>
      <c r="M273" s="7">
        <v>0</v>
      </c>
      <c r="N273" s="59">
        <f t="shared" si="2176"/>
        <v>0</v>
      </c>
      <c r="O273" s="58">
        <v>0</v>
      </c>
      <c r="P273" s="7">
        <v>0</v>
      </c>
      <c r="Q273" s="59">
        <f t="shared" si="2177"/>
        <v>0</v>
      </c>
      <c r="R273" s="58">
        <v>0</v>
      </c>
      <c r="S273" s="7">
        <v>0</v>
      </c>
      <c r="T273" s="59">
        <f t="shared" si="2178"/>
        <v>0</v>
      </c>
      <c r="U273" s="58">
        <v>0</v>
      </c>
      <c r="V273" s="7">
        <v>0</v>
      </c>
      <c r="W273" s="59">
        <f t="shared" si="2179"/>
        <v>0</v>
      </c>
      <c r="X273" s="58">
        <v>0</v>
      </c>
      <c r="Y273" s="7">
        <v>0</v>
      </c>
      <c r="Z273" s="59">
        <f t="shared" si="2180"/>
        <v>0</v>
      </c>
      <c r="AA273" s="58">
        <v>0</v>
      </c>
      <c r="AB273" s="7">
        <v>0</v>
      </c>
      <c r="AC273" s="59">
        <f t="shared" si="2181"/>
        <v>0</v>
      </c>
      <c r="AD273" s="58">
        <v>0</v>
      </c>
      <c r="AE273" s="7">
        <v>0</v>
      </c>
      <c r="AF273" s="59">
        <f t="shared" si="2182"/>
        <v>0</v>
      </c>
      <c r="AG273" s="58">
        <v>0</v>
      </c>
      <c r="AH273" s="7">
        <v>0</v>
      </c>
      <c r="AI273" s="59">
        <f t="shared" si="2183"/>
        <v>0</v>
      </c>
      <c r="AJ273" s="58">
        <v>0</v>
      </c>
      <c r="AK273" s="7">
        <v>0</v>
      </c>
      <c r="AL273" s="59">
        <f t="shared" si="2184"/>
        <v>0</v>
      </c>
      <c r="AM273" s="58">
        <v>0</v>
      </c>
      <c r="AN273" s="7">
        <v>0</v>
      </c>
      <c r="AO273" s="59">
        <f t="shared" si="2185"/>
        <v>0</v>
      </c>
      <c r="AP273" s="58">
        <v>0</v>
      </c>
      <c r="AQ273" s="7">
        <v>0</v>
      </c>
      <c r="AR273" s="59">
        <f t="shared" si="2186"/>
        <v>0</v>
      </c>
      <c r="AS273" s="58">
        <v>0</v>
      </c>
      <c r="AT273" s="7">
        <v>0</v>
      </c>
      <c r="AU273" s="59">
        <f t="shared" si="2187"/>
        <v>0</v>
      </c>
      <c r="AV273" s="58">
        <v>0</v>
      </c>
      <c r="AW273" s="7">
        <v>0</v>
      </c>
      <c r="AX273" s="59">
        <f t="shared" si="2188"/>
        <v>0</v>
      </c>
      <c r="AY273" s="58">
        <v>0</v>
      </c>
      <c r="AZ273" s="7">
        <v>0</v>
      </c>
      <c r="BA273" s="59">
        <f t="shared" si="2189"/>
        <v>0</v>
      </c>
      <c r="BB273" s="58">
        <v>0</v>
      </c>
      <c r="BC273" s="7">
        <v>0</v>
      </c>
      <c r="BD273" s="59">
        <f t="shared" si="2190"/>
        <v>0</v>
      </c>
      <c r="BE273" s="58">
        <v>0</v>
      </c>
      <c r="BF273" s="7">
        <v>0</v>
      </c>
      <c r="BG273" s="59">
        <f t="shared" si="2191"/>
        <v>0</v>
      </c>
      <c r="BH273" s="58">
        <v>0</v>
      </c>
      <c r="BI273" s="7">
        <v>0</v>
      </c>
      <c r="BJ273" s="59">
        <f t="shared" si="2192"/>
        <v>0</v>
      </c>
      <c r="BK273" s="58">
        <v>0</v>
      </c>
      <c r="BL273" s="7">
        <v>0</v>
      </c>
      <c r="BM273" s="59">
        <f t="shared" si="2193"/>
        <v>0</v>
      </c>
      <c r="BN273" s="58">
        <v>0</v>
      </c>
      <c r="BO273" s="7">
        <v>0</v>
      </c>
      <c r="BP273" s="59">
        <f t="shared" si="2194"/>
        <v>0</v>
      </c>
      <c r="BQ273" s="58">
        <v>0</v>
      </c>
      <c r="BR273" s="7">
        <v>0</v>
      </c>
      <c r="BS273" s="59">
        <f t="shared" si="2195"/>
        <v>0</v>
      </c>
      <c r="BT273" s="58">
        <v>0</v>
      </c>
      <c r="BU273" s="7">
        <v>0</v>
      </c>
      <c r="BV273" s="59">
        <f t="shared" si="2196"/>
        <v>0</v>
      </c>
      <c r="BW273" s="58">
        <v>0</v>
      </c>
      <c r="BX273" s="7">
        <v>0</v>
      </c>
      <c r="BY273" s="59">
        <f t="shared" si="2197"/>
        <v>0</v>
      </c>
      <c r="BZ273" s="58">
        <v>0</v>
      </c>
      <c r="CA273" s="7">
        <v>0</v>
      </c>
      <c r="CB273" s="59">
        <f t="shared" si="2198"/>
        <v>0</v>
      </c>
      <c r="CC273" s="100">
        <v>178.34499</v>
      </c>
      <c r="CD273" s="7">
        <v>2372.2370000000001</v>
      </c>
      <c r="CE273" s="59">
        <f t="shared" si="2199"/>
        <v>13301.394112612865</v>
      </c>
      <c r="CF273" s="58">
        <v>0</v>
      </c>
      <c r="CG273" s="7">
        <v>0</v>
      </c>
      <c r="CH273" s="59">
        <f t="shared" si="2200"/>
        <v>0</v>
      </c>
      <c r="CI273" s="58">
        <v>0</v>
      </c>
      <c r="CJ273" s="7">
        <v>0</v>
      </c>
      <c r="CK273" s="59">
        <f t="shared" si="2201"/>
        <v>0</v>
      </c>
      <c r="CL273" s="58">
        <v>0</v>
      </c>
      <c r="CM273" s="7">
        <v>0</v>
      </c>
      <c r="CN273" s="59">
        <f t="shared" si="2202"/>
        <v>0</v>
      </c>
      <c r="CO273" s="58">
        <v>0</v>
      </c>
      <c r="CP273" s="7">
        <v>0</v>
      </c>
      <c r="CQ273" s="59">
        <f t="shared" si="2203"/>
        <v>0</v>
      </c>
      <c r="CR273" s="58">
        <v>0</v>
      </c>
      <c r="CS273" s="7">
        <v>0</v>
      </c>
      <c r="CT273" s="59">
        <f t="shared" si="2204"/>
        <v>0</v>
      </c>
      <c r="CU273" s="58">
        <v>0</v>
      </c>
      <c r="CV273" s="7">
        <v>0</v>
      </c>
      <c r="CW273" s="59">
        <f t="shared" si="2205"/>
        <v>0</v>
      </c>
      <c r="CX273" s="58">
        <v>0</v>
      </c>
      <c r="CY273" s="7">
        <v>0</v>
      </c>
      <c r="CZ273" s="59">
        <f t="shared" si="2206"/>
        <v>0</v>
      </c>
      <c r="DA273" s="100">
        <v>24</v>
      </c>
      <c r="DB273" s="7">
        <v>371.31799999999998</v>
      </c>
      <c r="DC273" s="59">
        <f t="shared" si="2207"/>
        <v>15471.583333333334</v>
      </c>
      <c r="DD273" s="58">
        <v>0</v>
      </c>
      <c r="DE273" s="7">
        <v>0</v>
      </c>
      <c r="DF273" s="59">
        <f t="shared" si="2208"/>
        <v>0</v>
      </c>
      <c r="DG273" s="58">
        <v>0</v>
      </c>
      <c r="DH273" s="7">
        <v>0</v>
      </c>
      <c r="DI273" s="59">
        <f t="shared" si="2209"/>
        <v>0</v>
      </c>
      <c r="DJ273" s="58">
        <v>0</v>
      </c>
      <c r="DK273" s="7">
        <v>0</v>
      </c>
      <c r="DL273" s="59">
        <f t="shared" si="2210"/>
        <v>0</v>
      </c>
      <c r="DM273" s="58">
        <v>0</v>
      </c>
      <c r="DN273" s="7">
        <v>0</v>
      </c>
      <c r="DO273" s="59">
        <f t="shared" si="2211"/>
        <v>0</v>
      </c>
      <c r="DP273" s="58">
        <v>0</v>
      </c>
      <c r="DQ273" s="7">
        <v>0</v>
      </c>
      <c r="DR273" s="59">
        <f t="shared" si="2212"/>
        <v>0</v>
      </c>
      <c r="DS273" s="58">
        <v>0</v>
      </c>
      <c r="DT273" s="7">
        <v>0</v>
      </c>
      <c r="DU273" s="59">
        <f t="shared" si="2213"/>
        <v>0</v>
      </c>
      <c r="DV273" s="58">
        <v>0</v>
      </c>
      <c r="DW273" s="7">
        <v>0</v>
      </c>
      <c r="DX273" s="59">
        <f t="shared" si="2214"/>
        <v>0</v>
      </c>
      <c r="DY273" s="58">
        <v>0</v>
      </c>
      <c r="DZ273" s="7">
        <v>0</v>
      </c>
      <c r="EA273" s="59">
        <f t="shared" si="2215"/>
        <v>0</v>
      </c>
      <c r="EB273" s="58">
        <v>0</v>
      </c>
      <c r="EC273" s="7">
        <v>0</v>
      </c>
      <c r="ED273" s="59">
        <f t="shared" si="2216"/>
        <v>0</v>
      </c>
      <c r="EE273" s="58">
        <v>0</v>
      </c>
      <c r="EF273" s="7">
        <v>0</v>
      </c>
      <c r="EG273" s="59">
        <f t="shared" si="2217"/>
        <v>0</v>
      </c>
      <c r="EH273" s="58">
        <v>0</v>
      </c>
      <c r="EI273" s="7">
        <v>0</v>
      </c>
      <c r="EJ273" s="59">
        <f t="shared" si="2218"/>
        <v>0</v>
      </c>
      <c r="EK273" s="58">
        <v>0</v>
      </c>
      <c r="EL273" s="7">
        <v>0</v>
      </c>
      <c r="EM273" s="59">
        <f t="shared" si="2219"/>
        <v>0</v>
      </c>
      <c r="EN273" s="100">
        <v>5.9999999999999995E-4</v>
      </c>
      <c r="EO273" s="7">
        <v>9.5000000000000001E-2</v>
      </c>
      <c r="EP273" s="59">
        <f t="shared" si="2220"/>
        <v>158333.33333333334</v>
      </c>
      <c r="EQ273" s="58">
        <v>0</v>
      </c>
      <c r="ER273" s="7">
        <v>0</v>
      </c>
      <c r="ES273" s="59">
        <f t="shared" si="2221"/>
        <v>0</v>
      </c>
      <c r="ET273" s="100">
        <v>24.2</v>
      </c>
      <c r="EU273" s="7">
        <v>537.62400000000002</v>
      </c>
      <c r="EV273" s="59">
        <f t="shared" si="2222"/>
        <v>22215.867768595042</v>
      </c>
      <c r="EW273" s="58">
        <v>0</v>
      </c>
      <c r="EX273" s="7">
        <v>0</v>
      </c>
      <c r="EY273" s="59">
        <f t="shared" si="2223"/>
        <v>0</v>
      </c>
      <c r="EZ273" s="58">
        <v>0</v>
      </c>
      <c r="FA273" s="7">
        <v>0</v>
      </c>
      <c r="FB273" s="59">
        <f t="shared" si="2224"/>
        <v>0</v>
      </c>
      <c r="FC273" s="6">
        <f t="shared" si="2121"/>
        <v>226.54558999999998</v>
      </c>
      <c r="FD273" s="6">
        <f t="shared" si="2122"/>
        <v>3281.2740000000003</v>
      </c>
    </row>
    <row r="274" spans="1:160" x14ac:dyDescent="0.3">
      <c r="A274" s="55">
        <v>2024</v>
      </c>
      <c r="B274" s="51" t="s">
        <v>13</v>
      </c>
      <c r="C274" s="58">
        <v>0</v>
      </c>
      <c r="D274" s="7">
        <v>0</v>
      </c>
      <c r="E274" s="59">
        <f t="shared" si="2226"/>
        <v>0</v>
      </c>
      <c r="F274" s="58">
        <v>0</v>
      </c>
      <c r="G274" s="7">
        <v>0</v>
      </c>
      <c r="H274" s="59">
        <f t="shared" si="2174"/>
        <v>0</v>
      </c>
      <c r="I274" s="58">
        <v>0</v>
      </c>
      <c r="J274" s="7">
        <v>0</v>
      </c>
      <c r="K274" s="59">
        <f t="shared" si="2175"/>
        <v>0</v>
      </c>
      <c r="L274" s="58">
        <v>0</v>
      </c>
      <c r="M274" s="7">
        <v>0</v>
      </c>
      <c r="N274" s="59">
        <f t="shared" si="2176"/>
        <v>0</v>
      </c>
      <c r="O274" s="58">
        <v>0</v>
      </c>
      <c r="P274" s="7">
        <v>0</v>
      </c>
      <c r="Q274" s="59">
        <f t="shared" si="2177"/>
        <v>0</v>
      </c>
      <c r="R274" s="58">
        <v>0</v>
      </c>
      <c r="S274" s="7">
        <v>0</v>
      </c>
      <c r="T274" s="59">
        <f t="shared" si="2178"/>
        <v>0</v>
      </c>
      <c r="U274" s="58">
        <v>0</v>
      </c>
      <c r="V274" s="7">
        <v>0</v>
      </c>
      <c r="W274" s="59">
        <f t="shared" si="2179"/>
        <v>0</v>
      </c>
      <c r="X274" s="58">
        <v>0</v>
      </c>
      <c r="Y274" s="7">
        <v>0</v>
      </c>
      <c r="Z274" s="59">
        <f t="shared" si="2180"/>
        <v>0</v>
      </c>
      <c r="AA274" s="58">
        <v>0</v>
      </c>
      <c r="AB274" s="7">
        <v>0</v>
      </c>
      <c r="AC274" s="59">
        <f t="shared" si="2181"/>
        <v>0</v>
      </c>
      <c r="AD274" s="58">
        <v>0</v>
      </c>
      <c r="AE274" s="7">
        <v>0</v>
      </c>
      <c r="AF274" s="59">
        <f t="shared" si="2182"/>
        <v>0</v>
      </c>
      <c r="AG274" s="58">
        <v>0</v>
      </c>
      <c r="AH274" s="7">
        <v>0</v>
      </c>
      <c r="AI274" s="59">
        <f t="shared" si="2183"/>
        <v>0</v>
      </c>
      <c r="AJ274" s="58">
        <v>0</v>
      </c>
      <c r="AK274" s="7">
        <v>0</v>
      </c>
      <c r="AL274" s="59">
        <f t="shared" si="2184"/>
        <v>0</v>
      </c>
      <c r="AM274" s="58">
        <v>0</v>
      </c>
      <c r="AN274" s="7">
        <v>0</v>
      </c>
      <c r="AO274" s="59">
        <f t="shared" si="2185"/>
        <v>0</v>
      </c>
      <c r="AP274" s="58">
        <v>0</v>
      </c>
      <c r="AQ274" s="7">
        <v>0</v>
      </c>
      <c r="AR274" s="59">
        <f t="shared" si="2186"/>
        <v>0</v>
      </c>
      <c r="AS274" s="58">
        <v>0</v>
      </c>
      <c r="AT274" s="7">
        <v>0</v>
      </c>
      <c r="AU274" s="59">
        <f t="shared" si="2187"/>
        <v>0</v>
      </c>
      <c r="AV274" s="100">
        <v>0.03</v>
      </c>
      <c r="AW274" s="7">
        <v>1.135</v>
      </c>
      <c r="AX274" s="59">
        <f t="shared" si="2188"/>
        <v>37833.333333333336</v>
      </c>
      <c r="AY274" s="58">
        <v>0</v>
      </c>
      <c r="AZ274" s="7">
        <v>0</v>
      </c>
      <c r="BA274" s="59">
        <f t="shared" si="2189"/>
        <v>0</v>
      </c>
      <c r="BB274" s="58">
        <v>0</v>
      </c>
      <c r="BC274" s="7">
        <v>0</v>
      </c>
      <c r="BD274" s="59">
        <f t="shared" si="2190"/>
        <v>0</v>
      </c>
      <c r="BE274" s="58">
        <v>0</v>
      </c>
      <c r="BF274" s="7">
        <v>0</v>
      </c>
      <c r="BG274" s="59">
        <f t="shared" si="2191"/>
        <v>0</v>
      </c>
      <c r="BH274" s="58">
        <v>0</v>
      </c>
      <c r="BI274" s="7">
        <v>0</v>
      </c>
      <c r="BJ274" s="59">
        <f t="shared" si="2192"/>
        <v>0</v>
      </c>
      <c r="BK274" s="100">
        <v>1E-3</v>
      </c>
      <c r="BL274" s="7">
        <v>0.1</v>
      </c>
      <c r="BM274" s="59">
        <f t="shared" si="2193"/>
        <v>100000</v>
      </c>
      <c r="BN274" s="58">
        <v>0</v>
      </c>
      <c r="BO274" s="7">
        <v>0</v>
      </c>
      <c r="BP274" s="59">
        <f t="shared" si="2194"/>
        <v>0</v>
      </c>
      <c r="BQ274" s="58">
        <v>0</v>
      </c>
      <c r="BR274" s="7">
        <v>0</v>
      </c>
      <c r="BS274" s="59">
        <f t="shared" si="2195"/>
        <v>0</v>
      </c>
      <c r="BT274" s="58">
        <v>0</v>
      </c>
      <c r="BU274" s="7">
        <v>0</v>
      </c>
      <c r="BV274" s="59">
        <f t="shared" si="2196"/>
        <v>0</v>
      </c>
      <c r="BW274" s="58">
        <v>0</v>
      </c>
      <c r="BX274" s="7">
        <v>0</v>
      </c>
      <c r="BY274" s="59">
        <f t="shared" si="2197"/>
        <v>0</v>
      </c>
      <c r="BZ274" s="58">
        <v>0</v>
      </c>
      <c r="CA274" s="7">
        <v>0</v>
      </c>
      <c r="CB274" s="59">
        <f t="shared" si="2198"/>
        <v>0</v>
      </c>
      <c r="CC274" s="100">
        <v>130</v>
      </c>
      <c r="CD274" s="7">
        <v>1720.5</v>
      </c>
      <c r="CE274" s="59">
        <f t="shared" si="2199"/>
        <v>13234.615384615385</v>
      </c>
      <c r="CF274" s="58">
        <v>0</v>
      </c>
      <c r="CG274" s="7">
        <v>0</v>
      </c>
      <c r="CH274" s="59">
        <f t="shared" si="2200"/>
        <v>0</v>
      </c>
      <c r="CI274" s="58">
        <v>0</v>
      </c>
      <c r="CJ274" s="7">
        <v>0</v>
      </c>
      <c r="CK274" s="59">
        <f t="shared" si="2201"/>
        <v>0</v>
      </c>
      <c r="CL274" s="58">
        <v>0</v>
      </c>
      <c r="CM274" s="7">
        <v>0</v>
      </c>
      <c r="CN274" s="59">
        <f t="shared" si="2202"/>
        <v>0</v>
      </c>
      <c r="CO274" s="58">
        <v>0</v>
      </c>
      <c r="CP274" s="7">
        <v>0</v>
      </c>
      <c r="CQ274" s="59">
        <f t="shared" si="2203"/>
        <v>0</v>
      </c>
      <c r="CR274" s="58">
        <v>0</v>
      </c>
      <c r="CS274" s="7">
        <v>0</v>
      </c>
      <c r="CT274" s="59">
        <f t="shared" si="2204"/>
        <v>0</v>
      </c>
      <c r="CU274" s="58">
        <v>0</v>
      </c>
      <c r="CV274" s="7">
        <v>0</v>
      </c>
      <c r="CW274" s="59">
        <f t="shared" si="2205"/>
        <v>0</v>
      </c>
      <c r="CX274" s="58">
        <v>0</v>
      </c>
      <c r="CY274" s="7">
        <v>0</v>
      </c>
      <c r="CZ274" s="59">
        <f t="shared" si="2206"/>
        <v>0</v>
      </c>
      <c r="DA274" s="58">
        <v>0</v>
      </c>
      <c r="DB274" s="7">
        <v>0</v>
      </c>
      <c r="DC274" s="59">
        <f t="shared" si="2207"/>
        <v>0</v>
      </c>
      <c r="DD274" s="58">
        <v>0</v>
      </c>
      <c r="DE274" s="7">
        <v>0</v>
      </c>
      <c r="DF274" s="59">
        <f t="shared" si="2208"/>
        <v>0</v>
      </c>
      <c r="DG274" s="58">
        <v>0</v>
      </c>
      <c r="DH274" s="7">
        <v>0</v>
      </c>
      <c r="DI274" s="59">
        <f t="shared" si="2209"/>
        <v>0</v>
      </c>
      <c r="DJ274" s="58">
        <v>0</v>
      </c>
      <c r="DK274" s="7">
        <v>0</v>
      </c>
      <c r="DL274" s="59">
        <f t="shared" si="2210"/>
        <v>0</v>
      </c>
      <c r="DM274" s="58">
        <v>0</v>
      </c>
      <c r="DN274" s="7">
        <v>0</v>
      </c>
      <c r="DO274" s="59">
        <f t="shared" si="2211"/>
        <v>0</v>
      </c>
      <c r="DP274" s="58">
        <v>0</v>
      </c>
      <c r="DQ274" s="7">
        <v>0</v>
      </c>
      <c r="DR274" s="59">
        <f t="shared" si="2212"/>
        <v>0</v>
      </c>
      <c r="DS274" s="58">
        <v>0</v>
      </c>
      <c r="DT274" s="7">
        <v>0</v>
      </c>
      <c r="DU274" s="59">
        <f t="shared" si="2213"/>
        <v>0</v>
      </c>
      <c r="DV274" s="58">
        <v>0</v>
      </c>
      <c r="DW274" s="7">
        <v>0</v>
      </c>
      <c r="DX274" s="59">
        <f t="shared" si="2214"/>
        <v>0</v>
      </c>
      <c r="DY274" s="58">
        <v>0</v>
      </c>
      <c r="DZ274" s="7">
        <v>0</v>
      </c>
      <c r="EA274" s="59">
        <f t="shared" si="2215"/>
        <v>0</v>
      </c>
      <c r="EB274" s="58">
        <v>0</v>
      </c>
      <c r="EC274" s="7">
        <v>0</v>
      </c>
      <c r="ED274" s="59">
        <f t="shared" si="2216"/>
        <v>0</v>
      </c>
      <c r="EE274" s="58">
        <v>0</v>
      </c>
      <c r="EF274" s="7">
        <v>0</v>
      </c>
      <c r="EG274" s="59">
        <f t="shared" si="2217"/>
        <v>0</v>
      </c>
      <c r="EH274" s="58">
        <v>0</v>
      </c>
      <c r="EI274" s="7">
        <v>0</v>
      </c>
      <c r="EJ274" s="59">
        <f t="shared" si="2218"/>
        <v>0</v>
      </c>
      <c r="EK274" s="58">
        <v>0</v>
      </c>
      <c r="EL274" s="7">
        <v>0</v>
      </c>
      <c r="EM274" s="59">
        <f t="shared" si="2219"/>
        <v>0</v>
      </c>
      <c r="EN274" s="58">
        <v>0</v>
      </c>
      <c r="EO274" s="7">
        <v>0</v>
      </c>
      <c r="EP274" s="59">
        <f t="shared" si="2220"/>
        <v>0</v>
      </c>
      <c r="EQ274" s="100">
        <v>1.81E-3</v>
      </c>
      <c r="ER274" s="7">
        <v>6.2309999999999999</v>
      </c>
      <c r="ES274" s="59">
        <f t="shared" si="2221"/>
        <v>3442541.4364640885</v>
      </c>
      <c r="ET274" s="58">
        <v>0</v>
      </c>
      <c r="EU274" s="7">
        <v>0</v>
      </c>
      <c r="EV274" s="59">
        <f t="shared" si="2222"/>
        <v>0</v>
      </c>
      <c r="EW274" s="58">
        <v>0</v>
      </c>
      <c r="EX274" s="7">
        <v>0</v>
      </c>
      <c r="EY274" s="59">
        <f t="shared" si="2223"/>
        <v>0</v>
      </c>
      <c r="EZ274" s="58">
        <v>0</v>
      </c>
      <c r="FA274" s="7">
        <v>0</v>
      </c>
      <c r="FB274" s="59">
        <f t="shared" si="2224"/>
        <v>0</v>
      </c>
      <c r="FC274" s="6">
        <f t="shared" si="2121"/>
        <v>130.03281000000001</v>
      </c>
      <c r="FD274" s="6">
        <f t="shared" si="2122"/>
        <v>1727.9659999999999</v>
      </c>
    </row>
    <row r="275" spans="1:160" x14ac:dyDescent="0.3">
      <c r="A275" s="55">
        <v>2024</v>
      </c>
      <c r="B275" s="51" t="s">
        <v>14</v>
      </c>
      <c r="C275" s="58">
        <v>0</v>
      </c>
      <c r="D275" s="7">
        <v>0</v>
      </c>
      <c r="E275" s="59">
        <f t="shared" si="2226"/>
        <v>0</v>
      </c>
      <c r="F275" s="58">
        <v>0</v>
      </c>
      <c r="G275" s="7">
        <v>0</v>
      </c>
      <c r="H275" s="59">
        <f t="shared" si="2174"/>
        <v>0</v>
      </c>
      <c r="I275" s="58">
        <v>0</v>
      </c>
      <c r="J275" s="7">
        <v>0</v>
      </c>
      <c r="K275" s="59">
        <f t="shared" si="2175"/>
        <v>0</v>
      </c>
      <c r="L275" s="58">
        <v>0</v>
      </c>
      <c r="M275" s="7">
        <v>0</v>
      </c>
      <c r="N275" s="59">
        <f t="shared" si="2176"/>
        <v>0</v>
      </c>
      <c r="O275" s="58">
        <v>0</v>
      </c>
      <c r="P275" s="7">
        <v>0</v>
      </c>
      <c r="Q275" s="59">
        <f t="shared" si="2177"/>
        <v>0</v>
      </c>
      <c r="R275" s="58">
        <v>0</v>
      </c>
      <c r="S275" s="7">
        <v>0</v>
      </c>
      <c r="T275" s="59">
        <f t="shared" si="2178"/>
        <v>0</v>
      </c>
      <c r="U275" s="58">
        <v>0</v>
      </c>
      <c r="V275" s="7">
        <v>0</v>
      </c>
      <c r="W275" s="59">
        <f t="shared" si="2179"/>
        <v>0</v>
      </c>
      <c r="X275" s="58">
        <v>0</v>
      </c>
      <c r="Y275" s="7">
        <v>0</v>
      </c>
      <c r="Z275" s="59">
        <f t="shared" si="2180"/>
        <v>0</v>
      </c>
      <c r="AA275" s="58">
        <v>0</v>
      </c>
      <c r="AB275" s="7">
        <v>0</v>
      </c>
      <c r="AC275" s="59">
        <f t="shared" si="2181"/>
        <v>0</v>
      </c>
      <c r="AD275" s="58">
        <v>0</v>
      </c>
      <c r="AE275" s="7">
        <v>0</v>
      </c>
      <c r="AF275" s="59">
        <f t="shared" si="2182"/>
        <v>0</v>
      </c>
      <c r="AG275" s="58">
        <v>0</v>
      </c>
      <c r="AH275" s="7">
        <v>0</v>
      </c>
      <c r="AI275" s="59">
        <f t="shared" si="2183"/>
        <v>0</v>
      </c>
      <c r="AJ275" s="58">
        <v>0</v>
      </c>
      <c r="AK275" s="7">
        <v>0</v>
      </c>
      <c r="AL275" s="59">
        <f t="shared" si="2184"/>
        <v>0</v>
      </c>
      <c r="AM275" s="100">
        <v>44.715000000000003</v>
      </c>
      <c r="AN275" s="7">
        <v>967.53700000000003</v>
      </c>
      <c r="AO275" s="59">
        <f t="shared" si="2185"/>
        <v>21637.862014983784</v>
      </c>
      <c r="AP275" s="58">
        <v>0</v>
      </c>
      <c r="AQ275" s="7">
        <v>0</v>
      </c>
      <c r="AR275" s="59">
        <f t="shared" si="2186"/>
        <v>0</v>
      </c>
      <c r="AS275" s="58">
        <v>0</v>
      </c>
      <c r="AT275" s="7">
        <v>0</v>
      </c>
      <c r="AU275" s="59">
        <f t="shared" si="2187"/>
        <v>0</v>
      </c>
      <c r="AV275" s="58">
        <v>0</v>
      </c>
      <c r="AW275" s="7">
        <v>0</v>
      </c>
      <c r="AX275" s="59">
        <f t="shared" si="2188"/>
        <v>0</v>
      </c>
      <c r="AY275" s="58">
        <v>0</v>
      </c>
      <c r="AZ275" s="7">
        <v>0</v>
      </c>
      <c r="BA275" s="59">
        <f t="shared" si="2189"/>
        <v>0</v>
      </c>
      <c r="BB275" s="58">
        <v>0</v>
      </c>
      <c r="BC275" s="7">
        <v>0</v>
      </c>
      <c r="BD275" s="59">
        <f t="shared" si="2190"/>
        <v>0</v>
      </c>
      <c r="BE275" s="58">
        <v>0</v>
      </c>
      <c r="BF275" s="7">
        <v>0</v>
      </c>
      <c r="BG275" s="59">
        <f t="shared" si="2191"/>
        <v>0</v>
      </c>
      <c r="BH275" s="58">
        <v>0</v>
      </c>
      <c r="BI275" s="7">
        <v>0</v>
      </c>
      <c r="BJ275" s="59">
        <f t="shared" si="2192"/>
        <v>0</v>
      </c>
      <c r="BK275" s="58">
        <v>0</v>
      </c>
      <c r="BL275" s="7">
        <v>0</v>
      </c>
      <c r="BM275" s="59">
        <f t="shared" si="2193"/>
        <v>0</v>
      </c>
      <c r="BN275" s="58">
        <v>0</v>
      </c>
      <c r="BO275" s="7">
        <v>0</v>
      </c>
      <c r="BP275" s="59">
        <f t="shared" si="2194"/>
        <v>0</v>
      </c>
      <c r="BQ275" s="58">
        <v>0</v>
      </c>
      <c r="BR275" s="7">
        <v>0</v>
      </c>
      <c r="BS275" s="59">
        <f t="shared" si="2195"/>
        <v>0</v>
      </c>
      <c r="BT275" s="58">
        <v>0</v>
      </c>
      <c r="BU275" s="7">
        <v>0</v>
      </c>
      <c r="BV275" s="59">
        <f t="shared" si="2196"/>
        <v>0</v>
      </c>
      <c r="BW275" s="58">
        <v>0</v>
      </c>
      <c r="BX275" s="7">
        <v>0</v>
      </c>
      <c r="BY275" s="59">
        <f t="shared" si="2197"/>
        <v>0</v>
      </c>
      <c r="BZ275" s="58">
        <v>0</v>
      </c>
      <c r="CA275" s="7">
        <v>0</v>
      </c>
      <c r="CB275" s="59">
        <f t="shared" si="2198"/>
        <v>0</v>
      </c>
      <c r="CC275" s="100">
        <v>203.506</v>
      </c>
      <c r="CD275" s="7">
        <v>2784.5810000000001</v>
      </c>
      <c r="CE275" s="59">
        <f t="shared" si="2199"/>
        <v>13683.041286252002</v>
      </c>
      <c r="CF275" s="58">
        <v>0</v>
      </c>
      <c r="CG275" s="7">
        <v>0</v>
      </c>
      <c r="CH275" s="59">
        <f t="shared" si="2200"/>
        <v>0</v>
      </c>
      <c r="CI275" s="58">
        <v>0</v>
      </c>
      <c r="CJ275" s="7">
        <v>0</v>
      </c>
      <c r="CK275" s="59">
        <f t="shared" si="2201"/>
        <v>0</v>
      </c>
      <c r="CL275" s="58">
        <v>0</v>
      </c>
      <c r="CM275" s="7">
        <v>0</v>
      </c>
      <c r="CN275" s="59">
        <f t="shared" si="2202"/>
        <v>0</v>
      </c>
      <c r="CO275" s="58">
        <v>0</v>
      </c>
      <c r="CP275" s="7">
        <v>0</v>
      </c>
      <c r="CQ275" s="59">
        <f t="shared" si="2203"/>
        <v>0</v>
      </c>
      <c r="CR275" s="100">
        <v>0.15</v>
      </c>
      <c r="CS275" s="7">
        <v>0.26400000000000001</v>
      </c>
      <c r="CT275" s="59">
        <f t="shared" si="2204"/>
        <v>1760.0000000000002</v>
      </c>
      <c r="CU275" s="58">
        <v>0</v>
      </c>
      <c r="CV275" s="7">
        <v>0</v>
      </c>
      <c r="CW275" s="59">
        <f t="shared" si="2205"/>
        <v>0</v>
      </c>
      <c r="CX275" s="58">
        <v>0</v>
      </c>
      <c r="CY275" s="7">
        <v>0</v>
      </c>
      <c r="CZ275" s="59">
        <f t="shared" si="2206"/>
        <v>0</v>
      </c>
      <c r="DA275" s="58">
        <v>0</v>
      </c>
      <c r="DB275" s="7">
        <v>0</v>
      </c>
      <c r="DC275" s="59">
        <f t="shared" si="2207"/>
        <v>0</v>
      </c>
      <c r="DD275" s="58">
        <v>0</v>
      </c>
      <c r="DE275" s="7">
        <v>0</v>
      </c>
      <c r="DF275" s="59">
        <f t="shared" si="2208"/>
        <v>0</v>
      </c>
      <c r="DG275" s="58">
        <v>0</v>
      </c>
      <c r="DH275" s="7">
        <v>0</v>
      </c>
      <c r="DI275" s="59">
        <f t="shared" si="2209"/>
        <v>0</v>
      </c>
      <c r="DJ275" s="58">
        <v>0</v>
      </c>
      <c r="DK275" s="7">
        <v>0</v>
      </c>
      <c r="DL275" s="59">
        <f t="shared" si="2210"/>
        <v>0</v>
      </c>
      <c r="DM275" s="58">
        <v>24.45</v>
      </c>
      <c r="DN275" s="7">
        <v>250.05</v>
      </c>
      <c r="DO275" s="59">
        <f t="shared" si="2211"/>
        <v>10226.993865030674</v>
      </c>
      <c r="DP275" s="58">
        <v>0</v>
      </c>
      <c r="DQ275" s="7">
        <v>0</v>
      </c>
      <c r="DR275" s="59">
        <f t="shared" si="2212"/>
        <v>0</v>
      </c>
      <c r="DS275" s="58">
        <v>0</v>
      </c>
      <c r="DT275" s="7">
        <v>0</v>
      </c>
      <c r="DU275" s="59">
        <f t="shared" si="2213"/>
        <v>0</v>
      </c>
      <c r="DV275" s="58">
        <v>0</v>
      </c>
      <c r="DW275" s="7">
        <v>0</v>
      </c>
      <c r="DX275" s="59">
        <f t="shared" si="2214"/>
        <v>0</v>
      </c>
      <c r="DY275" s="58">
        <v>0</v>
      </c>
      <c r="DZ275" s="7">
        <v>0</v>
      </c>
      <c r="EA275" s="59">
        <f t="shared" si="2215"/>
        <v>0</v>
      </c>
      <c r="EB275" s="58">
        <v>0</v>
      </c>
      <c r="EC275" s="7">
        <v>0</v>
      </c>
      <c r="ED275" s="59">
        <f t="shared" si="2216"/>
        <v>0</v>
      </c>
      <c r="EE275" s="58">
        <v>0</v>
      </c>
      <c r="EF275" s="7">
        <v>0</v>
      </c>
      <c r="EG275" s="59">
        <f t="shared" si="2217"/>
        <v>0</v>
      </c>
      <c r="EH275" s="58">
        <v>0</v>
      </c>
      <c r="EI275" s="7">
        <v>0</v>
      </c>
      <c r="EJ275" s="59">
        <f t="shared" si="2218"/>
        <v>0</v>
      </c>
      <c r="EK275" s="58">
        <v>0</v>
      </c>
      <c r="EL275" s="7">
        <v>0</v>
      </c>
      <c r="EM275" s="59">
        <f t="shared" si="2219"/>
        <v>0</v>
      </c>
      <c r="EN275" s="100">
        <v>4.7999999999999996E-3</v>
      </c>
      <c r="EO275" s="7">
        <v>8.2409999999999997</v>
      </c>
      <c r="EP275" s="59">
        <f t="shared" si="2220"/>
        <v>1716875</v>
      </c>
      <c r="EQ275" s="58">
        <v>0</v>
      </c>
      <c r="ER275" s="7">
        <v>0</v>
      </c>
      <c r="ES275" s="59">
        <f t="shared" si="2221"/>
        <v>0</v>
      </c>
      <c r="ET275" s="58">
        <v>0</v>
      </c>
      <c r="EU275" s="7">
        <v>0</v>
      </c>
      <c r="EV275" s="59">
        <f t="shared" si="2222"/>
        <v>0</v>
      </c>
      <c r="EW275" s="58">
        <v>0</v>
      </c>
      <c r="EX275" s="7">
        <v>0</v>
      </c>
      <c r="EY275" s="59">
        <f t="shared" si="2223"/>
        <v>0</v>
      </c>
      <c r="EZ275" s="58">
        <v>0</v>
      </c>
      <c r="FA275" s="7">
        <v>0</v>
      </c>
      <c r="FB275" s="59">
        <f t="shared" si="2224"/>
        <v>0</v>
      </c>
      <c r="FC275" s="6">
        <f t="shared" si="2121"/>
        <v>272.82580000000002</v>
      </c>
      <c r="FD275" s="6">
        <f t="shared" si="2122"/>
        <v>4010.6730000000007</v>
      </c>
    </row>
    <row r="276" spans="1:160" x14ac:dyDescent="0.3">
      <c r="A276" s="55">
        <v>2024</v>
      </c>
      <c r="B276" s="59" t="s">
        <v>15</v>
      </c>
      <c r="C276" s="58">
        <v>0</v>
      </c>
      <c r="D276" s="7">
        <v>0</v>
      </c>
      <c r="E276" s="59">
        <f t="shared" si="2226"/>
        <v>0</v>
      </c>
      <c r="F276" s="58">
        <v>0</v>
      </c>
      <c r="G276" s="7">
        <v>0</v>
      </c>
      <c r="H276" s="59">
        <f t="shared" si="2174"/>
        <v>0</v>
      </c>
      <c r="I276" s="58">
        <v>0</v>
      </c>
      <c r="J276" s="7">
        <v>0</v>
      </c>
      <c r="K276" s="59">
        <f t="shared" si="2175"/>
        <v>0</v>
      </c>
      <c r="L276" s="58">
        <v>0</v>
      </c>
      <c r="M276" s="7">
        <v>0</v>
      </c>
      <c r="N276" s="59">
        <f t="shared" si="2176"/>
        <v>0</v>
      </c>
      <c r="O276" s="58">
        <v>0</v>
      </c>
      <c r="P276" s="7">
        <v>0</v>
      </c>
      <c r="Q276" s="59">
        <f t="shared" si="2177"/>
        <v>0</v>
      </c>
      <c r="R276" s="58">
        <v>0</v>
      </c>
      <c r="S276" s="7">
        <v>0</v>
      </c>
      <c r="T276" s="59">
        <f t="shared" si="2178"/>
        <v>0</v>
      </c>
      <c r="U276" s="58">
        <v>0</v>
      </c>
      <c r="V276" s="7">
        <v>0</v>
      </c>
      <c r="W276" s="59">
        <f t="shared" si="2179"/>
        <v>0</v>
      </c>
      <c r="X276" s="58">
        <v>0</v>
      </c>
      <c r="Y276" s="7">
        <v>0</v>
      </c>
      <c r="Z276" s="59">
        <f t="shared" si="2180"/>
        <v>0</v>
      </c>
      <c r="AA276" s="58">
        <v>0</v>
      </c>
      <c r="AB276" s="7">
        <v>0</v>
      </c>
      <c r="AC276" s="59">
        <f t="shared" si="2181"/>
        <v>0</v>
      </c>
      <c r="AD276" s="58">
        <v>0</v>
      </c>
      <c r="AE276" s="7">
        <v>0</v>
      </c>
      <c r="AF276" s="59">
        <f t="shared" si="2182"/>
        <v>0</v>
      </c>
      <c r="AG276" s="58">
        <v>0</v>
      </c>
      <c r="AH276" s="7">
        <v>0</v>
      </c>
      <c r="AI276" s="59">
        <f t="shared" si="2183"/>
        <v>0</v>
      </c>
      <c r="AJ276" s="58">
        <v>0</v>
      </c>
      <c r="AK276" s="7">
        <v>0</v>
      </c>
      <c r="AL276" s="59">
        <f t="shared" si="2184"/>
        <v>0</v>
      </c>
      <c r="AM276" s="58">
        <v>0</v>
      </c>
      <c r="AN276" s="7">
        <v>0</v>
      </c>
      <c r="AO276" s="59">
        <f t="shared" si="2185"/>
        <v>0</v>
      </c>
      <c r="AP276" s="100">
        <v>5</v>
      </c>
      <c r="AQ276" s="7">
        <v>138.32499999999999</v>
      </c>
      <c r="AR276" s="59">
        <f t="shared" si="2186"/>
        <v>27665</v>
      </c>
      <c r="AS276" s="58">
        <v>0</v>
      </c>
      <c r="AT276" s="7">
        <v>0</v>
      </c>
      <c r="AU276" s="59">
        <f t="shared" si="2187"/>
        <v>0</v>
      </c>
      <c r="AV276" s="58">
        <v>0</v>
      </c>
      <c r="AW276" s="7">
        <v>0</v>
      </c>
      <c r="AX276" s="59">
        <f t="shared" si="2188"/>
        <v>0</v>
      </c>
      <c r="AY276" s="58">
        <v>0</v>
      </c>
      <c r="AZ276" s="7">
        <v>0</v>
      </c>
      <c r="BA276" s="59">
        <f t="shared" si="2189"/>
        <v>0</v>
      </c>
      <c r="BB276" s="58">
        <v>0</v>
      </c>
      <c r="BC276" s="7">
        <v>0</v>
      </c>
      <c r="BD276" s="59">
        <f t="shared" si="2190"/>
        <v>0</v>
      </c>
      <c r="BE276" s="58">
        <v>0</v>
      </c>
      <c r="BF276" s="7">
        <v>0</v>
      </c>
      <c r="BG276" s="59">
        <f t="shared" si="2191"/>
        <v>0</v>
      </c>
      <c r="BH276" s="58">
        <v>0</v>
      </c>
      <c r="BI276" s="7">
        <v>0</v>
      </c>
      <c r="BJ276" s="59">
        <f t="shared" si="2192"/>
        <v>0</v>
      </c>
      <c r="BK276" s="100">
        <v>8.0000000000000002E-3</v>
      </c>
      <c r="BL276" s="7">
        <v>0.193</v>
      </c>
      <c r="BM276" s="59">
        <f t="shared" si="2193"/>
        <v>24125</v>
      </c>
      <c r="BN276" s="58">
        <v>0</v>
      </c>
      <c r="BO276" s="7">
        <v>0</v>
      </c>
      <c r="BP276" s="59">
        <f t="shared" si="2194"/>
        <v>0</v>
      </c>
      <c r="BQ276" s="58">
        <v>0</v>
      </c>
      <c r="BR276" s="7">
        <v>0</v>
      </c>
      <c r="BS276" s="59">
        <f t="shared" si="2195"/>
        <v>0</v>
      </c>
      <c r="BT276" s="58">
        <v>0</v>
      </c>
      <c r="BU276" s="7">
        <v>0</v>
      </c>
      <c r="BV276" s="59">
        <f t="shared" si="2196"/>
        <v>0</v>
      </c>
      <c r="BW276" s="58">
        <v>0</v>
      </c>
      <c r="BX276" s="7">
        <v>0</v>
      </c>
      <c r="BY276" s="59">
        <f t="shared" si="2197"/>
        <v>0</v>
      </c>
      <c r="BZ276" s="58">
        <v>0</v>
      </c>
      <c r="CA276" s="7">
        <v>0</v>
      </c>
      <c r="CB276" s="59">
        <f t="shared" si="2198"/>
        <v>0</v>
      </c>
      <c r="CC276" s="100">
        <v>219.2</v>
      </c>
      <c r="CD276" s="7">
        <v>2928.433</v>
      </c>
      <c r="CE276" s="59">
        <f t="shared" si="2199"/>
        <v>13359.639598540147</v>
      </c>
      <c r="CF276" s="58">
        <v>0</v>
      </c>
      <c r="CG276" s="7">
        <v>0</v>
      </c>
      <c r="CH276" s="59">
        <f t="shared" si="2200"/>
        <v>0</v>
      </c>
      <c r="CI276" s="58">
        <v>0</v>
      </c>
      <c r="CJ276" s="7">
        <v>0</v>
      </c>
      <c r="CK276" s="59">
        <f t="shared" si="2201"/>
        <v>0</v>
      </c>
      <c r="CL276" s="58">
        <v>0</v>
      </c>
      <c r="CM276" s="7">
        <v>0</v>
      </c>
      <c r="CN276" s="59">
        <f t="shared" si="2202"/>
        <v>0</v>
      </c>
      <c r="CO276" s="58">
        <v>0</v>
      </c>
      <c r="CP276" s="7">
        <v>0</v>
      </c>
      <c r="CQ276" s="59">
        <f t="shared" si="2203"/>
        <v>0</v>
      </c>
      <c r="CR276" s="58">
        <v>0</v>
      </c>
      <c r="CS276" s="7">
        <v>0</v>
      </c>
      <c r="CT276" s="59">
        <f t="shared" si="2204"/>
        <v>0</v>
      </c>
      <c r="CU276" s="58">
        <v>0</v>
      </c>
      <c r="CV276" s="7">
        <v>0</v>
      </c>
      <c r="CW276" s="59">
        <f t="shared" si="2205"/>
        <v>0</v>
      </c>
      <c r="CX276" s="58">
        <v>0</v>
      </c>
      <c r="CY276" s="7">
        <v>0</v>
      </c>
      <c r="CZ276" s="59">
        <f t="shared" si="2206"/>
        <v>0</v>
      </c>
      <c r="DA276" s="58">
        <v>0</v>
      </c>
      <c r="DB276" s="7">
        <v>0</v>
      </c>
      <c r="DC276" s="59">
        <f t="shared" si="2207"/>
        <v>0</v>
      </c>
      <c r="DD276" s="58">
        <v>0</v>
      </c>
      <c r="DE276" s="7">
        <v>0</v>
      </c>
      <c r="DF276" s="59">
        <f t="shared" si="2208"/>
        <v>0</v>
      </c>
      <c r="DG276" s="58">
        <v>0</v>
      </c>
      <c r="DH276" s="7">
        <v>0</v>
      </c>
      <c r="DI276" s="59">
        <f t="shared" si="2209"/>
        <v>0</v>
      </c>
      <c r="DJ276" s="58">
        <v>0</v>
      </c>
      <c r="DK276" s="7">
        <v>0</v>
      </c>
      <c r="DL276" s="59">
        <f t="shared" si="2210"/>
        <v>0</v>
      </c>
      <c r="DM276" s="100">
        <v>44.88</v>
      </c>
      <c r="DN276" s="7">
        <v>577.07799999999997</v>
      </c>
      <c r="DO276" s="59">
        <f t="shared" si="2211"/>
        <v>12858.244206773617</v>
      </c>
      <c r="DP276" s="58">
        <v>0</v>
      </c>
      <c r="DQ276" s="7">
        <v>0</v>
      </c>
      <c r="DR276" s="59">
        <f t="shared" si="2212"/>
        <v>0</v>
      </c>
      <c r="DS276" s="58">
        <v>0</v>
      </c>
      <c r="DT276" s="7">
        <v>0</v>
      </c>
      <c r="DU276" s="59">
        <f t="shared" si="2213"/>
        <v>0</v>
      </c>
      <c r="DV276" s="58">
        <v>0</v>
      </c>
      <c r="DW276" s="7">
        <v>0</v>
      </c>
      <c r="DX276" s="59">
        <f t="shared" si="2214"/>
        <v>0</v>
      </c>
      <c r="DY276" s="58">
        <v>0</v>
      </c>
      <c r="DZ276" s="7">
        <v>0</v>
      </c>
      <c r="EA276" s="59">
        <f t="shared" si="2215"/>
        <v>0</v>
      </c>
      <c r="EB276" s="58">
        <v>0</v>
      </c>
      <c r="EC276" s="7">
        <v>0</v>
      </c>
      <c r="ED276" s="59">
        <f t="shared" si="2216"/>
        <v>0</v>
      </c>
      <c r="EE276" s="58">
        <v>0</v>
      </c>
      <c r="EF276" s="7">
        <v>0</v>
      </c>
      <c r="EG276" s="59">
        <f t="shared" si="2217"/>
        <v>0</v>
      </c>
      <c r="EH276" s="58">
        <v>0</v>
      </c>
      <c r="EI276" s="7">
        <v>0</v>
      </c>
      <c r="EJ276" s="59">
        <f t="shared" si="2218"/>
        <v>0</v>
      </c>
      <c r="EK276" s="58">
        <v>0</v>
      </c>
      <c r="EL276" s="7">
        <v>0</v>
      </c>
      <c r="EM276" s="59">
        <f t="shared" si="2219"/>
        <v>0</v>
      </c>
      <c r="EN276" s="100">
        <v>100.7762</v>
      </c>
      <c r="EO276" s="7">
        <v>1405.9110000000001</v>
      </c>
      <c r="EP276" s="59">
        <f t="shared" si="2220"/>
        <v>13950.823706390993</v>
      </c>
      <c r="EQ276" s="100">
        <v>3.96E-3</v>
      </c>
      <c r="ER276" s="7">
        <v>2.851</v>
      </c>
      <c r="ES276" s="59">
        <f t="shared" si="2221"/>
        <v>719949.49494949495</v>
      </c>
      <c r="ET276" s="58">
        <v>0</v>
      </c>
      <c r="EU276" s="7">
        <v>0</v>
      </c>
      <c r="EV276" s="59">
        <f t="shared" si="2222"/>
        <v>0</v>
      </c>
      <c r="EW276" s="58">
        <v>0</v>
      </c>
      <c r="EX276" s="7">
        <v>0</v>
      </c>
      <c r="EY276" s="59">
        <f t="shared" si="2223"/>
        <v>0</v>
      </c>
      <c r="EZ276" s="58">
        <v>0</v>
      </c>
      <c r="FA276" s="7">
        <v>0</v>
      </c>
      <c r="FB276" s="59">
        <f t="shared" si="2224"/>
        <v>0</v>
      </c>
      <c r="FC276" s="6">
        <f t="shared" si="2121"/>
        <v>369.86816000000005</v>
      </c>
      <c r="FD276" s="6">
        <f t="shared" si="2122"/>
        <v>5052.7910000000002</v>
      </c>
    </row>
    <row r="277" spans="1:160" x14ac:dyDescent="0.3">
      <c r="A277" s="55">
        <v>2024</v>
      </c>
      <c r="B277" s="51" t="s">
        <v>16</v>
      </c>
      <c r="C277" s="58">
        <v>0</v>
      </c>
      <c r="D277" s="7">
        <v>0</v>
      </c>
      <c r="E277" s="59">
        <f t="shared" si="2226"/>
        <v>0</v>
      </c>
      <c r="F277" s="58">
        <v>0</v>
      </c>
      <c r="G277" s="7">
        <v>0</v>
      </c>
      <c r="H277" s="59">
        <f t="shared" si="2174"/>
        <v>0</v>
      </c>
      <c r="I277" s="58">
        <v>0</v>
      </c>
      <c r="J277" s="7">
        <v>0</v>
      </c>
      <c r="K277" s="59">
        <f t="shared" si="2175"/>
        <v>0</v>
      </c>
      <c r="L277" s="58">
        <v>0</v>
      </c>
      <c r="M277" s="7">
        <v>0</v>
      </c>
      <c r="N277" s="59">
        <f t="shared" si="2176"/>
        <v>0</v>
      </c>
      <c r="O277" s="58">
        <v>0</v>
      </c>
      <c r="P277" s="7">
        <v>0</v>
      </c>
      <c r="Q277" s="59">
        <f t="shared" si="2177"/>
        <v>0</v>
      </c>
      <c r="R277" s="58">
        <v>0</v>
      </c>
      <c r="S277" s="7">
        <v>0</v>
      </c>
      <c r="T277" s="59">
        <f t="shared" si="2178"/>
        <v>0</v>
      </c>
      <c r="U277" s="58">
        <v>0</v>
      </c>
      <c r="V277" s="7">
        <v>0</v>
      </c>
      <c r="W277" s="59">
        <f t="shared" si="2179"/>
        <v>0</v>
      </c>
      <c r="X277" s="58">
        <v>0</v>
      </c>
      <c r="Y277" s="7">
        <v>0</v>
      </c>
      <c r="Z277" s="59">
        <f t="shared" si="2180"/>
        <v>0</v>
      </c>
      <c r="AA277" s="58">
        <v>0</v>
      </c>
      <c r="AB277" s="7">
        <v>0</v>
      </c>
      <c r="AC277" s="59">
        <f t="shared" si="2181"/>
        <v>0</v>
      </c>
      <c r="AD277" s="58">
        <v>0</v>
      </c>
      <c r="AE277" s="7">
        <v>0</v>
      </c>
      <c r="AF277" s="59">
        <f t="shared" si="2182"/>
        <v>0</v>
      </c>
      <c r="AG277" s="58">
        <v>0</v>
      </c>
      <c r="AH277" s="7">
        <v>0</v>
      </c>
      <c r="AI277" s="59">
        <f t="shared" si="2183"/>
        <v>0</v>
      </c>
      <c r="AJ277" s="58">
        <v>0</v>
      </c>
      <c r="AK277" s="7">
        <v>0</v>
      </c>
      <c r="AL277" s="59">
        <f t="shared" si="2184"/>
        <v>0</v>
      </c>
      <c r="AM277" s="100">
        <v>40.984029999999997</v>
      </c>
      <c r="AN277" s="7">
        <v>967.17899999999997</v>
      </c>
      <c r="AO277" s="59">
        <f t="shared" si="2185"/>
        <v>23598.923775919549</v>
      </c>
      <c r="AP277" s="58">
        <v>0</v>
      </c>
      <c r="AQ277" s="7">
        <v>0</v>
      </c>
      <c r="AR277" s="59">
        <f t="shared" si="2186"/>
        <v>0</v>
      </c>
      <c r="AS277" s="58">
        <v>0</v>
      </c>
      <c r="AT277" s="7">
        <v>0</v>
      </c>
      <c r="AU277" s="59">
        <f t="shared" si="2187"/>
        <v>0</v>
      </c>
      <c r="AV277" s="58">
        <v>0</v>
      </c>
      <c r="AW277" s="7">
        <v>0</v>
      </c>
      <c r="AX277" s="59">
        <f t="shared" si="2188"/>
        <v>0</v>
      </c>
      <c r="AY277" s="58">
        <v>0</v>
      </c>
      <c r="AZ277" s="7">
        <v>0</v>
      </c>
      <c r="BA277" s="59">
        <f t="shared" si="2189"/>
        <v>0</v>
      </c>
      <c r="BB277" s="58">
        <v>0</v>
      </c>
      <c r="BC277" s="7">
        <v>0</v>
      </c>
      <c r="BD277" s="59">
        <f t="shared" si="2190"/>
        <v>0</v>
      </c>
      <c r="BE277" s="58">
        <v>0</v>
      </c>
      <c r="BF277" s="7">
        <v>0</v>
      </c>
      <c r="BG277" s="59">
        <f t="shared" si="2191"/>
        <v>0</v>
      </c>
      <c r="BH277" s="58">
        <v>0</v>
      </c>
      <c r="BI277" s="7">
        <v>0</v>
      </c>
      <c r="BJ277" s="59">
        <f t="shared" si="2192"/>
        <v>0</v>
      </c>
      <c r="BK277" s="58">
        <v>0</v>
      </c>
      <c r="BL277" s="7">
        <v>0</v>
      </c>
      <c r="BM277" s="59">
        <f t="shared" si="2193"/>
        <v>0</v>
      </c>
      <c r="BN277" s="58">
        <v>0</v>
      </c>
      <c r="BO277" s="7">
        <v>0</v>
      </c>
      <c r="BP277" s="59">
        <f t="shared" si="2194"/>
        <v>0</v>
      </c>
      <c r="BQ277" s="58">
        <v>0</v>
      </c>
      <c r="BR277" s="7">
        <v>0</v>
      </c>
      <c r="BS277" s="59">
        <f t="shared" si="2195"/>
        <v>0</v>
      </c>
      <c r="BT277" s="58">
        <v>0</v>
      </c>
      <c r="BU277" s="7">
        <v>0</v>
      </c>
      <c r="BV277" s="59">
        <f t="shared" si="2196"/>
        <v>0</v>
      </c>
      <c r="BW277" s="58">
        <v>0</v>
      </c>
      <c r="BX277" s="7">
        <v>0</v>
      </c>
      <c r="BY277" s="59">
        <f t="shared" si="2197"/>
        <v>0</v>
      </c>
      <c r="BZ277" s="58">
        <v>0</v>
      </c>
      <c r="CA277" s="7">
        <v>0</v>
      </c>
      <c r="CB277" s="59">
        <f t="shared" si="2198"/>
        <v>0</v>
      </c>
      <c r="CC277" s="100">
        <v>52.283000000000001</v>
      </c>
      <c r="CD277" s="7">
        <v>686.66899999999998</v>
      </c>
      <c r="CE277" s="59">
        <f t="shared" si="2199"/>
        <v>13133.695465065126</v>
      </c>
      <c r="CF277" s="58">
        <v>0</v>
      </c>
      <c r="CG277" s="7">
        <v>0</v>
      </c>
      <c r="CH277" s="59">
        <f t="shared" si="2200"/>
        <v>0</v>
      </c>
      <c r="CI277" s="58">
        <v>0</v>
      </c>
      <c r="CJ277" s="7">
        <v>0</v>
      </c>
      <c r="CK277" s="59">
        <f t="shared" si="2201"/>
        <v>0</v>
      </c>
      <c r="CL277" s="58">
        <v>0</v>
      </c>
      <c r="CM277" s="7">
        <v>0</v>
      </c>
      <c r="CN277" s="59">
        <f t="shared" si="2202"/>
        <v>0</v>
      </c>
      <c r="CO277" s="58">
        <v>0</v>
      </c>
      <c r="CP277" s="7">
        <v>0</v>
      </c>
      <c r="CQ277" s="59">
        <f t="shared" si="2203"/>
        <v>0</v>
      </c>
      <c r="CR277" s="58">
        <v>0</v>
      </c>
      <c r="CS277" s="7">
        <v>0</v>
      </c>
      <c r="CT277" s="59">
        <f t="shared" si="2204"/>
        <v>0</v>
      </c>
      <c r="CU277" s="58">
        <v>0</v>
      </c>
      <c r="CV277" s="7">
        <v>0</v>
      </c>
      <c r="CW277" s="59">
        <f t="shared" si="2205"/>
        <v>0</v>
      </c>
      <c r="CX277" s="58">
        <v>0</v>
      </c>
      <c r="CY277" s="7">
        <v>0</v>
      </c>
      <c r="CZ277" s="59">
        <f t="shared" si="2206"/>
        <v>0</v>
      </c>
      <c r="DA277" s="58">
        <v>0</v>
      </c>
      <c r="DB277" s="7">
        <v>0</v>
      </c>
      <c r="DC277" s="59">
        <f t="shared" si="2207"/>
        <v>0</v>
      </c>
      <c r="DD277" s="58">
        <v>0</v>
      </c>
      <c r="DE277" s="7">
        <v>0</v>
      </c>
      <c r="DF277" s="59">
        <f t="shared" si="2208"/>
        <v>0</v>
      </c>
      <c r="DG277" s="58">
        <v>0</v>
      </c>
      <c r="DH277" s="7">
        <v>0</v>
      </c>
      <c r="DI277" s="59">
        <f t="shared" si="2209"/>
        <v>0</v>
      </c>
      <c r="DJ277" s="58">
        <v>0</v>
      </c>
      <c r="DK277" s="7">
        <v>0</v>
      </c>
      <c r="DL277" s="59">
        <f t="shared" si="2210"/>
        <v>0</v>
      </c>
      <c r="DM277" s="58">
        <v>0</v>
      </c>
      <c r="DN277" s="7">
        <v>0</v>
      </c>
      <c r="DO277" s="59">
        <f t="shared" si="2211"/>
        <v>0</v>
      </c>
      <c r="DP277" s="58">
        <v>0</v>
      </c>
      <c r="DQ277" s="7">
        <v>0</v>
      </c>
      <c r="DR277" s="59">
        <f t="shared" si="2212"/>
        <v>0</v>
      </c>
      <c r="DS277" s="58">
        <v>0</v>
      </c>
      <c r="DT277" s="7">
        <v>0</v>
      </c>
      <c r="DU277" s="59">
        <f t="shared" si="2213"/>
        <v>0</v>
      </c>
      <c r="DV277" s="58">
        <v>0</v>
      </c>
      <c r="DW277" s="7">
        <v>0</v>
      </c>
      <c r="DX277" s="59">
        <f t="shared" si="2214"/>
        <v>0</v>
      </c>
      <c r="DY277" s="58">
        <v>0</v>
      </c>
      <c r="DZ277" s="7">
        <v>0</v>
      </c>
      <c r="EA277" s="59">
        <f t="shared" si="2215"/>
        <v>0</v>
      </c>
      <c r="EB277" s="58">
        <v>0</v>
      </c>
      <c r="EC277" s="7">
        <v>0</v>
      </c>
      <c r="ED277" s="59">
        <f t="shared" si="2216"/>
        <v>0</v>
      </c>
      <c r="EE277" s="58">
        <v>0</v>
      </c>
      <c r="EF277" s="7">
        <v>0</v>
      </c>
      <c r="EG277" s="59">
        <f t="shared" si="2217"/>
        <v>0</v>
      </c>
      <c r="EH277" s="58">
        <v>0</v>
      </c>
      <c r="EI277" s="7">
        <v>0</v>
      </c>
      <c r="EJ277" s="59">
        <f t="shared" si="2218"/>
        <v>0</v>
      </c>
      <c r="EK277" s="58">
        <v>0</v>
      </c>
      <c r="EL277" s="7">
        <v>0</v>
      </c>
      <c r="EM277" s="59">
        <f t="shared" si="2219"/>
        <v>0</v>
      </c>
      <c r="EN277" s="100">
        <v>23.276250000000001</v>
      </c>
      <c r="EO277" s="7">
        <v>436.68900000000002</v>
      </c>
      <c r="EP277" s="59">
        <f t="shared" si="2220"/>
        <v>18761.14064765587</v>
      </c>
      <c r="EQ277" s="100">
        <v>2.1800000000000001E-3</v>
      </c>
      <c r="ER277" s="7">
        <v>1.6339999999999999</v>
      </c>
      <c r="ES277" s="59">
        <f t="shared" si="2221"/>
        <v>749541.28440366965</v>
      </c>
      <c r="ET277" s="58">
        <v>0</v>
      </c>
      <c r="EU277" s="7">
        <v>0</v>
      </c>
      <c r="EV277" s="59">
        <f t="shared" si="2222"/>
        <v>0</v>
      </c>
      <c r="EW277" s="58">
        <v>0</v>
      </c>
      <c r="EX277" s="7">
        <v>0</v>
      </c>
      <c r="EY277" s="59">
        <f t="shared" si="2223"/>
        <v>0</v>
      </c>
      <c r="EZ277" s="58">
        <v>0</v>
      </c>
      <c r="FA277" s="7">
        <v>0</v>
      </c>
      <c r="FB277" s="59">
        <f t="shared" si="2224"/>
        <v>0</v>
      </c>
      <c r="FC277" s="6">
        <f t="shared" si="2121"/>
        <v>116.54546000000001</v>
      </c>
      <c r="FD277" s="6">
        <f t="shared" si="2122"/>
        <v>2092.1709999999998</v>
      </c>
    </row>
    <row r="278" spans="1:160" ht="15" thickBot="1" x14ac:dyDescent="0.35">
      <c r="A278" s="52"/>
      <c r="B278" s="53" t="s">
        <v>17</v>
      </c>
      <c r="C278" s="61">
        <f t="shared" ref="C278:D278" si="2227">SUM(C266:C277)</f>
        <v>0</v>
      </c>
      <c r="D278" s="39">
        <f t="shared" si="2227"/>
        <v>0</v>
      </c>
      <c r="E278" s="62"/>
      <c r="F278" s="61">
        <f t="shared" ref="F278:G278" si="2228">SUM(F266:F277)</f>
        <v>4.5130000000000003E-2</v>
      </c>
      <c r="G278" s="39">
        <f t="shared" si="2228"/>
        <v>0.96</v>
      </c>
      <c r="H278" s="62"/>
      <c r="I278" s="61">
        <f t="shared" ref="I278:J278" si="2229">SUM(I266:I277)</f>
        <v>0</v>
      </c>
      <c r="J278" s="39">
        <f t="shared" si="2229"/>
        <v>0</v>
      </c>
      <c r="K278" s="62"/>
      <c r="L278" s="61">
        <f t="shared" ref="L278:M278" si="2230">SUM(L266:L277)</f>
        <v>0</v>
      </c>
      <c r="M278" s="39">
        <f t="shared" si="2230"/>
        <v>0</v>
      </c>
      <c r="N278" s="62"/>
      <c r="O278" s="61">
        <f t="shared" ref="O278:P278" si="2231">SUM(O266:O277)</f>
        <v>0</v>
      </c>
      <c r="P278" s="39">
        <f t="shared" si="2231"/>
        <v>0</v>
      </c>
      <c r="Q278" s="62"/>
      <c r="R278" s="61">
        <f t="shared" ref="R278:S278" si="2232">SUM(R266:R277)</f>
        <v>0</v>
      </c>
      <c r="S278" s="39">
        <f t="shared" si="2232"/>
        <v>0</v>
      </c>
      <c r="T278" s="62"/>
      <c r="U278" s="61">
        <f t="shared" ref="U278:V278" si="2233">SUM(U266:U277)</f>
        <v>0</v>
      </c>
      <c r="V278" s="39">
        <f t="shared" si="2233"/>
        <v>0</v>
      </c>
      <c r="W278" s="62"/>
      <c r="X278" s="61">
        <f t="shared" ref="X278:Y278" si="2234">SUM(X266:X277)</f>
        <v>26.042900000000003</v>
      </c>
      <c r="Y278" s="39">
        <f t="shared" si="2234"/>
        <v>692.88800000000003</v>
      </c>
      <c r="Z278" s="62"/>
      <c r="AA278" s="61">
        <f t="shared" ref="AA278:AB278" si="2235">SUM(AA266:AA277)</f>
        <v>0</v>
      </c>
      <c r="AB278" s="39">
        <f t="shared" si="2235"/>
        <v>0</v>
      </c>
      <c r="AC278" s="62"/>
      <c r="AD278" s="61">
        <f t="shared" ref="AD278:AE278" si="2236">SUM(AD266:AD277)</f>
        <v>0</v>
      </c>
      <c r="AE278" s="39">
        <f t="shared" si="2236"/>
        <v>0</v>
      </c>
      <c r="AF278" s="62"/>
      <c r="AG278" s="61">
        <f t="shared" ref="AG278:AH278" si="2237">SUM(AG266:AG277)</f>
        <v>0</v>
      </c>
      <c r="AH278" s="39">
        <f t="shared" si="2237"/>
        <v>0</v>
      </c>
      <c r="AI278" s="62"/>
      <c r="AJ278" s="61">
        <f t="shared" ref="AJ278:AK278" si="2238">SUM(AJ266:AJ277)</f>
        <v>0</v>
      </c>
      <c r="AK278" s="39">
        <f t="shared" si="2238"/>
        <v>0</v>
      </c>
      <c r="AL278" s="62"/>
      <c r="AM278" s="61">
        <f t="shared" ref="AM278:AN278" si="2239">SUM(AM266:AM277)</f>
        <v>85.699029999999993</v>
      </c>
      <c r="AN278" s="39">
        <f t="shared" si="2239"/>
        <v>1934.7159999999999</v>
      </c>
      <c r="AO278" s="62"/>
      <c r="AP278" s="61">
        <f t="shared" ref="AP278:AQ278" si="2240">SUM(AP266:AP277)</f>
        <v>5</v>
      </c>
      <c r="AQ278" s="39">
        <f t="shared" si="2240"/>
        <v>138.32499999999999</v>
      </c>
      <c r="AR278" s="62"/>
      <c r="AS278" s="61">
        <f t="shared" ref="AS278:AT278" si="2241">SUM(AS266:AS277)</f>
        <v>0</v>
      </c>
      <c r="AT278" s="39">
        <f t="shared" si="2241"/>
        <v>0</v>
      </c>
      <c r="AU278" s="62"/>
      <c r="AV278" s="61">
        <f t="shared" ref="AV278:AW278" si="2242">SUM(AV266:AV277)</f>
        <v>7.6060000000000003E-2</v>
      </c>
      <c r="AW278" s="39">
        <f t="shared" si="2242"/>
        <v>2.7229999999999999</v>
      </c>
      <c r="AX278" s="62"/>
      <c r="AY278" s="61">
        <f t="shared" ref="AY278:AZ278" si="2243">SUM(AY266:AY277)</f>
        <v>0</v>
      </c>
      <c r="AZ278" s="39">
        <f t="shared" si="2243"/>
        <v>0</v>
      </c>
      <c r="BA278" s="62"/>
      <c r="BB278" s="61">
        <f t="shared" ref="BB278:BC278" si="2244">SUM(BB266:BB277)</f>
        <v>0</v>
      </c>
      <c r="BC278" s="39">
        <f t="shared" si="2244"/>
        <v>0</v>
      </c>
      <c r="BD278" s="62"/>
      <c r="BE278" s="61">
        <f t="shared" ref="BE278:BF278" si="2245">SUM(BE266:BE277)</f>
        <v>2.702</v>
      </c>
      <c r="BF278" s="39">
        <f t="shared" si="2245"/>
        <v>52.527999999999999</v>
      </c>
      <c r="BG278" s="62"/>
      <c r="BH278" s="61">
        <f t="shared" ref="BH278:BI278" si="2246">SUM(BH266:BH277)</f>
        <v>0</v>
      </c>
      <c r="BI278" s="39">
        <f t="shared" si="2246"/>
        <v>0</v>
      </c>
      <c r="BJ278" s="62"/>
      <c r="BK278" s="61">
        <f t="shared" ref="BK278:BL278" si="2247">SUM(BK266:BK277)</f>
        <v>9.0000000000000011E-3</v>
      </c>
      <c r="BL278" s="39">
        <f t="shared" si="2247"/>
        <v>0.29300000000000004</v>
      </c>
      <c r="BM278" s="62"/>
      <c r="BN278" s="61">
        <f t="shared" ref="BN278:BO278" si="2248">SUM(BN266:BN277)</f>
        <v>6.0000000000000001E-3</v>
      </c>
      <c r="BO278" s="39">
        <f t="shared" si="2248"/>
        <v>0.54600000000000004</v>
      </c>
      <c r="BP278" s="62"/>
      <c r="BQ278" s="61">
        <f t="shared" ref="BQ278:BR278" si="2249">SUM(BQ266:BQ277)</f>
        <v>0</v>
      </c>
      <c r="BR278" s="39">
        <f t="shared" si="2249"/>
        <v>0</v>
      </c>
      <c r="BS278" s="62"/>
      <c r="BT278" s="61">
        <f t="shared" ref="BT278:BU278" si="2250">SUM(BT266:BT277)</f>
        <v>0</v>
      </c>
      <c r="BU278" s="39">
        <f t="shared" si="2250"/>
        <v>0</v>
      </c>
      <c r="BV278" s="62"/>
      <c r="BW278" s="61">
        <f t="shared" ref="BW278:BX278" si="2251">SUM(BW266:BW277)</f>
        <v>1.04E-2</v>
      </c>
      <c r="BX278" s="39">
        <f t="shared" si="2251"/>
        <v>0.10299999999999999</v>
      </c>
      <c r="BY278" s="62"/>
      <c r="BZ278" s="61">
        <f t="shared" ref="BZ278:CA278" si="2252">SUM(BZ266:BZ277)</f>
        <v>0</v>
      </c>
      <c r="CA278" s="39">
        <f t="shared" si="2252"/>
        <v>0</v>
      </c>
      <c r="CB278" s="62"/>
      <c r="CC278" s="61">
        <f t="shared" ref="CC278:CD278" si="2253">SUM(CC266:CC277)</f>
        <v>1851.0736200000001</v>
      </c>
      <c r="CD278" s="39">
        <f t="shared" si="2253"/>
        <v>26428.174000000003</v>
      </c>
      <c r="CE278" s="62"/>
      <c r="CF278" s="61">
        <f t="shared" ref="CF278:CG278" si="2254">SUM(CF266:CF277)</f>
        <v>0</v>
      </c>
      <c r="CG278" s="39">
        <f t="shared" si="2254"/>
        <v>0</v>
      </c>
      <c r="CH278" s="62"/>
      <c r="CI278" s="61">
        <f t="shared" ref="CI278:CJ278" si="2255">SUM(CI266:CI277)</f>
        <v>0</v>
      </c>
      <c r="CJ278" s="39">
        <f t="shared" si="2255"/>
        <v>0</v>
      </c>
      <c r="CK278" s="62"/>
      <c r="CL278" s="61">
        <f t="shared" ref="CL278:CM278" si="2256">SUM(CL266:CL277)</f>
        <v>0</v>
      </c>
      <c r="CM278" s="39">
        <f t="shared" si="2256"/>
        <v>0</v>
      </c>
      <c r="CN278" s="62"/>
      <c r="CO278" s="61">
        <f t="shared" ref="CO278:CP278" si="2257">SUM(CO266:CO277)</f>
        <v>0</v>
      </c>
      <c r="CP278" s="39">
        <f t="shared" si="2257"/>
        <v>0</v>
      </c>
      <c r="CQ278" s="62"/>
      <c r="CR278" s="61">
        <f t="shared" ref="CR278:CS278" si="2258">SUM(CR266:CR277)</f>
        <v>0.65500000000000003</v>
      </c>
      <c r="CS278" s="39">
        <f t="shared" si="2258"/>
        <v>3.0060000000000002</v>
      </c>
      <c r="CT278" s="62"/>
      <c r="CU278" s="61">
        <f t="shared" ref="CU278:CV278" si="2259">SUM(CU266:CU277)</f>
        <v>0</v>
      </c>
      <c r="CV278" s="39">
        <f t="shared" si="2259"/>
        <v>0</v>
      </c>
      <c r="CW278" s="62"/>
      <c r="CX278" s="61">
        <f t="shared" ref="CX278:CY278" si="2260">SUM(CX266:CX277)</f>
        <v>0</v>
      </c>
      <c r="CY278" s="39">
        <f t="shared" si="2260"/>
        <v>0</v>
      </c>
      <c r="CZ278" s="62"/>
      <c r="DA278" s="61">
        <f t="shared" ref="DA278:DB278" si="2261">SUM(DA266:DA277)</f>
        <v>24</v>
      </c>
      <c r="DB278" s="39">
        <f t="shared" si="2261"/>
        <v>371.31799999999998</v>
      </c>
      <c r="DC278" s="62"/>
      <c r="DD278" s="61">
        <f t="shared" ref="DD278:DE278" si="2262">SUM(DD266:DD277)</f>
        <v>0</v>
      </c>
      <c r="DE278" s="39">
        <f t="shared" si="2262"/>
        <v>0</v>
      </c>
      <c r="DF278" s="62"/>
      <c r="DG278" s="61">
        <f t="shared" ref="DG278:DH278" si="2263">SUM(DG266:DG277)</f>
        <v>0</v>
      </c>
      <c r="DH278" s="39">
        <f t="shared" si="2263"/>
        <v>0</v>
      </c>
      <c r="DI278" s="62"/>
      <c r="DJ278" s="61">
        <f t="shared" ref="DJ278:DK278" si="2264">SUM(DJ266:DJ277)</f>
        <v>0</v>
      </c>
      <c r="DK278" s="39">
        <f t="shared" si="2264"/>
        <v>0</v>
      </c>
      <c r="DL278" s="62"/>
      <c r="DM278" s="61">
        <f t="shared" ref="DM278:DN278" si="2265">SUM(DM266:DM277)</f>
        <v>142.23000000000002</v>
      </c>
      <c r="DN278" s="39">
        <f t="shared" si="2265"/>
        <v>1664.5829999999999</v>
      </c>
      <c r="DO278" s="62"/>
      <c r="DP278" s="61">
        <f t="shared" ref="DP278:DQ278" si="2266">SUM(DP266:DP277)</f>
        <v>0</v>
      </c>
      <c r="DQ278" s="39">
        <f t="shared" si="2266"/>
        <v>0</v>
      </c>
      <c r="DR278" s="62"/>
      <c r="DS278" s="61">
        <f t="shared" ref="DS278:DT278" si="2267">SUM(DS266:DS277)</f>
        <v>0</v>
      </c>
      <c r="DT278" s="39">
        <f t="shared" si="2267"/>
        <v>0</v>
      </c>
      <c r="DU278" s="62"/>
      <c r="DV278" s="61">
        <f t="shared" ref="DV278:DW278" si="2268">SUM(DV266:DV277)</f>
        <v>0</v>
      </c>
      <c r="DW278" s="39">
        <f t="shared" si="2268"/>
        <v>0</v>
      </c>
      <c r="DX278" s="62"/>
      <c r="DY278" s="61">
        <f t="shared" ref="DY278:DZ278" si="2269">SUM(DY266:DY277)</f>
        <v>0</v>
      </c>
      <c r="DZ278" s="39">
        <f t="shared" si="2269"/>
        <v>0</v>
      </c>
      <c r="EA278" s="62"/>
      <c r="EB278" s="61">
        <f t="shared" ref="EB278:EC278" si="2270">SUM(EB266:EB277)</f>
        <v>0</v>
      </c>
      <c r="EC278" s="39">
        <f t="shared" si="2270"/>
        <v>0</v>
      </c>
      <c r="ED278" s="62"/>
      <c r="EE278" s="61">
        <f t="shared" ref="EE278:EF278" si="2271">SUM(EE266:EE277)</f>
        <v>0</v>
      </c>
      <c r="EF278" s="39">
        <f t="shared" si="2271"/>
        <v>0</v>
      </c>
      <c r="EG278" s="62"/>
      <c r="EH278" s="61">
        <f t="shared" ref="EH278:EI278" si="2272">SUM(EH266:EH277)</f>
        <v>0</v>
      </c>
      <c r="EI278" s="39">
        <f t="shared" si="2272"/>
        <v>0</v>
      </c>
      <c r="EJ278" s="62"/>
      <c r="EK278" s="61">
        <f t="shared" ref="EK278:EL278" si="2273">SUM(EK266:EK277)</f>
        <v>0</v>
      </c>
      <c r="EL278" s="39">
        <f t="shared" si="2273"/>
        <v>0</v>
      </c>
      <c r="EM278" s="62"/>
      <c r="EN278" s="61">
        <f t="shared" ref="EN278:EO278" si="2274">SUM(EN266:EN277)</f>
        <v>427.43605000000002</v>
      </c>
      <c r="EO278" s="39">
        <f t="shared" si="2274"/>
        <v>6506.893</v>
      </c>
      <c r="EP278" s="62"/>
      <c r="EQ278" s="61">
        <f t="shared" ref="EQ278:ER278" si="2275">SUM(EQ266:EQ277)</f>
        <v>1.883E-2</v>
      </c>
      <c r="ER278" s="39">
        <f t="shared" si="2275"/>
        <v>64.454999999999998</v>
      </c>
      <c r="ES278" s="62"/>
      <c r="ET278" s="61">
        <f t="shared" ref="ET278:EU278" si="2276">SUM(ET266:ET277)</f>
        <v>110.19500000000001</v>
      </c>
      <c r="EU278" s="39">
        <f t="shared" si="2276"/>
        <v>2542.6379999999999</v>
      </c>
      <c r="EV278" s="62"/>
      <c r="EW278" s="61">
        <f t="shared" ref="EW278:EX278" si="2277">SUM(EW266:EW277)</f>
        <v>0</v>
      </c>
      <c r="EX278" s="39">
        <f t="shared" si="2277"/>
        <v>0</v>
      </c>
      <c r="EY278" s="62"/>
      <c r="EZ278" s="61">
        <f t="shared" ref="EZ278:FA278" si="2278">SUM(EZ266:EZ277)</f>
        <v>0</v>
      </c>
      <c r="FA278" s="39">
        <f t="shared" si="2278"/>
        <v>0</v>
      </c>
      <c r="FB278" s="62"/>
      <c r="FC278" s="40">
        <f t="shared" si="2121"/>
        <v>2675.1990200000005</v>
      </c>
      <c r="FD278" s="41">
        <f t="shared" si="2122"/>
        <v>40404.148999999998</v>
      </c>
    </row>
    <row r="279" spans="1:160" x14ac:dyDescent="0.3">
      <c r="A279" s="55">
        <v>2025</v>
      </c>
      <c r="B279" s="51" t="s">
        <v>5</v>
      </c>
      <c r="C279" s="58">
        <v>0</v>
      </c>
      <c r="D279" s="7">
        <v>0</v>
      </c>
      <c r="E279" s="59">
        <f>IF(C279=0,0,D279/C279*1000)</f>
        <v>0</v>
      </c>
      <c r="F279" s="58">
        <v>0</v>
      </c>
      <c r="G279" s="7">
        <v>0</v>
      </c>
      <c r="H279" s="59">
        <f t="shared" ref="H279:H290" si="2279">IF(F279=0,0,G279/F279*1000)</f>
        <v>0</v>
      </c>
      <c r="I279" s="58">
        <v>0</v>
      </c>
      <c r="J279" s="7">
        <v>0</v>
      </c>
      <c r="K279" s="59">
        <f t="shared" ref="K279:K290" si="2280">IF(I279=0,0,J279/I279*1000)</f>
        <v>0</v>
      </c>
      <c r="L279" s="58">
        <v>0</v>
      </c>
      <c r="M279" s="7">
        <v>0</v>
      </c>
      <c r="N279" s="59">
        <f t="shared" ref="N279:N290" si="2281">IF(L279=0,0,M279/L279*1000)</f>
        <v>0</v>
      </c>
      <c r="O279" s="58">
        <v>0</v>
      </c>
      <c r="P279" s="7">
        <v>0</v>
      </c>
      <c r="Q279" s="59">
        <f t="shared" ref="Q279:Q290" si="2282">IF(O279=0,0,P279/O279*1000)</f>
        <v>0</v>
      </c>
      <c r="R279" s="58">
        <v>0</v>
      </c>
      <c r="S279" s="7">
        <v>0</v>
      </c>
      <c r="T279" s="59">
        <f t="shared" ref="T279:T290" si="2283">IF(R279=0,0,S279/R279*1000)</f>
        <v>0</v>
      </c>
      <c r="U279" s="58">
        <v>0</v>
      </c>
      <c r="V279" s="7">
        <v>0</v>
      </c>
      <c r="W279" s="59">
        <f t="shared" ref="W279:W290" si="2284">IF(U279=0,0,V279/U279*1000)</f>
        <v>0</v>
      </c>
      <c r="X279" s="58">
        <v>0</v>
      </c>
      <c r="Y279" s="7">
        <v>0</v>
      </c>
      <c r="Z279" s="59">
        <f t="shared" ref="Z279:Z290" si="2285">IF(X279=0,0,Y279/X279*1000)</f>
        <v>0</v>
      </c>
      <c r="AA279" s="58">
        <v>0</v>
      </c>
      <c r="AB279" s="7">
        <v>0</v>
      </c>
      <c r="AC279" s="59">
        <f t="shared" ref="AC279:AC290" si="2286">IF(AA279=0,0,AB279/AA279*1000)</f>
        <v>0</v>
      </c>
      <c r="AD279" s="58">
        <v>0</v>
      </c>
      <c r="AE279" s="7">
        <v>0</v>
      </c>
      <c r="AF279" s="59">
        <f t="shared" ref="AF279:AF290" si="2287">IF(AD279=0,0,AE279/AD279*1000)</f>
        <v>0</v>
      </c>
      <c r="AG279" s="58">
        <v>0</v>
      </c>
      <c r="AH279" s="7">
        <v>0</v>
      </c>
      <c r="AI279" s="59">
        <f t="shared" ref="AI279:AI290" si="2288">IF(AG279=0,0,AH279/AG279*1000)</f>
        <v>0</v>
      </c>
      <c r="AJ279" s="58">
        <v>0</v>
      </c>
      <c r="AK279" s="7">
        <v>0</v>
      </c>
      <c r="AL279" s="59">
        <f t="shared" ref="AL279:AL290" si="2289">IF(AJ279=0,0,AK279/AJ279*1000)</f>
        <v>0</v>
      </c>
      <c r="AM279" s="100">
        <v>44.56</v>
      </c>
      <c r="AN279" s="7">
        <v>975.95799999999997</v>
      </c>
      <c r="AO279" s="59">
        <f t="shared" ref="AO279:AO290" si="2290">IF(AM279=0,0,AN279/AM279*1000)</f>
        <v>21902.109515260319</v>
      </c>
      <c r="AP279" s="58">
        <v>0</v>
      </c>
      <c r="AQ279" s="7">
        <v>0</v>
      </c>
      <c r="AR279" s="59">
        <f t="shared" ref="AR279:AR290" si="2291">IF(AP279=0,0,AQ279/AP279*1000)</f>
        <v>0</v>
      </c>
      <c r="AS279" s="58">
        <v>0</v>
      </c>
      <c r="AT279" s="7">
        <v>0</v>
      </c>
      <c r="AU279" s="59">
        <f t="shared" ref="AU279:AU290" si="2292">IF(AS279=0,0,AT279/AS279*1000)</f>
        <v>0</v>
      </c>
      <c r="AV279" s="100">
        <v>3.7499999999999999E-2</v>
      </c>
      <c r="AW279" s="7">
        <v>1.776</v>
      </c>
      <c r="AX279" s="59">
        <f t="shared" ref="AX279:AX290" si="2293">IF(AV279=0,0,AW279/AV279*1000)</f>
        <v>47360</v>
      </c>
      <c r="AY279" s="58">
        <v>0</v>
      </c>
      <c r="AZ279" s="7">
        <v>0</v>
      </c>
      <c r="BA279" s="59">
        <f t="shared" ref="BA279:BA290" si="2294">IF(AY279=0,0,AZ279/AY279*1000)</f>
        <v>0</v>
      </c>
      <c r="BB279" s="58">
        <v>0</v>
      </c>
      <c r="BC279" s="7">
        <v>0</v>
      </c>
      <c r="BD279" s="59">
        <f t="shared" ref="BD279:BD290" si="2295">IF(BB279=0,0,BC279/BB279*1000)</f>
        <v>0</v>
      </c>
      <c r="BE279" s="58">
        <v>0</v>
      </c>
      <c r="BF279" s="7">
        <v>0</v>
      </c>
      <c r="BG279" s="59">
        <f t="shared" ref="BG279:BG290" si="2296">IF(BE279=0,0,BF279/BE279*1000)</f>
        <v>0</v>
      </c>
      <c r="BH279" s="58">
        <v>0</v>
      </c>
      <c r="BI279" s="7">
        <v>0</v>
      </c>
      <c r="BJ279" s="59">
        <f t="shared" ref="BJ279:BJ290" si="2297">IF(BH279=0,0,BI279/BH279*1000)</f>
        <v>0</v>
      </c>
      <c r="BK279" s="58">
        <v>0</v>
      </c>
      <c r="BL279" s="7">
        <v>0</v>
      </c>
      <c r="BM279" s="59">
        <f t="shared" ref="BM279:BM290" si="2298">IF(BK279=0,0,BL279/BK279*1000)</f>
        <v>0</v>
      </c>
      <c r="BN279" s="58">
        <v>0</v>
      </c>
      <c r="BO279" s="7">
        <v>0</v>
      </c>
      <c r="BP279" s="59">
        <f t="shared" ref="BP279:BP290" si="2299">IF(BN279=0,0,BO279/BN279*1000)</f>
        <v>0</v>
      </c>
      <c r="BQ279" s="58">
        <v>0</v>
      </c>
      <c r="BR279" s="7">
        <v>0</v>
      </c>
      <c r="BS279" s="59">
        <f t="shared" ref="BS279:BS290" si="2300">IF(BQ279=0,0,BR279/BQ279*1000)</f>
        <v>0</v>
      </c>
      <c r="BT279" s="58">
        <v>0</v>
      </c>
      <c r="BU279" s="7">
        <v>0</v>
      </c>
      <c r="BV279" s="59">
        <f t="shared" ref="BV279:BV290" si="2301">IF(BT279=0,0,BU279/BT279*1000)</f>
        <v>0</v>
      </c>
      <c r="BW279" s="58">
        <v>0</v>
      </c>
      <c r="BX279" s="7">
        <v>0</v>
      </c>
      <c r="BY279" s="59">
        <f t="shared" ref="BY279:BY290" si="2302">IF(BW279=0,0,BX279/BW279*1000)</f>
        <v>0</v>
      </c>
      <c r="BZ279" s="58">
        <v>0</v>
      </c>
      <c r="CA279" s="7">
        <v>0</v>
      </c>
      <c r="CB279" s="59">
        <f t="shared" ref="CB279:CB290" si="2303">IF(BZ279=0,0,CA279/BZ279*1000)</f>
        <v>0</v>
      </c>
      <c r="CC279" s="100">
        <v>278.93799999999999</v>
      </c>
      <c r="CD279" s="7">
        <v>4067.8119999999999</v>
      </c>
      <c r="CE279" s="59">
        <f t="shared" ref="CE279:CE290" si="2304">IF(CC279=0,0,CD279/CC279*1000)</f>
        <v>14583.212039951532</v>
      </c>
      <c r="CF279" s="58">
        <v>0</v>
      </c>
      <c r="CG279" s="7">
        <v>0</v>
      </c>
      <c r="CH279" s="59">
        <f t="shared" ref="CH279:CH290" si="2305">IF(CF279=0,0,CG279/CF279*1000)</f>
        <v>0</v>
      </c>
      <c r="CI279" s="58">
        <v>0</v>
      </c>
      <c r="CJ279" s="7">
        <v>0</v>
      </c>
      <c r="CK279" s="59">
        <f t="shared" ref="CK279:CK290" si="2306">IF(CI279=0,0,CJ279/CI279*1000)</f>
        <v>0</v>
      </c>
      <c r="CL279" s="58">
        <v>0</v>
      </c>
      <c r="CM279" s="7">
        <v>0</v>
      </c>
      <c r="CN279" s="59">
        <f t="shared" ref="CN279:CN290" si="2307">IF(CL279=0,0,CM279/CL279*1000)</f>
        <v>0</v>
      </c>
      <c r="CO279" s="58">
        <v>0</v>
      </c>
      <c r="CP279" s="7">
        <v>0</v>
      </c>
      <c r="CQ279" s="59">
        <f t="shared" ref="CQ279:CQ290" si="2308">IF(CO279=0,0,CP279/CO279*1000)</f>
        <v>0</v>
      </c>
      <c r="CR279" s="58">
        <v>0</v>
      </c>
      <c r="CS279" s="7">
        <v>0</v>
      </c>
      <c r="CT279" s="59">
        <f t="shared" ref="CT279:CT290" si="2309">IF(CR279=0,0,CS279/CR279*1000)</f>
        <v>0</v>
      </c>
      <c r="CU279" s="58">
        <v>0</v>
      </c>
      <c r="CV279" s="7">
        <v>0</v>
      </c>
      <c r="CW279" s="59">
        <f t="shared" ref="CW279:CW290" si="2310">IF(CU279=0,0,CV279/CU279*1000)</f>
        <v>0</v>
      </c>
      <c r="CX279" s="58">
        <v>0</v>
      </c>
      <c r="CY279" s="7">
        <v>0</v>
      </c>
      <c r="CZ279" s="59">
        <f t="shared" ref="CZ279:CZ290" si="2311">IF(CX279=0,0,CY279/CX279*1000)</f>
        <v>0</v>
      </c>
      <c r="DA279" s="58">
        <v>0</v>
      </c>
      <c r="DB279" s="7">
        <v>0</v>
      </c>
      <c r="DC279" s="59">
        <f t="shared" ref="DC279:DC290" si="2312">IF(DA279=0,0,DB279/DA279*1000)</f>
        <v>0</v>
      </c>
      <c r="DD279" s="58">
        <v>0</v>
      </c>
      <c r="DE279" s="7">
        <v>0</v>
      </c>
      <c r="DF279" s="59">
        <f t="shared" ref="DF279:DF290" si="2313">IF(DD279=0,0,DE279/DD279*1000)</f>
        <v>0</v>
      </c>
      <c r="DG279" s="58">
        <v>0</v>
      </c>
      <c r="DH279" s="7">
        <v>0</v>
      </c>
      <c r="DI279" s="59">
        <f t="shared" ref="DI279:DI290" si="2314">IF(DG279=0,0,DH279/DG279*1000)</f>
        <v>0</v>
      </c>
      <c r="DJ279" s="58">
        <v>0</v>
      </c>
      <c r="DK279" s="7">
        <v>0</v>
      </c>
      <c r="DL279" s="59">
        <f t="shared" ref="DL279:DL290" si="2315">IF(DJ279=0,0,DK279/DJ279*1000)</f>
        <v>0</v>
      </c>
      <c r="DM279" s="100">
        <v>23.139990000000001</v>
      </c>
      <c r="DN279" s="7">
        <v>249.833</v>
      </c>
      <c r="DO279" s="59">
        <f t="shared" ref="DO279:DO290" si="2316">IF(DM279=0,0,DN279/DM279*1000)</f>
        <v>10796.59066404091</v>
      </c>
      <c r="DP279" s="58">
        <v>0</v>
      </c>
      <c r="DQ279" s="7">
        <v>0</v>
      </c>
      <c r="DR279" s="59">
        <f t="shared" ref="DR279:DR290" si="2317">IF(DP279=0,0,DQ279/DP279*1000)</f>
        <v>0</v>
      </c>
      <c r="DS279" s="58">
        <v>0</v>
      </c>
      <c r="DT279" s="7">
        <v>0</v>
      </c>
      <c r="DU279" s="59">
        <f t="shared" ref="DU279:DU290" si="2318">IF(DS279=0,0,DT279/DS279*1000)</f>
        <v>0</v>
      </c>
      <c r="DV279" s="58">
        <v>0</v>
      </c>
      <c r="DW279" s="7">
        <v>0</v>
      </c>
      <c r="DX279" s="59">
        <f t="shared" ref="DX279:DX290" si="2319">IF(DV279=0,0,DW279/DV279*1000)</f>
        <v>0</v>
      </c>
      <c r="DY279" s="58">
        <v>0</v>
      </c>
      <c r="DZ279" s="7">
        <v>0</v>
      </c>
      <c r="EA279" s="59">
        <f t="shared" ref="EA279:EA290" si="2320">IF(DY279=0,0,DZ279/DY279*1000)</f>
        <v>0</v>
      </c>
      <c r="EB279" s="58">
        <v>0</v>
      </c>
      <c r="EC279" s="7">
        <v>0</v>
      </c>
      <c r="ED279" s="59">
        <f t="shared" ref="ED279:ED290" si="2321">IF(EB279=0,0,EC279/EB279*1000)</f>
        <v>0</v>
      </c>
      <c r="EE279" s="58">
        <v>0</v>
      </c>
      <c r="EF279" s="7">
        <v>0</v>
      </c>
      <c r="EG279" s="59">
        <f t="shared" ref="EG279:EG290" si="2322">IF(EE279=0,0,EF279/EE279*1000)</f>
        <v>0</v>
      </c>
      <c r="EH279" s="58">
        <v>0</v>
      </c>
      <c r="EI279" s="7">
        <v>0</v>
      </c>
      <c r="EJ279" s="59">
        <f t="shared" ref="EJ279:EJ290" si="2323">IF(EH279=0,0,EI279/EH279*1000)</f>
        <v>0</v>
      </c>
      <c r="EK279" s="58">
        <v>0</v>
      </c>
      <c r="EL279" s="7">
        <v>0</v>
      </c>
      <c r="EM279" s="59">
        <f t="shared" ref="EM279:EM290" si="2324">IF(EK279=0,0,EL279/EK279*1000)</f>
        <v>0</v>
      </c>
      <c r="EN279" s="58">
        <v>0</v>
      </c>
      <c r="EO279" s="7">
        <v>0</v>
      </c>
      <c r="EP279" s="59">
        <f t="shared" ref="EP279:EP290" si="2325">IF(EN279=0,0,EO279/EN279*1000)</f>
        <v>0</v>
      </c>
      <c r="EQ279" s="100">
        <v>2.6099999999999999E-3</v>
      </c>
      <c r="ER279" s="7">
        <v>1.97</v>
      </c>
      <c r="ES279" s="59">
        <f t="shared" ref="ES279:ES290" si="2326">IF(EQ279=0,0,ER279/EQ279*1000)</f>
        <v>754789.27203065134</v>
      </c>
      <c r="ET279" s="58">
        <v>0</v>
      </c>
      <c r="EU279" s="7">
        <v>0</v>
      </c>
      <c r="EV279" s="59">
        <f t="shared" ref="EV279:EV290" si="2327">IF(ET279=0,0,EU279/ET279*1000)</f>
        <v>0</v>
      </c>
      <c r="EW279" s="58">
        <v>0</v>
      </c>
      <c r="EX279" s="7">
        <v>0</v>
      </c>
      <c r="EY279" s="59">
        <f t="shared" ref="EY279:EY290" si="2328">IF(EW279=0,0,EX279/EW279*1000)</f>
        <v>0</v>
      </c>
      <c r="EZ279" s="58">
        <v>0</v>
      </c>
      <c r="FA279" s="7">
        <v>0</v>
      </c>
      <c r="FB279" s="59">
        <f t="shared" ref="FB279:FB290" si="2329">IF(EZ279=0,0,FA279/EZ279*1000)</f>
        <v>0</v>
      </c>
      <c r="FC279" s="6">
        <f t="shared" si="2121"/>
        <v>346.67810000000003</v>
      </c>
      <c r="FD279" s="6">
        <f t="shared" si="2122"/>
        <v>5297.3490000000002</v>
      </c>
    </row>
    <row r="280" spans="1:160" x14ac:dyDescent="0.3">
      <c r="A280" s="55">
        <v>2025</v>
      </c>
      <c r="B280" s="51" t="s">
        <v>6</v>
      </c>
      <c r="C280" s="58">
        <v>0</v>
      </c>
      <c r="D280" s="7">
        <v>0</v>
      </c>
      <c r="E280" s="59">
        <f t="shared" ref="E280:E281" si="2330">IF(C280=0,0,D280/C280*1000)</f>
        <v>0</v>
      </c>
      <c r="F280" s="58">
        <v>0</v>
      </c>
      <c r="G280" s="7">
        <v>0</v>
      </c>
      <c r="H280" s="59">
        <f t="shared" si="2279"/>
        <v>0</v>
      </c>
      <c r="I280" s="58">
        <v>0</v>
      </c>
      <c r="J280" s="7">
        <v>0</v>
      </c>
      <c r="K280" s="59">
        <f t="shared" si="2280"/>
        <v>0</v>
      </c>
      <c r="L280" s="58">
        <v>0</v>
      </c>
      <c r="M280" s="7">
        <v>0</v>
      </c>
      <c r="N280" s="59">
        <f t="shared" si="2281"/>
        <v>0</v>
      </c>
      <c r="O280" s="58">
        <v>0</v>
      </c>
      <c r="P280" s="7">
        <v>0</v>
      </c>
      <c r="Q280" s="59">
        <f t="shared" si="2282"/>
        <v>0</v>
      </c>
      <c r="R280" s="58">
        <v>0</v>
      </c>
      <c r="S280" s="7">
        <v>0</v>
      </c>
      <c r="T280" s="59">
        <f t="shared" si="2283"/>
        <v>0</v>
      </c>
      <c r="U280" s="58">
        <v>0</v>
      </c>
      <c r="V280" s="7">
        <v>0</v>
      </c>
      <c r="W280" s="59">
        <f t="shared" si="2284"/>
        <v>0</v>
      </c>
      <c r="X280" s="58">
        <v>0</v>
      </c>
      <c r="Y280" s="7">
        <v>0</v>
      </c>
      <c r="Z280" s="59">
        <f t="shared" si="2285"/>
        <v>0</v>
      </c>
      <c r="AA280" s="58">
        <v>0</v>
      </c>
      <c r="AB280" s="7">
        <v>0</v>
      </c>
      <c r="AC280" s="59">
        <f t="shared" si="2286"/>
        <v>0</v>
      </c>
      <c r="AD280" s="58">
        <v>0</v>
      </c>
      <c r="AE280" s="7">
        <v>0</v>
      </c>
      <c r="AF280" s="59">
        <f t="shared" si="2287"/>
        <v>0</v>
      </c>
      <c r="AG280" s="58">
        <v>0</v>
      </c>
      <c r="AH280" s="7">
        <v>0</v>
      </c>
      <c r="AI280" s="59">
        <f t="shared" si="2288"/>
        <v>0</v>
      </c>
      <c r="AJ280" s="58">
        <v>0</v>
      </c>
      <c r="AK280" s="7">
        <v>0</v>
      </c>
      <c r="AL280" s="59">
        <f t="shared" si="2289"/>
        <v>0</v>
      </c>
      <c r="AM280" s="58">
        <v>0</v>
      </c>
      <c r="AN280" s="7">
        <v>0</v>
      </c>
      <c r="AO280" s="59">
        <f t="shared" si="2290"/>
        <v>0</v>
      </c>
      <c r="AP280" s="58">
        <v>0</v>
      </c>
      <c r="AQ280" s="7">
        <v>0</v>
      </c>
      <c r="AR280" s="59">
        <f t="shared" si="2291"/>
        <v>0</v>
      </c>
      <c r="AS280" s="58">
        <v>0</v>
      </c>
      <c r="AT280" s="7">
        <v>0</v>
      </c>
      <c r="AU280" s="59">
        <f t="shared" si="2292"/>
        <v>0</v>
      </c>
      <c r="AV280" s="58">
        <v>0</v>
      </c>
      <c r="AW280" s="7">
        <v>0</v>
      </c>
      <c r="AX280" s="59">
        <f t="shared" si="2293"/>
        <v>0</v>
      </c>
      <c r="AY280" s="58">
        <v>0</v>
      </c>
      <c r="AZ280" s="7">
        <v>0</v>
      </c>
      <c r="BA280" s="59">
        <f t="shared" si="2294"/>
        <v>0</v>
      </c>
      <c r="BB280" s="58">
        <v>0</v>
      </c>
      <c r="BC280" s="7">
        <v>0</v>
      </c>
      <c r="BD280" s="59">
        <f t="shared" si="2295"/>
        <v>0</v>
      </c>
      <c r="BE280" s="58">
        <v>0</v>
      </c>
      <c r="BF280" s="7">
        <v>0</v>
      </c>
      <c r="BG280" s="59">
        <f t="shared" si="2296"/>
        <v>0</v>
      </c>
      <c r="BH280" s="58">
        <v>0</v>
      </c>
      <c r="BI280" s="7">
        <v>0</v>
      </c>
      <c r="BJ280" s="59">
        <f t="shared" si="2297"/>
        <v>0</v>
      </c>
      <c r="BK280" s="58">
        <v>0</v>
      </c>
      <c r="BL280" s="7">
        <v>0</v>
      </c>
      <c r="BM280" s="59">
        <f t="shared" si="2298"/>
        <v>0</v>
      </c>
      <c r="BN280" s="58">
        <v>0</v>
      </c>
      <c r="BO280" s="7">
        <v>0</v>
      </c>
      <c r="BP280" s="59">
        <f t="shared" si="2299"/>
        <v>0</v>
      </c>
      <c r="BQ280" s="58">
        <v>0</v>
      </c>
      <c r="BR280" s="7">
        <v>0</v>
      </c>
      <c r="BS280" s="59">
        <f t="shared" si="2300"/>
        <v>0</v>
      </c>
      <c r="BT280" s="58">
        <v>0</v>
      </c>
      <c r="BU280" s="7">
        <v>0</v>
      </c>
      <c r="BV280" s="59">
        <f t="shared" si="2301"/>
        <v>0</v>
      </c>
      <c r="BW280" s="58">
        <v>0</v>
      </c>
      <c r="BX280" s="7">
        <v>0</v>
      </c>
      <c r="BY280" s="59">
        <f t="shared" si="2302"/>
        <v>0</v>
      </c>
      <c r="BZ280" s="58">
        <v>0</v>
      </c>
      <c r="CA280" s="7">
        <v>0</v>
      </c>
      <c r="CB280" s="59">
        <f t="shared" si="2303"/>
        <v>0</v>
      </c>
      <c r="CC280" s="100">
        <v>187.40700000000001</v>
      </c>
      <c r="CD280" s="7">
        <v>2569.7109999999998</v>
      </c>
      <c r="CE280" s="59">
        <f t="shared" si="2304"/>
        <v>13711.926448851962</v>
      </c>
      <c r="CF280" s="58">
        <v>0</v>
      </c>
      <c r="CG280" s="7">
        <v>0</v>
      </c>
      <c r="CH280" s="59">
        <f t="shared" si="2305"/>
        <v>0</v>
      </c>
      <c r="CI280" s="58">
        <v>0</v>
      </c>
      <c r="CJ280" s="7">
        <v>0</v>
      </c>
      <c r="CK280" s="59">
        <f t="shared" si="2306"/>
        <v>0</v>
      </c>
      <c r="CL280" s="58">
        <v>0</v>
      </c>
      <c r="CM280" s="7">
        <v>0</v>
      </c>
      <c r="CN280" s="59">
        <f t="shared" si="2307"/>
        <v>0</v>
      </c>
      <c r="CO280" s="58">
        <v>0</v>
      </c>
      <c r="CP280" s="7">
        <v>0</v>
      </c>
      <c r="CQ280" s="59">
        <f t="shared" si="2308"/>
        <v>0</v>
      </c>
      <c r="CR280" s="58">
        <v>0</v>
      </c>
      <c r="CS280" s="7">
        <v>0</v>
      </c>
      <c r="CT280" s="59">
        <f t="shared" si="2309"/>
        <v>0</v>
      </c>
      <c r="CU280" s="58">
        <v>0</v>
      </c>
      <c r="CV280" s="7">
        <v>0</v>
      </c>
      <c r="CW280" s="59">
        <f t="shared" si="2310"/>
        <v>0</v>
      </c>
      <c r="CX280" s="58">
        <v>0</v>
      </c>
      <c r="CY280" s="7">
        <v>0</v>
      </c>
      <c r="CZ280" s="59">
        <f t="shared" si="2311"/>
        <v>0</v>
      </c>
      <c r="DA280" s="100">
        <v>23.76</v>
      </c>
      <c r="DB280" s="7">
        <v>369.834</v>
      </c>
      <c r="DC280" s="59">
        <f t="shared" si="2312"/>
        <v>15565.404040404041</v>
      </c>
      <c r="DD280" s="58">
        <v>0</v>
      </c>
      <c r="DE280" s="7">
        <v>0</v>
      </c>
      <c r="DF280" s="59">
        <f t="shared" si="2313"/>
        <v>0</v>
      </c>
      <c r="DG280" s="58">
        <v>0</v>
      </c>
      <c r="DH280" s="7">
        <v>0</v>
      </c>
      <c r="DI280" s="59">
        <f t="shared" si="2314"/>
        <v>0</v>
      </c>
      <c r="DJ280" s="58">
        <v>0</v>
      </c>
      <c r="DK280" s="7">
        <v>0</v>
      </c>
      <c r="DL280" s="59">
        <f t="shared" si="2315"/>
        <v>0</v>
      </c>
      <c r="DM280" s="58">
        <v>0</v>
      </c>
      <c r="DN280" s="7">
        <v>0</v>
      </c>
      <c r="DO280" s="59">
        <f t="shared" si="2316"/>
        <v>0</v>
      </c>
      <c r="DP280" s="58">
        <v>0</v>
      </c>
      <c r="DQ280" s="7">
        <v>0</v>
      </c>
      <c r="DR280" s="59">
        <f t="shared" si="2317"/>
        <v>0</v>
      </c>
      <c r="DS280" s="58">
        <v>0</v>
      </c>
      <c r="DT280" s="7">
        <v>0</v>
      </c>
      <c r="DU280" s="59">
        <f t="shared" si="2318"/>
        <v>0</v>
      </c>
      <c r="DV280" s="58">
        <v>0</v>
      </c>
      <c r="DW280" s="7">
        <v>0</v>
      </c>
      <c r="DX280" s="59">
        <f t="shared" si="2319"/>
        <v>0</v>
      </c>
      <c r="DY280" s="58">
        <v>0</v>
      </c>
      <c r="DZ280" s="7">
        <v>0</v>
      </c>
      <c r="EA280" s="59">
        <f t="shared" si="2320"/>
        <v>0</v>
      </c>
      <c r="EB280" s="58">
        <v>0</v>
      </c>
      <c r="EC280" s="7">
        <v>0</v>
      </c>
      <c r="ED280" s="59">
        <f t="shared" si="2321"/>
        <v>0</v>
      </c>
      <c r="EE280" s="58">
        <v>0</v>
      </c>
      <c r="EF280" s="7">
        <v>0</v>
      </c>
      <c r="EG280" s="59">
        <f t="shared" si="2322"/>
        <v>0</v>
      </c>
      <c r="EH280" s="58">
        <v>0</v>
      </c>
      <c r="EI280" s="7">
        <v>0</v>
      </c>
      <c r="EJ280" s="59">
        <f t="shared" si="2323"/>
        <v>0</v>
      </c>
      <c r="EK280" s="58">
        <v>0</v>
      </c>
      <c r="EL280" s="7">
        <v>0</v>
      </c>
      <c r="EM280" s="59">
        <f t="shared" si="2324"/>
        <v>0</v>
      </c>
      <c r="EN280" s="58">
        <v>0</v>
      </c>
      <c r="EO280" s="7">
        <v>0</v>
      </c>
      <c r="EP280" s="59">
        <f t="shared" si="2325"/>
        <v>0</v>
      </c>
      <c r="EQ280" s="100">
        <v>3.5999999999999999E-3</v>
      </c>
      <c r="ER280" s="7">
        <v>20.338999999999999</v>
      </c>
      <c r="ES280" s="59">
        <f t="shared" si="2326"/>
        <v>5649722.222222222</v>
      </c>
      <c r="ET280" s="58">
        <v>0</v>
      </c>
      <c r="EU280" s="7">
        <v>0</v>
      </c>
      <c r="EV280" s="59">
        <f t="shared" si="2327"/>
        <v>0</v>
      </c>
      <c r="EW280" s="58">
        <v>0</v>
      </c>
      <c r="EX280" s="7">
        <v>0</v>
      </c>
      <c r="EY280" s="59">
        <f t="shared" si="2328"/>
        <v>0</v>
      </c>
      <c r="EZ280" s="58">
        <v>0</v>
      </c>
      <c r="FA280" s="7">
        <v>0</v>
      </c>
      <c r="FB280" s="59">
        <f t="shared" si="2329"/>
        <v>0</v>
      </c>
      <c r="FC280" s="6">
        <f t="shared" si="2121"/>
        <v>211.17060000000001</v>
      </c>
      <c r="FD280" s="6">
        <f t="shared" si="2122"/>
        <v>2959.8839999999996</v>
      </c>
    </row>
    <row r="281" spans="1:160" x14ac:dyDescent="0.3">
      <c r="A281" s="55">
        <v>2025</v>
      </c>
      <c r="B281" s="51" t="s">
        <v>7</v>
      </c>
      <c r="C281" s="58">
        <v>0</v>
      </c>
      <c r="D281" s="7">
        <v>0</v>
      </c>
      <c r="E281" s="59">
        <f t="shared" si="2330"/>
        <v>0</v>
      </c>
      <c r="F281" s="58">
        <v>0</v>
      </c>
      <c r="G281" s="7">
        <v>0</v>
      </c>
      <c r="H281" s="59">
        <f t="shared" si="2279"/>
        <v>0</v>
      </c>
      <c r="I281" s="58">
        <v>0</v>
      </c>
      <c r="J281" s="7">
        <v>0</v>
      </c>
      <c r="K281" s="59">
        <f t="shared" si="2280"/>
        <v>0</v>
      </c>
      <c r="L281" s="58">
        <v>0</v>
      </c>
      <c r="M281" s="7">
        <v>0</v>
      </c>
      <c r="N281" s="59">
        <f t="shared" si="2281"/>
        <v>0</v>
      </c>
      <c r="O281" s="58">
        <v>0</v>
      </c>
      <c r="P281" s="7">
        <v>0</v>
      </c>
      <c r="Q281" s="59">
        <f t="shared" si="2282"/>
        <v>0</v>
      </c>
      <c r="R281" s="58">
        <v>0</v>
      </c>
      <c r="S281" s="7">
        <v>0</v>
      </c>
      <c r="T281" s="59">
        <f t="shared" si="2283"/>
        <v>0</v>
      </c>
      <c r="U281" s="58">
        <v>0</v>
      </c>
      <c r="V281" s="7">
        <v>0</v>
      </c>
      <c r="W281" s="59">
        <f t="shared" si="2284"/>
        <v>0</v>
      </c>
      <c r="X281" s="58">
        <v>0</v>
      </c>
      <c r="Y281" s="7">
        <v>0</v>
      </c>
      <c r="Z281" s="59">
        <f t="shared" si="2285"/>
        <v>0</v>
      </c>
      <c r="AA281" s="58">
        <v>0</v>
      </c>
      <c r="AB281" s="7">
        <v>0</v>
      </c>
      <c r="AC281" s="59">
        <f t="shared" si="2286"/>
        <v>0</v>
      </c>
      <c r="AD281" s="58">
        <v>0</v>
      </c>
      <c r="AE281" s="7">
        <v>0</v>
      </c>
      <c r="AF281" s="59">
        <f t="shared" si="2287"/>
        <v>0</v>
      </c>
      <c r="AG281" s="58">
        <v>0</v>
      </c>
      <c r="AH281" s="7">
        <v>0</v>
      </c>
      <c r="AI281" s="59">
        <f t="shared" si="2288"/>
        <v>0</v>
      </c>
      <c r="AJ281" s="58">
        <v>0</v>
      </c>
      <c r="AK281" s="7">
        <v>0</v>
      </c>
      <c r="AL281" s="59">
        <f t="shared" si="2289"/>
        <v>0</v>
      </c>
      <c r="AM281" s="100">
        <v>40.979990000000001</v>
      </c>
      <c r="AN281" s="7">
        <v>880.83199999999999</v>
      </c>
      <c r="AO281" s="59">
        <f t="shared" si="2290"/>
        <v>21494.197533967188</v>
      </c>
      <c r="AP281" s="58">
        <v>0</v>
      </c>
      <c r="AQ281" s="7">
        <v>0</v>
      </c>
      <c r="AR281" s="59">
        <f t="shared" si="2291"/>
        <v>0</v>
      </c>
      <c r="AS281" s="58">
        <v>0</v>
      </c>
      <c r="AT281" s="7">
        <v>0</v>
      </c>
      <c r="AU281" s="59">
        <f t="shared" si="2292"/>
        <v>0</v>
      </c>
      <c r="AV281" s="58">
        <v>0</v>
      </c>
      <c r="AW281" s="7">
        <v>0</v>
      </c>
      <c r="AX281" s="59">
        <f t="shared" si="2293"/>
        <v>0</v>
      </c>
      <c r="AY281" s="58">
        <v>0</v>
      </c>
      <c r="AZ281" s="7">
        <v>0</v>
      </c>
      <c r="BA281" s="59">
        <f t="shared" si="2294"/>
        <v>0</v>
      </c>
      <c r="BB281" s="58">
        <v>0</v>
      </c>
      <c r="BC281" s="7">
        <v>0</v>
      </c>
      <c r="BD281" s="59">
        <f t="shared" si="2295"/>
        <v>0</v>
      </c>
      <c r="BE281" s="58">
        <v>0</v>
      </c>
      <c r="BF281" s="7">
        <v>0</v>
      </c>
      <c r="BG281" s="59">
        <f t="shared" si="2296"/>
        <v>0</v>
      </c>
      <c r="BH281" s="58">
        <v>0</v>
      </c>
      <c r="BI281" s="7">
        <v>0</v>
      </c>
      <c r="BJ281" s="59">
        <f t="shared" si="2297"/>
        <v>0</v>
      </c>
      <c r="BK281" s="58">
        <v>0</v>
      </c>
      <c r="BL281" s="7">
        <v>0</v>
      </c>
      <c r="BM281" s="59">
        <f t="shared" si="2298"/>
        <v>0</v>
      </c>
      <c r="BN281" s="58">
        <v>0</v>
      </c>
      <c r="BO281" s="7">
        <v>0</v>
      </c>
      <c r="BP281" s="59">
        <f t="shared" si="2299"/>
        <v>0</v>
      </c>
      <c r="BQ281" s="58">
        <v>0</v>
      </c>
      <c r="BR281" s="7">
        <v>0</v>
      </c>
      <c r="BS281" s="59">
        <f t="shared" si="2300"/>
        <v>0</v>
      </c>
      <c r="BT281" s="58">
        <v>0</v>
      </c>
      <c r="BU281" s="7">
        <v>0</v>
      </c>
      <c r="BV281" s="59">
        <f t="shared" si="2301"/>
        <v>0</v>
      </c>
      <c r="BW281" s="58">
        <v>0</v>
      </c>
      <c r="BX281" s="7">
        <v>0</v>
      </c>
      <c r="BY281" s="59">
        <f t="shared" si="2302"/>
        <v>0</v>
      </c>
      <c r="BZ281" s="58">
        <v>0</v>
      </c>
      <c r="CA281" s="7">
        <v>0</v>
      </c>
      <c r="CB281" s="59">
        <f t="shared" si="2303"/>
        <v>0</v>
      </c>
      <c r="CC281" s="100">
        <v>26.238</v>
      </c>
      <c r="CD281" s="7">
        <v>293.45400000000001</v>
      </c>
      <c r="CE281" s="59">
        <f t="shared" si="2304"/>
        <v>11184.3128287217</v>
      </c>
      <c r="CF281" s="58">
        <v>0</v>
      </c>
      <c r="CG281" s="7">
        <v>0</v>
      </c>
      <c r="CH281" s="59">
        <f t="shared" si="2305"/>
        <v>0</v>
      </c>
      <c r="CI281" s="58">
        <v>0</v>
      </c>
      <c r="CJ281" s="7">
        <v>0</v>
      </c>
      <c r="CK281" s="59">
        <f t="shared" si="2306"/>
        <v>0</v>
      </c>
      <c r="CL281" s="58">
        <v>0</v>
      </c>
      <c r="CM281" s="7">
        <v>0</v>
      </c>
      <c r="CN281" s="59">
        <f t="shared" si="2307"/>
        <v>0</v>
      </c>
      <c r="CO281" s="58">
        <v>0</v>
      </c>
      <c r="CP281" s="7">
        <v>0</v>
      </c>
      <c r="CQ281" s="59">
        <f t="shared" si="2308"/>
        <v>0</v>
      </c>
      <c r="CR281" s="58">
        <v>0</v>
      </c>
      <c r="CS281" s="7">
        <v>0</v>
      </c>
      <c r="CT281" s="59">
        <f t="shared" si="2309"/>
        <v>0</v>
      </c>
      <c r="CU281" s="58">
        <v>0</v>
      </c>
      <c r="CV281" s="7">
        <v>0</v>
      </c>
      <c r="CW281" s="59">
        <f t="shared" si="2310"/>
        <v>0</v>
      </c>
      <c r="CX281" s="58">
        <v>0</v>
      </c>
      <c r="CY281" s="7">
        <v>0</v>
      </c>
      <c r="CZ281" s="59">
        <f t="shared" si="2311"/>
        <v>0</v>
      </c>
      <c r="DA281" s="58">
        <v>0</v>
      </c>
      <c r="DB281" s="7">
        <v>0</v>
      </c>
      <c r="DC281" s="59">
        <f t="shared" si="2312"/>
        <v>0</v>
      </c>
      <c r="DD281" s="58">
        <v>0</v>
      </c>
      <c r="DE281" s="7">
        <v>0</v>
      </c>
      <c r="DF281" s="59">
        <f t="shared" si="2313"/>
        <v>0</v>
      </c>
      <c r="DG281" s="58">
        <v>0</v>
      </c>
      <c r="DH281" s="7">
        <v>0</v>
      </c>
      <c r="DI281" s="59">
        <f t="shared" si="2314"/>
        <v>0</v>
      </c>
      <c r="DJ281" s="58">
        <v>0</v>
      </c>
      <c r="DK281" s="7">
        <v>0</v>
      </c>
      <c r="DL281" s="59">
        <f t="shared" si="2315"/>
        <v>0</v>
      </c>
      <c r="DM281" s="58">
        <v>24.45</v>
      </c>
      <c r="DN281" s="7">
        <v>297.58999999999997</v>
      </c>
      <c r="DO281" s="59">
        <f t="shared" si="2316"/>
        <v>12171.370143149285</v>
      </c>
      <c r="DP281" s="58">
        <v>0</v>
      </c>
      <c r="DQ281" s="7">
        <v>0</v>
      </c>
      <c r="DR281" s="59">
        <f t="shared" si="2317"/>
        <v>0</v>
      </c>
      <c r="DS281" s="58">
        <v>0</v>
      </c>
      <c r="DT281" s="7">
        <v>0</v>
      </c>
      <c r="DU281" s="59">
        <f t="shared" si="2318"/>
        <v>0</v>
      </c>
      <c r="DV281" s="58">
        <v>0</v>
      </c>
      <c r="DW281" s="7">
        <v>0</v>
      </c>
      <c r="DX281" s="59">
        <f t="shared" si="2319"/>
        <v>0</v>
      </c>
      <c r="DY281" s="58">
        <v>0</v>
      </c>
      <c r="DZ281" s="7">
        <v>0</v>
      </c>
      <c r="EA281" s="59">
        <f t="shared" si="2320"/>
        <v>0</v>
      </c>
      <c r="EB281" s="58">
        <v>0</v>
      </c>
      <c r="EC281" s="7">
        <v>0</v>
      </c>
      <c r="ED281" s="59">
        <f t="shared" si="2321"/>
        <v>0</v>
      </c>
      <c r="EE281" s="58">
        <v>0</v>
      </c>
      <c r="EF281" s="7">
        <v>0</v>
      </c>
      <c r="EG281" s="59">
        <f t="shared" si="2322"/>
        <v>0</v>
      </c>
      <c r="EH281" s="58">
        <v>0</v>
      </c>
      <c r="EI281" s="7">
        <v>0</v>
      </c>
      <c r="EJ281" s="59">
        <f t="shared" si="2323"/>
        <v>0</v>
      </c>
      <c r="EK281" s="58">
        <v>0</v>
      </c>
      <c r="EL281" s="7">
        <v>0</v>
      </c>
      <c r="EM281" s="59">
        <f t="shared" si="2324"/>
        <v>0</v>
      </c>
      <c r="EN281" s="100">
        <v>100.77500000000001</v>
      </c>
      <c r="EO281" s="7">
        <v>1404.086</v>
      </c>
      <c r="EP281" s="59">
        <f t="shared" si="2325"/>
        <v>13932.880178615727</v>
      </c>
      <c r="EQ281" s="100">
        <v>1.81E-3</v>
      </c>
      <c r="ER281" s="7">
        <v>13.162000000000001</v>
      </c>
      <c r="ES281" s="59">
        <f t="shared" si="2326"/>
        <v>7271823.2044198904</v>
      </c>
      <c r="ET281" s="58">
        <v>0</v>
      </c>
      <c r="EU281" s="7">
        <v>0</v>
      </c>
      <c r="EV281" s="59">
        <f t="shared" si="2327"/>
        <v>0</v>
      </c>
      <c r="EW281" s="58">
        <v>0</v>
      </c>
      <c r="EX281" s="7">
        <v>0</v>
      </c>
      <c r="EY281" s="59">
        <f t="shared" si="2328"/>
        <v>0</v>
      </c>
      <c r="EZ281" s="58">
        <v>0</v>
      </c>
      <c r="FA281" s="7">
        <v>0</v>
      </c>
      <c r="FB281" s="59">
        <f t="shared" si="2329"/>
        <v>0</v>
      </c>
      <c r="FC281" s="6">
        <f t="shared" si="2121"/>
        <v>192.44480000000001</v>
      </c>
      <c r="FD281" s="6">
        <f t="shared" si="2122"/>
        <v>2889.1239999999998</v>
      </c>
    </row>
    <row r="282" spans="1:160" x14ac:dyDescent="0.3">
      <c r="A282" s="55">
        <v>2025</v>
      </c>
      <c r="B282" s="51" t="s">
        <v>8</v>
      </c>
      <c r="C282" s="58">
        <v>0</v>
      </c>
      <c r="D282" s="7">
        <v>0</v>
      </c>
      <c r="E282" s="59">
        <f>IF(C282=0,0,D282/C282*1000)</f>
        <v>0</v>
      </c>
      <c r="F282" s="58">
        <v>0</v>
      </c>
      <c r="G282" s="7">
        <v>0</v>
      </c>
      <c r="H282" s="59">
        <f t="shared" si="2279"/>
        <v>0</v>
      </c>
      <c r="I282" s="58">
        <v>0</v>
      </c>
      <c r="J282" s="7">
        <v>0</v>
      </c>
      <c r="K282" s="59">
        <f t="shared" si="2280"/>
        <v>0</v>
      </c>
      <c r="L282" s="58">
        <v>0</v>
      </c>
      <c r="M282" s="7">
        <v>0</v>
      </c>
      <c r="N282" s="59">
        <f t="shared" si="2281"/>
        <v>0</v>
      </c>
      <c r="O282" s="58">
        <v>0</v>
      </c>
      <c r="P282" s="7">
        <v>0</v>
      </c>
      <c r="Q282" s="59">
        <f t="shared" si="2282"/>
        <v>0</v>
      </c>
      <c r="R282" s="58">
        <v>0</v>
      </c>
      <c r="S282" s="7">
        <v>0</v>
      </c>
      <c r="T282" s="59">
        <f t="shared" si="2283"/>
        <v>0</v>
      </c>
      <c r="U282" s="58">
        <v>0</v>
      </c>
      <c r="V282" s="7">
        <v>0</v>
      </c>
      <c r="W282" s="59">
        <f t="shared" si="2284"/>
        <v>0</v>
      </c>
      <c r="X282" s="58">
        <v>0</v>
      </c>
      <c r="Y282" s="7">
        <v>0</v>
      </c>
      <c r="Z282" s="59">
        <f t="shared" si="2285"/>
        <v>0</v>
      </c>
      <c r="AA282" s="58">
        <v>0</v>
      </c>
      <c r="AB282" s="7">
        <v>0</v>
      </c>
      <c r="AC282" s="59">
        <f t="shared" si="2286"/>
        <v>0</v>
      </c>
      <c r="AD282" s="58">
        <v>0</v>
      </c>
      <c r="AE282" s="7">
        <v>0</v>
      </c>
      <c r="AF282" s="59">
        <f t="shared" si="2287"/>
        <v>0</v>
      </c>
      <c r="AG282" s="58">
        <v>0</v>
      </c>
      <c r="AH282" s="7">
        <v>0</v>
      </c>
      <c r="AI282" s="59">
        <f t="shared" si="2288"/>
        <v>0</v>
      </c>
      <c r="AJ282" s="58">
        <v>0</v>
      </c>
      <c r="AK282" s="7">
        <v>0</v>
      </c>
      <c r="AL282" s="59">
        <f t="shared" si="2289"/>
        <v>0</v>
      </c>
      <c r="AM282" s="100">
        <v>0.6</v>
      </c>
      <c r="AN282" s="7">
        <v>16.628</v>
      </c>
      <c r="AO282" s="59">
        <f t="shared" si="2290"/>
        <v>27713.333333333336</v>
      </c>
      <c r="AP282" s="58">
        <v>0</v>
      </c>
      <c r="AQ282" s="7">
        <v>0</v>
      </c>
      <c r="AR282" s="59">
        <f t="shared" si="2291"/>
        <v>0</v>
      </c>
      <c r="AS282" s="58">
        <v>0</v>
      </c>
      <c r="AT282" s="7">
        <v>0</v>
      </c>
      <c r="AU282" s="59">
        <f t="shared" si="2292"/>
        <v>0</v>
      </c>
      <c r="AV282" s="58">
        <v>0</v>
      </c>
      <c r="AW282" s="7">
        <v>0</v>
      </c>
      <c r="AX282" s="59">
        <f t="shared" si="2293"/>
        <v>0</v>
      </c>
      <c r="AY282" s="58">
        <v>0</v>
      </c>
      <c r="AZ282" s="7">
        <v>0</v>
      </c>
      <c r="BA282" s="59">
        <f t="shared" si="2294"/>
        <v>0</v>
      </c>
      <c r="BB282" s="58">
        <v>0</v>
      </c>
      <c r="BC282" s="7">
        <v>0</v>
      </c>
      <c r="BD282" s="59">
        <f t="shared" si="2295"/>
        <v>0</v>
      </c>
      <c r="BE282" s="58">
        <v>0</v>
      </c>
      <c r="BF282" s="7">
        <v>0</v>
      </c>
      <c r="BG282" s="59">
        <f t="shared" si="2296"/>
        <v>0</v>
      </c>
      <c r="BH282" s="58">
        <v>0</v>
      </c>
      <c r="BI282" s="7">
        <v>0</v>
      </c>
      <c r="BJ282" s="59">
        <f t="shared" si="2297"/>
        <v>0</v>
      </c>
      <c r="BK282" s="58">
        <v>0</v>
      </c>
      <c r="BL282" s="7">
        <v>0</v>
      </c>
      <c r="BM282" s="59">
        <f t="shared" si="2298"/>
        <v>0</v>
      </c>
      <c r="BN282" s="58">
        <v>0</v>
      </c>
      <c r="BO282" s="7">
        <v>0</v>
      </c>
      <c r="BP282" s="59">
        <f t="shared" si="2299"/>
        <v>0</v>
      </c>
      <c r="BQ282" s="58">
        <v>0</v>
      </c>
      <c r="BR282" s="7">
        <v>0</v>
      </c>
      <c r="BS282" s="59">
        <f t="shared" si="2300"/>
        <v>0</v>
      </c>
      <c r="BT282" s="58">
        <v>0</v>
      </c>
      <c r="BU282" s="7">
        <v>0</v>
      </c>
      <c r="BV282" s="59">
        <f t="shared" si="2301"/>
        <v>0</v>
      </c>
      <c r="BW282" s="58">
        <v>0</v>
      </c>
      <c r="BX282" s="7">
        <v>0</v>
      </c>
      <c r="BY282" s="59">
        <f t="shared" si="2302"/>
        <v>0</v>
      </c>
      <c r="BZ282" s="58">
        <v>0</v>
      </c>
      <c r="CA282" s="7">
        <v>0</v>
      </c>
      <c r="CB282" s="59">
        <f t="shared" si="2303"/>
        <v>0</v>
      </c>
      <c r="CC282" s="100">
        <v>78.475999999999999</v>
      </c>
      <c r="CD282" s="7">
        <v>1323.7280000000001</v>
      </c>
      <c r="CE282" s="59">
        <f t="shared" si="2304"/>
        <v>16867.934145471227</v>
      </c>
      <c r="CF282" s="58">
        <v>0</v>
      </c>
      <c r="CG282" s="7">
        <v>0</v>
      </c>
      <c r="CH282" s="59">
        <f t="shared" si="2305"/>
        <v>0</v>
      </c>
      <c r="CI282" s="58">
        <v>0</v>
      </c>
      <c r="CJ282" s="7">
        <v>0</v>
      </c>
      <c r="CK282" s="59">
        <f t="shared" si="2306"/>
        <v>0</v>
      </c>
      <c r="CL282" s="58">
        <v>0</v>
      </c>
      <c r="CM282" s="7">
        <v>0</v>
      </c>
      <c r="CN282" s="59">
        <f t="shared" si="2307"/>
        <v>0</v>
      </c>
      <c r="CO282" s="58">
        <v>0</v>
      </c>
      <c r="CP282" s="7">
        <v>0</v>
      </c>
      <c r="CQ282" s="59">
        <f t="shared" si="2308"/>
        <v>0</v>
      </c>
      <c r="CR282" s="58">
        <v>0</v>
      </c>
      <c r="CS282" s="7">
        <v>0</v>
      </c>
      <c r="CT282" s="59">
        <f t="shared" si="2309"/>
        <v>0</v>
      </c>
      <c r="CU282" s="58">
        <v>0</v>
      </c>
      <c r="CV282" s="7">
        <v>0</v>
      </c>
      <c r="CW282" s="59">
        <f t="shared" si="2310"/>
        <v>0</v>
      </c>
      <c r="CX282" s="58">
        <v>0</v>
      </c>
      <c r="CY282" s="7">
        <v>0</v>
      </c>
      <c r="CZ282" s="59">
        <f t="shared" si="2311"/>
        <v>0</v>
      </c>
      <c r="DA282" s="58">
        <v>0</v>
      </c>
      <c r="DB282" s="7">
        <v>0</v>
      </c>
      <c r="DC282" s="59">
        <f t="shared" si="2312"/>
        <v>0</v>
      </c>
      <c r="DD282" s="58">
        <v>0</v>
      </c>
      <c r="DE282" s="7">
        <v>0</v>
      </c>
      <c r="DF282" s="59">
        <f t="shared" si="2313"/>
        <v>0</v>
      </c>
      <c r="DG282" s="58">
        <v>0</v>
      </c>
      <c r="DH282" s="7">
        <v>0</v>
      </c>
      <c r="DI282" s="59">
        <f t="shared" si="2314"/>
        <v>0</v>
      </c>
      <c r="DJ282" s="58">
        <v>0</v>
      </c>
      <c r="DK282" s="7">
        <v>0</v>
      </c>
      <c r="DL282" s="59">
        <f t="shared" si="2315"/>
        <v>0</v>
      </c>
      <c r="DM282" s="58">
        <v>0</v>
      </c>
      <c r="DN282" s="7">
        <v>0</v>
      </c>
      <c r="DO282" s="59">
        <f t="shared" si="2316"/>
        <v>0</v>
      </c>
      <c r="DP282" s="58">
        <v>0</v>
      </c>
      <c r="DQ282" s="7">
        <v>0</v>
      </c>
      <c r="DR282" s="59">
        <f t="shared" si="2317"/>
        <v>0</v>
      </c>
      <c r="DS282" s="58">
        <v>0</v>
      </c>
      <c r="DT282" s="7">
        <v>0</v>
      </c>
      <c r="DU282" s="59">
        <f t="shared" si="2318"/>
        <v>0</v>
      </c>
      <c r="DV282" s="58">
        <v>0</v>
      </c>
      <c r="DW282" s="7">
        <v>0</v>
      </c>
      <c r="DX282" s="59">
        <f t="shared" si="2319"/>
        <v>0</v>
      </c>
      <c r="DY282" s="58">
        <v>0</v>
      </c>
      <c r="DZ282" s="7">
        <v>0</v>
      </c>
      <c r="EA282" s="59">
        <f t="shared" si="2320"/>
        <v>0</v>
      </c>
      <c r="EB282" s="58">
        <v>0</v>
      </c>
      <c r="EC282" s="7">
        <v>0</v>
      </c>
      <c r="ED282" s="59">
        <f t="shared" si="2321"/>
        <v>0</v>
      </c>
      <c r="EE282" s="58">
        <v>0</v>
      </c>
      <c r="EF282" s="7">
        <v>0</v>
      </c>
      <c r="EG282" s="59">
        <f t="shared" si="2322"/>
        <v>0</v>
      </c>
      <c r="EH282" s="58">
        <v>0</v>
      </c>
      <c r="EI282" s="7">
        <v>0</v>
      </c>
      <c r="EJ282" s="59">
        <f t="shared" si="2323"/>
        <v>0</v>
      </c>
      <c r="EK282" s="58">
        <v>0</v>
      </c>
      <c r="EL282" s="7">
        <v>0</v>
      </c>
      <c r="EM282" s="59">
        <f t="shared" si="2324"/>
        <v>0</v>
      </c>
      <c r="EN282" s="58">
        <v>0</v>
      </c>
      <c r="EO282" s="7">
        <v>0</v>
      </c>
      <c r="EP282" s="59">
        <f t="shared" si="2325"/>
        <v>0</v>
      </c>
      <c r="EQ282" s="100">
        <v>2.2699999999999999E-3</v>
      </c>
      <c r="ER282" s="7">
        <v>13.371</v>
      </c>
      <c r="ES282" s="59">
        <f t="shared" si="2326"/>
        <v>5890308.3700440526</v>
      </c>
      <c r="ET282" s="58">
        <v>0</v>
      </c>
      <c r="EU282" s="7">
        <v>0</v>
      </c>
      <c r="EV282" s="59">
        <f t="shared" si="2327"/>
        <v>0</v>
      </c>
      <c r="EW282" s="58">
        <v>0</v>
      </c>
      <c r="EX282" s="7">
        <v>0</v>
      </c>
      <c r="EY282" s="59">
        <f t="shared" si="2328"/>
        <v>0</v>
      </c>
      <c r="EZ282" s="58">
        <v>0</v>
      </c>
      <c r="FA282" s="7">
        <v>0</v>
      </c>
      <c r="FB282" s="59">
        <f t="shared" si="2329"/>
        <v>0</v>
      </c>
      <c r="FC282" s="6">
        <f t="shared" si="2121"/>
        <v>79.078269999999989</v>
      </c>
      <c r="FD282" s="6">
        <f t="shared" si="2122"/>
        <v>1353.7270000000001</v>
      </c>
    </row>
    <row r="283" spans="1:160" x14ac:dyDescent="0.3">
      <c r="A283" s="55">
        <v>2025</v>
      </c>
      <c r="B283" s="59" t="s">
        <v>9</v>
      </c>
      <c r="C283" s="58">
        <v>0</v>
      </c>
      <c r="D283" s="7">
        <v>0</v>
      </c>
      <c r="E283" s="59">
        <f t="shared" ref="E283:E290" si="2331">IF(C283=0,0,D283/C283*1000)</f>
        <v>0</v>
      </c>
      <c r="F283" s="58">
        <v>0</v>
      </c>
      <c r="G283" s="7">
        <v>0</v>
      </c>
      <c r="H283" s="59">
        <f t="shared" si="2279"/>
        <v>0</v>
      </c>
      <c r="I283" s="58">
        <v>0</v>
      </c>
      <c r="J283" s="7">
        <v>0</v>
      </c>
      <c r="K283" s="59">
        <f t="shared" si="2280"/>
        <v>0</v>
      </c>
      <c r="L283" s="58">
        <v>0</v>
      </c>
      <c r="M283" s="7">
        <v>0</v>
      </c>
      <c r="N283" s="59">
        <f t="shared" si="2281"/>
        <v>0</v>
      </c>
      <c r="O283" s="58">
        <v>0</v>
      </c>
      <c r="P283" s="7">
        <v>0</v>
      </c>
      <c r="Q283" s="59">
        <f t="shared" si="2282"/>
        <v>0</v>
      </c>
      <c r="R283" s="58">
        <v>0</v>
      </c>
      <c r="S283" s="7">
        <v>0</v>
      </c>
      <c r="T283" s="59">
        <f t="shared" si="2283"/>
        <v>0</v>
      </c>
      <c r="U283" s="58">
        <v>0</v>
      </c>
      <c r="V283" s="7">
        <v>0</v>
      </c>
      <c r="W283" s="59">
        <f t="shared" si="2284"/>
        <v>0</v>
      </c>
      <c r="X283" s="58">
        <v>0</v>
      </c>
      <c r="Y283" s="7">
        <v>0</v>
      </c>
      <c r="Z283" s="59">
        <f t="shared" si="2285"/>
        <v>0</v>
      </c>
      <c r="AA283" s="58">
        <v>0</v>
      </c>
      <c r="AB283" s="7">
        <v>0</v>
      </c>
      <c r="AC283" s="59">
        <f t="shared" si="2286"/>
        <v>0</v>
      </c>
      <c r="AD283" s="58">
        <v>0</v>
      </c>
      <c r="AE283" s="7">
        <v>0</v>
      </c>
      <c r="AF283" s="59">
        <f t="shared" si="2287"/>
        <v>0</v>
      </c>
      <c r="AG283" s="58">
        <v>0</v>
      </c>
      <c r="AH283" s="7">
        <v>0</v>
      </c>
      <c r="AI283" s="59">
        <f t="shared" si="2288"/>
        <v>0</v>
      </c>
      <c r="AJ283" s="58">
        <v>0</v>
      </c>
      <c r="AK283" s="7">
        <v>0</v>
      </c>
      <c r="AL283" s="59">
        <f t="shared" si="2289"/>
        <v>0</v>
      </c>
      <c r="AM283" s="100">
        <v>21.130839999999999</v>
      </c>
      <c r="AN283" s="7">
        <v>490.45299999999997</v>
      </c>
      <c r="AO283" s="59">
        <f t="shared" si="2290"/>
        <v>23210.293580378253</v>
      </c>
      <c r="AP283" s="58">
        <v>0</v>
      </c>
      <c r="AQ283" s="7">
        <v>0</v>
      </c>
      <c r="AR283" s="59">
        <f t="shared" si="2291"/>
        <v>0</v>
      </c>
      <c r="AS283" s="58">
        <v>0</v>
      </c>
      <c r="AT283" s="7">
        <v>0</v>
      </c>
      <c r="AU283" s="59">
        <f t="shared" si="2292"/>
        <v>0</v>
      </c>
      <c r="AV283" s="100">
        <v>1.814E-2</v>
      </c>
      <c r="AW283" s="7">
        <v>1.615</v>
      </c>
      <c r="AX283" s="59">
        <f t="shared" si="2293"/>
        <v>89029.768467475194</v>
      </c>
      <c r="AY283" s="58">
        <v>0</v>
      </c>
      <c r="AZ283" s="7">
        <v>0</v>
      </c>
      <c r="BA283" s="59">
        <f t="shared" si="2294"/>
        <v>0</v>
      </c>
      <c r="BB283" s="58">
        <v>0</v>
      </c>
      <c r="BC283" s="7">
        <v>0</v>
      </c>
      <c r="BD283" s="59">
        <f t="shared" si="2295"/>
        <v>0</v>
      </c>
      <c r="BE283" s="58">
        <v>0</v>
      </c>
      <c r="BF283" s="7">
        <v>0</v>
      </c>
      <c r="BG283" s="59">
        <f t="shared" si="2296"/>
        <v>0</v>
      </c>
      <c r="BH283" s="58">
        <v>0</v>
      </c>
      <c r="BI283" s="7">
        <v>0</v>
      </c>
      <c r="BJ283" s="59">
        <f t="shared" si="2297"/>
        <v>0</v>
      </c>
      <c r="BK283" s="58">
        <v>0</v>
      </c>
      <c r="BL283" s="7">
        <v>0</v>
      </c>
      <c r="BM283" s="59">
        <f t="shared" si="2298"/>
        <v>0</v>
      </c>
      <c r="BN283" s="58">
        <v>0</v>
      </c>
      <c r="BO283" s="7">
        <v>0</v>
      </c>
      <c r="BP283" s="59">
        <f t="shared" si="2299"/>
        <v>0</v>
      </c>
      <c r="BQ283" s="58">
        <v>0</v>
      </c>
      <c r="BR283" s="7">
        <v>0</v>
      </c>
      <c r="BS283" s="59">
        <f t="shared" si="2300"/>
        <v>0</v>
      </c>
      <c r="BT283" s="58">
        <v>0</v>
      </c>
      <c r="BU283" s="7">
        <v>0</v>
      </c>
      <c r="BV283" s="59">
        <f t="shared" si="2301"/>
        <v>0</v>
      </c>
      <c r="BW283" s="58">
        <v>0</v>
      </c>
      <c r="BX283" s="7">
        <v>0</v>
      </c>
      <c r="BY283" s="59">
        <f t="shared" si="2302"/>
        <v>0</v>
      </c>
      <c r="BZ283" s="58">
        <v>0</v>
      </c>
      <c r="CA283" s="7">
        <v>0</v>
      </c>
      <c r="CB283" s="59">
        <f t="shared" si="2303"/>
        <v>0</v>
      </c>
      <c r="CC283" s="100">
        <v>221.18</v>
      </c>
      <c r="CD283" s="7">
        <v>4130.6369999999997</v>
      </c>
      <c r="CE283" s="59">
        <f t="shared" si="2304"/>
        <v>18675.454381047111</v>
      </c>
      <c r="CF283" s="58">
        <v>0</v>
      </c>
      <c r="CG283" s="7">
        <v>0</v>
      </c>
      <c r="CH283" s="59">
        <f t="shared" si="2305"/>
        <v>0</v>
      </c>
      <c r="CI283" s="58">
        <v>0</v>
      </c>
      <c r="CJ283" s="7">
        <v>0</v>
      </c>
      <c r="CK283" s="59">
        <f t="shared" si="2306"/>
        <v>0</v>
      </c>
      <c r="CL283" s="58">
        <v>0</v>
      </c>
      <c r="CM283" s="7">
        <v>0</v>
      </c>
      <c r="CN283" s="59">
        <f t="shared" si="2307"/>
        <v>0</v>
      </c>
      <c r="CO283" s="58">
        <v>0</v>
      </c>
      <c r="CP283" s="7">
        <v>0</v>
      </c>
      <c r="CQ283" s="59">
        <f t="shared" si="2308"/>
        <v>0</v>
      </c>
      <c r="CR283" s="58">
        <v>0</v>
      </c>
      <c r="CS283" s="7">
        <v>0</v>
      </c>
      <c r="CT283" s="59">
        <f t="shared" si="2309"/>
        <v>0</v>
      </c>
      <c r="CU283" s="58">
        <v>0</v>
      </c>
      <c r="CV283" s="7">
        <v>0</v>
      </c>
      <c r="CW283" s="59">
        <f t="shared" si="2310"/>
        <v>0</v>
      </c>
      <c r="CX283" s="58">
        <v>0</v>
      </c>
      <c r="CY283" s="7">
        <v>0</v>
      </c>
      <c r="CZ283" s="59">
        <f t="shared" si="2311"/>
        <v>0</v>
      </c>
      <c r="DA283" s="58">
        <v>0</v>
      </c>
      <c r="DB283" s="7">
        <v>0</v>
      </c>
      <c r="DC283" s="59">
        <f t="shared" si="2312"/>
        <v>0</v>
      </c>
      <c r="DD283" s="58">
        <v>0</v>
      </c>
      <c r="DE283" s="7">
        <v>0</v>
      </c>
      <c r="DF283" s="59">
        <f t="shared" si="2313"/>
        <v>0</v>
      </c>
      <c r="DG283" s="58">
        <v>0</v>
      </c>
      <c r="DH283" s="7">
        <v>0</v>
      </c>
      <c r="DI283" s="59">
        <f t="shared" si="2314"/>
        <v>0</v>
      </c>
      <c r="DJ283" s="58">
        <v>0</v>
      </c>
      <c r="DK283" s="7">
        <v>0</v>
      </c>
      <c r="DL283" s="59">
        <f t="shared" si="2315"/>
        <v>0</v>
      </c>
      <c r="DM283" s="58">
        <v>0</v>
      </c>
      <c r="DN283" s="7">
        <v>0</v>
      </c>
      <c r="DO283" s="59">
        <f t="shared" si="2316"/>
        <v>0</v>
      </c>
      <c r="DP283" s="58">
        <v>0</v>
      </c>
      <c r="DQ283" s="7">
        <v>0</v>
      </c>
      <c r="DR283" s="59">
        <f t="shared" si="2317"/>
        <v>0</v>
      </c>
      <c r="DS283" s="58">
        <v>0</v>
      </c>
      <c r="DT283" s="7">
        <v>0</v>
      </c>
      <c r="DU283" s="59">
        <f t="shared" si="2318"/>
        <v>0</v>
      </c>
      <c r="DV283" s="58">
        <v>0</v>
      </c>
      <c r="DW283" s="7">
        <v>0</v>
      </c>
      <c r="DX283" s="59">
        <f t="shared" si="2319"/>
        <v>0</v>
      </c>
      <c r="DY283" s="58">
        <v>0</v>
      </c>
      <c r="DZ283" s="7">
        <v>0</v>
      </c>
      <c r="EA283" s="59">
        <f t="shared" si="2320"/>
        <v>0</v>
      </c>
      <c r="EB283" s="58">
        <v>0</v>
      </c>
      <c r="EC283" s="7">
        <v>0</v>
      </c>
      <c r="ED283" s="59">
        <f t="shared" si="2321"/>
        <v>0</v>
      </c>
      <c r="EE283" s="58">
        <v>0</v>
      </c>
      <c r="EF283" s="7">
        <v>0</v>
      </c>
      <c r="EG283" s="59">
        <f t="shared" si="2322"/>
        <v>0</v>
      </c>
      <c r="EH283" s="58">
        <v>0</v>
      </c>
      <c r="EI283" s="7">
        <v>0</v>
      </c>
      <c r="EJ283" s="59">
        <f t="shared" si="2323"/>
        <v>0</v>
      </c>
      <c r="EK283" s="58">
        <v>0</v>
      </c>
      <c r="EL283" s="7">
        <v>0</v>
      </c>
      <c r="EM283" s="59">
        <f t="shared" si="2324"/>
        <v>0</v>
      </c>
      <c r="EN283" s="58">
        <v>0</v>
      </c>
      <c r="EO283" s="7">
        <v>0</v>
      </c>
      <c r="EP283" s="59">
        <f t="shared" si="2325"/>
        <v>0</v>
      </c>
      <c r="EQ283" s="100">
        <v>1.3500000000000001E-3</v>
      </c>
      <c r="ER283" s="7">
        <v>0.96899999999999997</v>
      </c>
      <c r="ES283" s="59">
        <f t="shared" si="2326"/>
        <v>717777.77777777775</v>
      </c>
      <c r="ET283" s="100">
        <v>0.05</v>
      </c>
      <c r="EU283" s="7">
        <v>0.08</v>
      </c>
      <c r="EV283" s="59">
        <f t="shared" si="2327"/>
        <v>1599.9999999999998</v>
      </c>
      <c r="EW283" s="58">
        <v>0</v>
      </c>
      <c r="EX283" s="7">
        <v>0</v>
      </c>
      <c r="EY283" s="59">
        <f t="shared" si="2328"/>
        <v>0</v>
      </c>
      <c r="EZ283" s="58">
        <v>0</v>
      </c>
      <c r="FA283" s="7">
        <v>0</v>
      </c>
      <c r="FB283" s="59">
        <f t="shared" si="2329"/>
        <v>0</v>
      </c>
      <c r="FC283" s="6">
        <f t="shared" si="2121"/>
        <v>242.38033000000001</v>
      </c>
      <c r="FD283" s="6">
        <f t="shared" si="2122"/>
        <v>4623.7539999999999</v>
      </c>
    </row>
    <row r="284" spans="1:160" x14ac:dyDescent="0.3">
      <c r="A284" s="55">
        <v>2025</v>
      </c>
      <c r="B284" s="51" t="s">
        <v>10</v>
      </c>
      <c r="C284" s="58">
        <v>0</v>
      </c>
      <c r="D284" s="7">
        <v>0</v>
      </c>
      <c r="E284" s="59">
        <f t="shared" si="2331"/>
        <v>0</v>
      </c>
      <c r="F284" s="58">
        <v>0</v>
      </c>
      <c r="G284" s="7">
        <v>0</v>
      </c>
      <c r="H284" s="59">
        <f t="shared" si="2279"/>
        <v>0</v>
      </c>
      <c r="I284" s="58">
        <v>0</v>
      </c>
      <c r="J284" s="7">
        <v>0</v>
      </c>
      <c r="K284" s="59">
        <f t="shared" si="2280"/>
        <v>0</v>
      </c>
      <c r="L284" s="58">
        <v>0</v>
      </c>
      <c r="M284" s="7">
        <v>0</v>
      </c>
      <c r="N284" s="59">
        <f t="shared" si="2281"/>
        <v>0</v>
      </c>
      <c r="O284" s="58">
        <v>0</v>
      </c>
      <c r="P284" s="7">
        <v>0</v>
      </c>
      <c r="Q284" s="59">
        <f t="shared" si="2282"/>
        <v>0</v>
      </c>
      <c r="R284" s="58">
        <v>0</v>
      </c>
      <c r="S284" s="7">
        <v>0</v>
      </c>
      <c r="T284" s="59">
        <f t="shared" si="2283"/>
        <v>0</v>
      </c>
      <c r="U284" s="58">
        <v>0</v>
      </c>
      <c r="V284" s="7">
        <v>0</v>
      </c>
      <c r="W284" s="59">
        <f t="shared" si="2284"/>
        <v>0</v>
      </c>
      <c r="X284" s="58">
        <v>0</v>
      </c>
      <c r="Y284" s="7">
        <v>0</v>
      </c>
      <c r="Z284" s="59">
        <f t="shared" si="2285"/>
        <v>0</v>
      </c>
      <c r="AA284" s="58">
        <v>0</v>
      </c>
      <c r="AB284" s="7">
        <v>0</v>
      </c>
      <c r="AC284" s="59">
        <f t="shared" si="2286"/>
        <v>0</v>
      </c>
      <c r="AD284" s="58">
        <v>0</v>
      </c>
      <c r="AE284" s="7">
        <v>0</v>
      </c>
      <c r="AF284" s="59">
        <f t="shared" si="2287"/>
        <v>0</v>
      </c>
      <c r="AG284" s="58">
        <v>0</v>
      </c>
      <c r="AH284" s="7">
        <v>0</v>
      </c>
      <c r="AI284" s="59">
        <f t="shared" si="2288"/>
        <v>0</v>
      </c>
      <c r="AJ284" s="58">
        <v>0</v>
      </c>
      <c r="AK284" s="7">
        <v>0</v>
      </c>
      <c r="AL284" s="59">
        <f t="shared" si="2289"/>
        <v>0</v>
      </c>
      <c r="AM284" s="58">
        <v>0</v>
      </c>
      <c r="AN284" s="7">
        <v>0</v>
      </c>
      <c r="AO284" s="59">
        <f t="shared" si="2290"/>
        <v>0</v>
      </c>
      <c r="AP284" s="58">
        <v>0</v>
      </c>
      <c r="AQ284" s="7">
        <v>0</v>
      </c>
      <c r="AR284" s="59">
        <f t="shared" si="2291"/>
        <v>0</v>
      </c>
      <c r="AS284" s="58">
        <v>0</v>
      </c>
      <c r="AT284" s="7">
        <v>0</v>
      </c>
      <c r="AU284" s="59">
        <f t="shared" si="2292"/>
        <v>0</v>
      </c>
      <c r="AV284" s="58">
        <v>0</v>
      </c>
      <c r="AW284" s="7">
        <v>0</v>
      </c>
      <c r="AX284" s="59">
        <f t="shared" si="2293"/>
        <v>0</v>
      </c>
      <c r="AY284" s="58">
        <v>0</v>
      </c>
      <c r="AZ284" s="7">
        <v>0</v>
      </c>
      <c r="BA284" s="59">
        <f t="shared" si="2294"/>
        <v>0</v>
      </c>
      <c r="BB284" s="58">
        <v>0</v>
      </c>
      <c r="BC284" s="7">
        <v>0</v>
      </c>
      <c r="BD284" s="59">
        <f t="shared" si="2295"/>
        <v>0</v>
      </c>
      <c r="BE284" s="58">
        <v>0</v>
      </c>
      <c r="BF284" s="7">
        <v>0</v>
      </c>
      <c r="BG284" s="59">
        <f t="shared" si="2296"/>
        <v>0</v>
      </c>
      <c r="BH284" s="58">
        <v>0</v>
      </c>
      <c r="BI284" s="7">
        <v>0</v>
      </c>
      <c r="BJ284" s="59">
        <f t="shared" si="2297"/>
        <v>0</v>
      </c>
      <c r="BK284" s="58">
        <v>0</v>
      </c>
      <c r="BL284" s="7">
        <v>0</v>
      </c>
      <c r="BM284" s="59">
        <f t="shared" si="2298"/>
        <v>0</v>
      </c>
      <c r="BN284" s="58">
        <v>0</v>
      </c>
      <c r="BO284" s="7">
        <v>0</v>
      </c>
      <c r="BP284" s="59">
        <f t="shared" si="2299"/>
        <v>0</v>
      </c>
      <c r="BQ284" s="58">
        <v>0</v>
      </c>
      <c r="BR284" s="7">
        <v>0</v>
      </c>
      <c r="BS284" s="59">
        <f t="shared" si="2300"/>
        <v>0</v>
      </c>
      <c r="BT284" s="58">
        <v>0</v>
      </c>
      <c r="BU284" s="7">
        <v>0</v>
      </c>
      <c r="BV284" s="59">
        <f t="shared" si="2301"/>
        <v>0</v>
      </c>
      <c r="BW284" s="58">
        <v>0</v>
      </c>
      <c r="BX284" s="7">
        <v>0</v>
      </c>
      <c r="BY284" s="59">
        <f t="shared" si="2302"/>
        <v>0</v>
      </c>
      <c r="BZ284" s="58">
        <v>0</v>
      </c>
      <c r="CA284" s="7">
        <v>0</v>
      </c>
      <c r="CB284" s="59">
        <f t="shared" si="2303"/>
        <v>0</v>
      </c>
      <c r="CC284" s="100">
        <v>167.4</v>
      </c>
      <c r="CD284" s="7">
        <v>2374.7559999999999</v>
      </c>
      <c r="CE284" s="59">
        <f t="shared" si="2304"/>
        <v>14186.117084826759</v>
      </c>
      <c r="CF284" s="58">
        <v>0</v>
      </c>
      <c r="CG284" s="7">
        <v>0</v>
      </c>
      <c r="CH284" s="59">
        <f t="shared" si="2305"/>
        <v>0</v>
      </c>
      <c r="CI284" s="58">
        <v>0</v>
      </c>
      <c r="CJ284" s="7">
        <v>0</v>
      </c>
      <c r="CK284" s="59">
        <f t="shared" si="2306"/>
        <v>0</v>
      </c>
      <c r="CL284" s="58">
        <v>0</v>
      </c>
      <c r="CM284" s="7">
        <v>0</v>
      </c>
      <c r="CN284" s="59">
        <f t="shared" si="2307"/>
        <v>0</v>
      </c>
      <c r="CO284" s="58">
        <v>0</v>
      </c>
      <c r="CP284" s="7">
        <v>0</v>
      </c>
      <c r="CQ284" s="59">
        <f t="shared" si="2308"/>
        <v>0</v>
      </c>
      <c r="CR284" s="58">
        <v>0</v>
      </c>
      <c r="CS284" s="7">
        <v>0</v>
      </c>
      <c r="CT284" s="59">
        <f t="shared" si="2309"/>
        <v>0</v>
      </c>
      <c r="CU284" s="58">
        <v>0</v>
      </c>
      <c r="CV284" s="7">
        <v>0</v>
      </c>
      <c r="CW284" s="59">
        <f t="shared" si="2310"/>
        <v>0</v>
      </c>
      <c r="CX284" s="58">
        <v>0</v>
      </c>
      <c r="CY284" s="7">
        <v>0</v>
      </c>
      <c r="CZ284" s="59">
        <f t="shared" si="2311"/>
        <v>0</v>
      </c>
      <c r="DA284" s="58">
        <v>0</v>
      </c>
      <c r="DB284" s="7">
        <v>0</v>
      </c>
      <c r="DC284" s="59">
        <f t="shared" si="2312"/>
        <v>0</v>
      </c>
      <c r="DD284" s="58">
        <v>0</v>
      </c>
      <c r="DE284" s="7">
        <v>0</v>
      </c>
      <c r="DF284" s="59">
        <f t="shared" si="2313"/>
        <v>0</v>
      </c>
      <c r="DG284" s="58">
        <v>0</v>
      </c>
      <c r="DH284" s="7">
        <v>0</v>
      </c>
      <c r="DI284" s="59">
        <f t="shared" si="2314"/>
        <v>0</v>
      </c>
      <c r="DJ284" s="58">
        <v>0</v>
      </c>
      <c r="DK284" s="7">
        <v>0</v>
      </c>
      <c r="DL284" s="59">
        <f t="shared" si="2315"/>
        <v>0</v>
      </c>
      <c r="DM284" s="58">
        <v>0</v>
      </c>
      <c r="DN284" s="7">
        <v>0</v>
      </c>
      <c r="DO284" s="59">
        <f t="shared" si="2316"/>
        <v>0</v>
      </c>
      <c r="DP284" s="58">
        <v>0</v>
      </c>
      <c r="DQ284" s="7">
        <v>0</v>
      </c>
      <c r="DR284" s="59">
        <f t="shared" si="2317"/>
        <v>0</v>
      </c>
      <c r="DS284" s="58">
        <v>0</v>
      </c>
      <c r="DT284" s="7">
        <v>0</v>
      </c>
      <c r="DU284" s="59">
        <f t="shared" si="2318"/>
        <v>0</v>
      </c>
      <c r="DV284" s="58">
        <v>0</v>
      </c>
      <c r="DW284" s="7">
        <v>0</v>
      </c>
      <c r="DX284" s="59">
        <f t="shared" si="2319"/>
        <v>0</v>
      </c>
      <c r="DY284" s="58">
        <v>0</v>
      </c>
      <c r="DZ284" s="7">
        <v>0</v>
      </c>
      <c r="EA284" s="59">
        <f t="shared" si="2320"/>
        <v>0</v>
      </c>
      <c r="EB284" s="58">
        <v>0</v>
      </c>
      <c r="EC284" s="7">
        <v>0</v>
      </c>
      <c r="ED284" s="59">
        <f t="shared" si="2321"/>
        <v>0</v>
      </c>
      <c r="EE284" s="58">
        <v>0</v>
      </c>
      <c r="EF284" s="7">
        <v>0</v>
      </c>
      <c r="EG284" s="59">
        <f t="shared" si="2322"/>
        <v>0</v>
      </c>
      <c r="EH284" s="58">
        <v>0</v>
      </c>
      <c r="EI284" s="7">
        <v>0</v>
      </c>
      <c r="EJ284" s="59">
        <f t="shared" si="2323"/>
        <v>0</v>
      </c>
      <c r="EK284" s="58">
        <v>0</v>
      </c>
      <c r="EL284" s="7">
        <v>0</v>
      </c>
      <c r="EM284" s="59">
        <f t="shared" si="2324"/>
        <v>0</v>
      </c>
      <c r="EN284" s="58">
        <v>0</v>
      </c>
      <c r="EO284" s="7">
        <v>0</v>
      </c>
      <c r="EP284" s="59">
        <f t="shared" si="2325"/>
        <v>0</v>
      </c>
      <c r="EQ284" s="58">
        <v>0</v>
      </c>
      <c r="ER284" s="7">
        <v>0</v>
      </c>
      <c r="ES284" s="59">
        <f t="shared" si="2326"/>
        <v>0</v>
      </c>
      <c r="ET284" s="58">
        <v>0</v>
      </c>
      <c r="EU284" s="7">
        <v>0</v>
      </c>
      <c r="EV284" s="59">
        <f t="shared" si="2327"/>
        <v>0</v>
      </c>
      <c r="EW284" s="58">
        <v>0</v>
      </c>
      <c r="EX284" s="7">
        <v>0</v>
      </c>
      <c r="EY284" s="59">
        <f t="shared" si="2328"/>
        <v>0</v>
      </c>
      <c r="EZ284" s="58">
        <v>0</v>
      </c>
      <c r="FA284" s="7">
        <v>0</v>
      </c>
      <c r="FB284" s="59">
        <f t="shared" si="2329"/>
        <v>0</v>
      </c>
      <c r="FC284" s="6">
        <f t="shared" si="2121"/>
        <v>167.4</v>
      </c>
      <c r="FD284" s="6">
        <f t="shared" si="2122"/>
        <v>2374.7559999999999</v>
      </c>
    </row>
    <row r="285" spans="1:160" x14ac:dyDescent="0.3">
      <c r="A285" s="55">
        <v>2025</v>
      </c>
      <c r="B285" s="51" t="s">
        <v>11</v>
      </c>
      <c r="C285" s="58">
        <v>0</v>
      </c>
      <c r="D285" s="7">
        <v>0</v>
      </c>
      <c r="E285" s="59">
        <f t="shared" si="2331"/>
        <v>0</v>
      </c>
      <c r="F285" s="58">
        <v>0</v>
      </c>
      <c r="G285" s="7">
        <v>0</v>
      </c>
      <c r="H285" s="59">
        <f t="shared" si="2279"/>
        <v>0</v>
      </c>
      <c r="I285" s="58">
        <v>0</v>
      </c>
      <c r="J285" s="7">
        <v>0</v>
      </c>
      <c r="K285" s="59">
        <f t="shared" si="2280"/>
        <v>0</v>
      </c>
      <c r="L285" s="58">
        <v>0</v>
      </c>
      <c r="M285" s="7">
        <v>0</v>
      </c>
      <c r="N285" s="59">
        <f t="shared" si="2281"/>
        <v>0</v>
      </c>
      <c r="O285" s="58">
        <v>0</v>
      </c>
      <c r="P285" s="7">
        <v>0</v>
      </c>
      <c r="Q285" s="59">
        <f t="shared" si="2282"/>
        <v>0</v>
      </c>
      <c r="R285" s="58">
        <v>0</v>
      </c>
      <c r="S285" s="7">
        <v>0</v>
      </c>
      <c r="T285" s="59">
        <f t="shared" si="2283"/>
        <v>0</v>
      </c>
      <c r="U285" s="58">
        <v>0</v>
      </c>
      <c r="V285" s="7">
        <v>0</v>
      </c>
      <c r="W285" s="59">
        <f t="shared" si="2284"/>
        <v>0</v>
      </c>
      <c r="X285" s="58">
        <v>0</v>
      </c>
      <c r="Y285" s="7">
        <v>0</v>
      </c>
      <c r="Z285" s="59">
        <f t="shared" si="2285"/>
        <v>0</v>
      </c>
      <c r="AA285" s="58">
        <v>0</v>
      </c>
      <c r="AB285" s="7">
        <v>0</v>
      </c>
      <c r="AC285" s="59">
        <f t="shared" si="2286"/>
        <v>0</v>
      </c>
      <c r="AD285" s="58">
        <v>0</v>
      </c>
      <c r="AE285" s="7">
        <v>0</v>
      </c>
      <c r="AF285" s="59">
        <f t="shared" si="2287"/>
        <v>0</v>
      </c>
      <c r="AG285" s="58">
        <v>0</v>
      </c>
      <c r="AH285" s="7">
        <v>0</v>
      </c>
      <c r="AI285" s="59">
        <f t="shared" si="2288"/>
        <v>0</v>
      </c>
      <c r="AJ285" s="58">
        <v>0</v>
      </c>
      <c r="AK285" s="7">
        <v>0</v>
      </c>
      <c r="AL285" s="59">
        <f t="shared" si="2289"/>
        <v>0</v>
      </c>
      <c r="AM285" s="100">
        <v>23.1</v>
      </c>
      <c r="AN285" s="7">
        <v>540.53300000000002</v>
      </c>
      <c r="AO285" s="59">
        <f t="shared" si="2290"/>
        <v>23399.696969696968</v>
      </c>
      <c r="AP285" s="58">
        <v>0</v>
      </c>
      <c r="AQ285" s="7">
        <v>0</v>
      </c>
      <c r="AR285" s="59">
        <f t="shared" si="2291"/>
        <v>0</v>
      </c>
      <c r="AS285" s="58">
        <v>0</v>
      </c>
      <c r="AT285" s="7">
        <v>0</v>
      </c>
      <c r="AU285" s="59">
        <f t="shared" si="2292"/>
        <v>0</v>
      </c>
      <c r="AV285" s="100">
        <v>9.9100000000000004E-3</v>
      </c>
      <c r="AW285" s="7">
        <v>1.167</v>
      </c>
      <c r="AX285" s="59">
        <f t="shared" si="2293"/>
        <v>117759.8385469223</v>
      </c>
      <c r="AY285" s="58">
        <v>0</v>
      </c>
      <c r="AZ285" s="7">
        <v>0</v>
      </c>
      <c r="BA285" s="59">
        <f t="shared" si="2294"/>
        <v>0</v>
      </c>
      <c r="BB285" s="58">
        <v>0</v>
      </c>
      <c r="BC285" s="7">
        <v>0</v>
      </c>
      <c r="BD285" s="59">
        <f t="shared" si="2295"/>
        <v>0</v>
      </c>
      <c r="BE285" s="58">
        <v>0</v>
      </c>
      <c r="BF285" s="7">
        <v>0</v>
      </c>
      <c r="BG285" s="59">
        <f t="shared" si="2296"/>
        <v>0</v>
      </c>
      <c r="BH285" s="58">
        <v>0</v>
      </c>
      <c r="BI285" s="7">
        <v>0</v>
      </c>
      <c r="BJ285" s="59">
        <f t="shared" si="2297"/>
        <v>0</v>
      </c>
      <c r="BK285" s="58">
        <v>0</v>
      </c>
      <c r="BL285" s="7">
        <v>0</v>
      </c>
      <c r="BM285" s="59">
        <f t="shared" si="2298"/>
        <v>0</v>
      </c>
      <c r="BN285" s="58">
        <v>0</v>
      </c>
      <c r="BO285" s="7">
        <v>0</v>
      </c>
      <c r="BP285" s="59">
        <f t="shared" si="2299"/>
        <v>0</v>
      </c>
      <c r="BQ285" s="58">
        <v>0</v>
      </c>
      <c r="BR285" s="7">
        <v>0</v>
      </c>
      <c r="BS285" s="59">
        <f t="shared" si="2300"/>
        <v>0</v>
      </c>
      <c r="BT285" s="58">
        <v>0</v>
      </c>
      <c r="BU285" s="7">
        <v>0</v>
      </c>
      <c r="BV285" s="59">
        <f t="shared" si="2301"/>
        <v>0</v>
      </c>
      <c r="BW285" s="58">
        <v>0</v>
      </c>
      <c r="BX285" s="7">
        <v>0</v>
      </c>
      <c r="BY285" s="59">
        <f t="shared" si="2302"/>
        <v>0</v>
      </c>
      <c r="BZ285" s="58">
        <v>0</v>
      </c>
      <c r="CA285" s="7">
        <v>0</v>
      </c>
      <c r="CB285" s="59">
        <f t="shared" si="2303"/>
        <v>0</v>
      </c>
      <c r="CC285" s="100">
        <v>101.83799999999999</v>
      </c>
      <c r="CD285" s="7">
        <v>1699.3440000000001</v>
      </c>
      <c r="CE285" s="59">
        <f t="shared" si="2304"/>
        <v>16686.737759971722</v>
      </c>
      <c r="CF285" s="58">
        <v>0</v>
      </c>
      <c r="CG285" s="7">
        <v>0</v>
      </c>
      <c r="CH285" s="59">
        <f t="shared" si="2305"/>
        <v>0</v>
      </c>
      <c r="CI285" s="58">
        <v>0</v>
      </c>
      <c r="CJ285" s="7">
        <v>0</v>
      </c>
      <c r="CK285" s="59">
        <f t="shared" si="2306"/>
        <v>0</v>
      </c>
      <c r="CL285" s="58">
        <v>0</v>
      </c>
      <c r="CM285" s="7">
        <v>0</v>
      </c>
      <c r="CN285" s="59">
        <f t="shared" si="2307"/>
        <v>0</v>
      </c>
      <c r="CO285" s="58">
        <v>0</v>
      </c>
      <c r="CP285" s="7">
        <v>0</v>
      </c>
      <c r="CQ285" s="59">
        <f t="shared" si="2308"/>
        <v>0</v>
      </c>
      <c r="CR285" s="100">
        <v>0.71699999999999997</v>
      </c>
      <c r="CS285" s="7">
        <v>2.2189999999999999</v>
      </c>
      <c r="CT285" s="59">
        <f t="shared" si="2309"/>
        <v>3094.8396094839609</v>
      </c>
      <c r="CU285" s="58">
        <v>0</v>
      </c>
      <c r="CV285" s="7">
        <v>0</v>
      </c>
      <c r="CW285" s="59">
        <f t="shared" si="2310"/>
        <v>0</v>
      </c>
      <c r="CX285" s="58">
        <v>0</v>
      </c>
      <c r="CY285" s="7">
        <v>0</v>
      </c>
      <c r="CZ285" s="59">
        <f t="shared" si="2311"/>
        <v>0</v>
      </c>
      <c r="DA285" s="58">
        <v>0</v>
      </c>
      <c r="DB285" s="7">
        <v>0</v>
      </c>
      <c r="DC285" s="59">
        <f t="shared" si="2312"/>
        <v>0</v>
      </c>
      <c r="DD285" s="58">
        <v>0</v>
      </c>
      <c r="DE285" s="7">
        <v>0</v>
      </c>
      <c r="DF285" s="59">
        <f t="shared" si="2313"/>
        <v>0</v>
      </c>
      <c r="DG285" s="58">
        <v>0</v>
      </c>
      <c r="DH285" s="7">
        <v>0</v>
      </c>
      <c r="DI285" s="59">
        <f t="shared" si="2314"/>
        <v>0</v>
      </c>
      <c r="DJ285" s="58">
        <v>0</v>
      </c>
      <c r="DK285" s="7">
        <v>0</v>
      </c>
      <c r="DL285" s="59">
        <f t="shared" si="2315"/>
        <v>0</v>
      </c>
      <c r="DM285" s="58">
        <v>0</v>
      </c>
      <c r="DN285" s="7">
        <v>0</v>
      </c>
      <c r="DO285" s="59">
        <f t="shared" si="2316"/>
        <v>0</v>
      </c>
      <c r="DP285" s="58">
        <v>0</v>
      </c>
      <c r="DQ285" s="7">
        <v>0</v>
      </c>
      <c r="DR285" s="59">
        <f t="shared" si="2317"/>
        <v>0</v>
      </c>
      <c r="DS285" s="58">
        <v>0</v>
      </c>
      <c r="DT285" s="7">
        <v>0</v>
      </c>
      <c r="DU285" s="59">
        <f t="shared" si="2318"/>
        <v>0</v>
      </c>
      <c r="DV285" s="58">
        <v>0</v>
      </c>
      <c r="DW285" s="7">
        <v>0</v>
      </c>
      <c r="DX285" s="59">
        <f t="shared" si="2319"/>
        <v>0</v>
      </c>
      <c r="DY285" s="58">
        <v>0</v>
      </c>
      <c r="DZ285" s="7">
        <v>0</v>
      </c>
      <c r="EA285" s="59">
        <f t="shared" si="2320"/>
        <v>0</v>
      </c>
      <c r="EB285" s="58">
        <v>0</v>
      </c>
      <c r="EC285" s="7">
        <v>0</v>
      </c>
      <c r="ED285" s="59">
        <f t="shared" si="2321"/>
        <v>0</v>
      </c>
      <c r="EE285" s="58">
        <v>0</v>
      </c>
      <c r="EF285" s="7">
        <v>0</v>
      </c>
      <c r="EG285" s="59">
        <f t="shared" si="2322"/>
        <v>0</v>
      </c>
      <c r="EH285" s="58">
        <v>0</v>
      </c>
      <c r="EI285" s="7">
        <v>0</v>
      </c>
      <c r="EJ285" s="59">
        <f t="shared" si="2323"/>
        <v>0</v>
      </c>
      <c r="EK285" s="58">
        <v>0</v>
      </c>
      <c r="EL285" s="7">
        <v>0</v>
      </c>
      <c r="EM285" s="59">
        <f t="shared" si="2324"/>
        <v>0</v>
      </c>
      <c r="EN285" s="100">
        <v>22.113</v>
      </c>
      <c r="EO285" s="7">
        <v>442.13900000000001</v>
      </c>
      <c r="EP285" s="59">
        <f t="shared" si="2325"/>
        <v>19994.52810563922</v>
      </c>
      <c r="EQ285" s="58">
        <v>0</v>
      </c>
      <c r="ER285" s="7">
        <v>0</v>
      </c>
      <c r="ES285" s="59">
        <f t="shared" si="2326"/>
        <v>0</v>
      </c>
      <c r="ET285" s="58">
        <v>0</v>
      </c>
      <c r="EU285" s="7">
        <v>0</v>
      </c>
      <c r="EV285" s="59">
        <f t="shared" si="2327"/>
        <v>0</v>
      </c>
      <c r="EW285" s="58">
        <v>0</v>
      </c>
      <c r="EX285" s="7">
        <v>0</v>
      </c>
      <c r="EY285" s="59">
        <f t="shared" si="2328"/>
        <v>0</v>
      </c>
      <c r="EZ285" s="58">
        <v>0</v>
      </c>
      <c r="FA285" s="7">
        <v>0</v>
      </c>
      <c r="FB285" s="59">
        <f t="shared" si="2329"/>
        <v>0</v>
      </c>
      <c r="FC285" s="6">
        <f t="shared" si="2121"/>
        <v>147.77790999999999</v>
      </c>
      <c r="FD285" s="6">
        <f t="shared" si="2122"/>
        <v>2685.402</v>
      </c>
    </row>
    <row r="286" spans="1:160" x14ac:dyDescent="0.3">
      <c r="A286" s="55">
        <v>2025</v>
      </c>
      <c r="B286" s="51" t="s">
        <v>12</v>
      </c>
      <c r="C286" s="58">
        <v>0</v>
      </c>
      <c r="D286" s="7">
        <v>0</v>
      </c>
      <c r="E286" s="59">
        <f t="shared" si="2331"/>
        <v>0</v>
      </c>
      <c r="F286" s="58">
        <v>0</v>
      </c>
      <c r="G286" s="7">
        <v>0</v>
      </c>
      <c r="H286" s="59">
        <f t="shared" si="2279"/>
        <v>0</v>
      </c>
      <c r="I286" s="58">
        <v>0</v>
      </c>
      <c r="J286" s="7">
        <v>0</v>
      </c>
      <c r="K286" s="59">
        <f t="shared" si="2280"/>
        <v>0</v>
      </c>
      <c r="L286" s="58">
        <v>0</v>
      </c>
      <c r="M286" s="7">
        <v>0</v>
      </c>
      <c r="N286" s="59">
        <f t="shared" si="2281"/>
        <v>0</v>
      </c>
      <c r="O286" s="58">
        <v>0</v>
      </c>
      <c r="P286" s="7">
        <v>0</v>
      </c>
      <c r="Q286" s="59">
        <f t="shared" si="2282"/>
        <v>0</v>
      </c>
      <c r="R286" s="58">
        <v>0</v>
      </c>
      <c r="S286" s="7">
        <v>0</v>
      </c>
      <c r="T286" s="59">
        <f t="shared" si="2283"/>
        <v>0</v>
      </c>
      <c r="U286" s="58">
        <v>0</v>
      </c>
      <c r="V286" s="7">
        <v>0</v>
      </c>
      <c r="W286" s="59">
        <f t="shared" si="2284"/>
        <v>0</v>
      </c>
      <c r="X286" s="58">
        <v>0</v>
      </c>
      <c r="Y286" s="7">
        <v>0</v>
      </c>
      <c r="Z286" s="59">
        <f t="shared" si="2285"/>
        <v>0</v>
      </c>
      <c r="AA286" s="58">
        <v>0</v>
      </c>
      <c r="AB286" s="7">
        <v>0</v>
      </c>
      <c r="AC286" s="59">
        <f t="shared" si="2286"/>
        <v>0</v>
      </c>
      <c r="AD286" s="58">
        <v>0</v>
      </c>
      <c r="AE286" s="7">
        <v>0</v>
      </c>
      <c r="AF286" s="59">
        <f t="shared" si="2287"/>
        <v>0</v>
      </c>
      <c r="AG286" s="58">
        <v>0</v>
      </c>
      <c r="AH286" s="7">
        <v>0</v>
      </c>
      <c r="AI286" s="59">
        <f t="shared" si="2288"/>
        <v>0</v>
      </c>
      <c r="AJ286" s="58">
        <v>0</v>
      </c>
      <c r="AK286" s="7">
        <v>0</v>
      </c>
      <c r="AL286" s="59">
        <f t="shared" si="2289"/>
        <v>0</v>
      </c>
      <c r="AM286" s="100">
        <v>18.574110000000001</v>
      </c>
      <c r="AN286" s="7">
        <v>456.291</v>
      </c>
      <c r="AO286" s="59">
        <f t="shared" si="2290"/>
        <v>24565.9684367111</v>
      </c>
      <c r="AP286" s="58">
        <v>0</v>
      </c>
      <c r="AQ286" s="7">
        <v>0</v>
      </c>
      <c r="AR286" s="59">
        <f t="shared" si="2291"/>
        <v>0</v>
      </c>
      <c r="AS286" s="58">
        <v>0</v>
      </c>
      <c r="AT286" s="7">
        <v>0</v>
      </c>
      <c r="AU286" s="59">
        <f t="shared" si="2292"/>
        <v>0</v>
      </c>
      <c r="AV286" s="58">
        <v>0</v>
      </c>
      <c r="AW286" s="7">
        <v>0</v>
      </c>
      <c r="AX286" s="59">
        <f t="shared" si="2293"/>
        <v>0</v>
      </c>
      <c r="AY286" s="58">
        <v>0</v>
      </c>
      <c r="AZ286" s="7">
        <v>0</v>
      </c>
      <c r="BA286" s="59">
        <f t="shared" si="2294"/>
        <v>0</v>
      </c>
      <c r="BB286" s="58">
        <v>0</v>
      </c>
      <c r="BC286" s="7">
        <v>0</v>
      </c>
      <c r="BD286" s="59">
        <f t="shared" si="2295"/>
        <v>0</v>
      </c>
      <c r="BE286" s="58">
        <v>0</v>
      </c>
      <c r="BF286" s="7">
        <v>0</v>
      </c>
      <c r="BG286" s="59">
        <f t="shared" si="2296"/>
        <v>0</v>
      </c>
      <c r="BH286" s="58">
        <v>0</v>
      </c>
      <c r="BI286" s="7">
        <v>0</v>
      </c>
      <c r="BJ286" s="59">
        <f t="shared" si="2297"/>
        <v>0</v>
      </c>
      <c r="BK286" s="58">
        <v>0</v>
      </c>
      <c r="BL286" s="7">
        <v>0</v>
      </c>
      <c r="BM286" s="59">
        <f t="shared" si="2298"/>
        <v>0</v>
      </c>
      <c r="BN286" s="58">
        <v>0</v>
      </c>
      <c r="BO286" s="7">
        <v>0</v>
      </c>
      <c r="BP286" s="59">
        <f t="shared" si="2299"/>
        <v>0</v>
      </c>
      <c r="BQ286" s="58">
        <v>0</v>
      </c>
      <c r="BR286" s="7">
        <v>0</v>
      </c>
      <c r="BS286" s="59">
        <f t="shared" si="2300"/>
        <v>0</v>
      </c>
      <c r="BT286" s="58">
        <v>0</v>
      </c>
      <c r="BU286" s="7">
        <v>0</v>
      </c>
      <c r="BV286" s="59">
        <f t="shared" si="2301"/>
        <v>0</v>
      </c>
      <c r="BW286" s="58">
        <v>0</v>
      </c>
      <c r="BX286" s="7">
        <v>0</v>
      </c>
      <c r="BY286" s="59">
        <f t="shared" si="2302"/>
        <v>0</v>
      </c>
      <c r="BZ286" s="58">
        <v>0</v>
      </c>
      <c r="CA286" s="7">
        <v>0</v>
      </c>
      <c r="CB286" s="59">
        <f t="shared" si="2303"/>
        <v>0</v>
      </c>
      <c r="CC286" s="100">
        <v>328.95800000000003</v>
      </c>
      <c r="CD286" s="7">
        <v>4530.1570000000002</v>
      </c>
      <c r="CE286" s="59">
        <f t="shared" si="2304"/>
        <v>13771.232193775497</v>
      </c>
      <c r="CF286" s="58">
        <v>0</v>
      </c>
      <c r="CG286" s="7">
        <v>0</v>
      </c>
      <c r="CH286" s="59">
        <f t="shared" si="2305"/>
        <v>0</v>
      </c>
      <c r="CI286" s="58">
        <v>0</v>
      </c>
      <c r="CJ286" s="7">
        <v>0</v>
      </c>
      <c r="CK286" s="59">
        <f t="shared" si="2306"/>
        <v>0</v>
      </c>
      <c r="CL286" s="58">
        <v>0</v>
      </c>
      <c r="CM286" s="7">
        <v>0</v>
      </c>
      <c r="CN286" s="59">
        <f t="shared" si="2307"/>
        <v>0</v>
      </c>
      <c r="CO286" s="58">
        <v>0</v>
      </c>
      <c r="CP286" s="7">
        <v>0</v>
      </c>
      <c r="CQ286" s="59">
        <f t="shared" si="2308"/>
        <v>0</v>
      </c>
      <c r="CR286" s="58">
        <v>0</v>
      </c>
      <c r="CS286" s="7">
        <v>0</v>
      </c>
      <c r="CT286" s="59">
        <f t="shared" si="2309"/>
        <v>0</v>
      </c>
      <c r="CU286" s="58">
        <v>0</v>
      </c>
      <c r="CV286" s="7">
        <v>0</v>
      </c>
      <c r="CW286" s="59">
        <f t="shared" si="2310"/>
        <v>0</v>
      </c>
      <c r="CX286" s="58">
        <v>0</v>
      </c>
      <c r="CY286" s="7">
        <v>0</v>
      </c>
      <c r="CZ286" s="59">
        <f t="shared" si="2311"/>
        <v>0</v>
      </c>
      <c r="DA286" s="58">
        <v>0</v>
      </c>
      <c r="DB286" s="7">
        <v>0</v>
      </c>
      <c r="DC286" s="59">
        <f t="shared" si="2312"/>
        <v>0</v>
      </c>
      <c r="DD286" s="58">
        <v>0</v>
      </c>
      <c r="DE286" s="7">
        <v>0</v>
      </c>
      <c r="DF286" s="59">
        <f t="shared" si="2313"/>
        <v>0</v>
      </c>
      <c r="DG286" s="58">
        <v>0</v>
      </c>
      <c r="DH286" s="7">
        <v>0</v>
      </c>
      <c r="DI286" s="59">
        <f t="shared" si="2314"/>
        <v>0</v>
      </c>
      <c r="DJ286" s="58">
        <v>0</v>
      </c>
      <c r="DK286" s="7">
        <v>0</v>
      </c>
      <c r="DL286" s="59">
        <f t="shared" si="2315"/>
        <v>0</v>
      </c>
      <c r="DM286" s="58">
        <v>0</v>
      </c>
      <c r="DN286" s="7">
        <v>0</v>
      </c>
      <c r="DO286" s="59">
        <f t="shared" si="2316"/>
        <v>0</v>
      </c>
      <c r="DP286" s="58">
        <v>0</v>
      </c>
      <c r="DQ286" s="7">
        <v>0</v>
      </c>
      <c r="DR286" s="59">
        <f t="shared" si="2317"/>
        <v>0</v>
      </c>
      <c r="DS286" s="58">
        <v>0</v>
      </c>
      <c r="DT286" s="7">
        <v>0</v>
      </c>
      <c r="DU286" s="59">
        <f t="shared" si="2318"/>
        <v>0</v>
      </c>
      <c r="DV286" s="58">
        <v>0</v>
      </c>
      <c r="DW286" s="7">
        <v>0</v>
      </c>
      <c r="DX286" s="59">
        <f t="shared" si="2319"/>
        <v>0</v>
      </c>
      <c r="DY286" s="58">
        <v>0</v>
      </c>
      <c r="DZ286" s="7">
        <v>0</v>
      </c>
      <c r="EA286" s="59">
        <f t="shared" si="2320"/>
        <v>0</v>
      </c>
      <c r="EB286" s="58">
        <v>0</v>
      </c>
      <c r="EC286" s="7">
        <v>0</v>
      </c>
      <c r="ED286" s="59">
        <f t="shared" si="2321"/>
        <v>0</v>
      </c>
      <c r="EE286" s="58">
        <v>0</v>
      </c>
      <c r="EF286" s="7">
        <v>0</v>
      </c>
      <c r="EG286" s="59">
        <f t="shared" si="2322"/>
        <v>0</v>
      </c>
      <c r="EH286" s="58">
        <v>0</v>
      </c>
      <c r="EI286" s="7">
        <v>0</v>
      </c>
      <c r="EJ286" s="59">
        <f t="shared" si="2323"/>
        <v>0</v>
      </c>
      <c r="EK286" s="58">
        <v>0</v>
      </c>
      <c r="EL286" s="7">
        <v>0</v>
      </c>
      <c r="EM286" s="59">
        <f t="shared" si="2324"/>
        <v>0</v>
      </c>
      <c r="EN286" s="100">
        <v>75.599999999999994</v>
      </c>
      <c r="EO286" s="7">
        <v>1117.1880000000001</v>
      </c>
      <c r="EP286" s="59">
        <f t="shared" si="2325"/>
        <v>14777.61904761905</v>
      </c>
      <c r="EQ286" s="100">
        <v>6.8999999999999997E-4</v>
      </c>
      <c r="ER286" s="7">
        <v>0.57799999999999996</v>
      </c>
      <c r="ES286" s="59">
        <f t="shared" si="2326"/>
        <v>837681.15942028991</v>
      </c>
      <c r="ET286" s="58">
        <v>0</v>
      </c>
      <c r="EU286" s="7">
        <v>0</v>
      </c>
      <c r="EV286" s="59">
        <f t="shared" si="2327"/>
        <v>0</v>
      </c>
      <c r="EW286" s="58">
        <v>0</v>
      </c>
      <c r="EX286" s="7">
        <v>0</v>
      </c>
      <c r="EY286" s="59">
        <f t="shared" si="2328"/>
        <v>0</v>
      </c>
      <c r="EZ286" s="58">
        <v>0</v>
      </c>
      <c r="FA286" s="7">
        <v>0</v>
      </c>
      <c r="FB286" s="59">
        <f t="shared" si="2329"/>
        <v>0</v>
      </c>
      <c r="FC286" s="6">
        <f t="shared" si="2121"/>
        <v>423.13280000000003</v>
      </c>
      <c r="FD286" s="6">
        <f t="shared" si="2122"/>
        <v>6104.2140000000009</v>
      </c>
    </row>
    <row r="287" spans="1:160" x14ac:dyDescent="0.3">
      <c r="A287" s="55">
        <v>2025</v>
      </c>
      <c r="B287" s="51" t="s">
        <v>13</v>
      </c>
      <c r="C287" s="58">
        <v>0</v>
      </c>
      <c r="D287" s="7">
        <v>0</v>
      </c>
      <c r="E287" s="59">
        <f t="shared" si="2331"/>
        <v>0</v>
      </c>
      <c r="F287" s="58">
        <v>0</v>
      </c>
      <c r="G287" s="7">
        <v>0</v>
      </c>
      <c r="H287" s="59">
        <f t="shared" si="2279"/>
        <v>0</v>
      </c>
      <c r="I287" s="58">
        <v>0</v>
      </c>
      <c r="J287" s="7">
        <v>0</v>
      </c>
      <c r="K287" s="59">
        <f t="shared" si="2280"/>
        <v>0</v>
      </c>
      <c r="L287" s="58">
        <v>0</v>
      </c>
      <c r="M287" s="7">
        <v>0</v>
      </c>
      <c r="N287" s="59">
        <f t="shared" si="2281"/>
        <v>0</v>
      </c>
      <c r="O287" s="58">
        <v>0</v>
      </c>
      <c r="P287" s="7">
        <v>0</v>
      </c>
      <c r="Q287" s="59">
        <f t="shared" si="2282"/>
        <v>0</v>
      </c>
      <c r="R287" s="58">
        <v>0</v>
      </c>
      <c r="S287" s="7">
        <v>0</v>
      </c>
      <c r="T287" s="59">
        <f t="shared" si="2283"/>
        <v>0</v>
      </c>
      <c r="U287" s="58">
        <v>0</v>
      </c>
      <c r="V287" s="7">
        <v>0</v>
      </c>
      <c r="W287" s="59">
        <f t="shared" si="2284"/>
        <v>0</v>
      </c>
      <c r="X287" s="58">
        <v>0</v>
      </c>
      <c r="Y287" s="7">
        <v>0</v>
      </c>
      <c r="Z287" s="59">
        <f t="shared" si="2285"/>
        <v>0</v>
      </c>
      <c r="AA287" s="58">
        <v>0</v>
      </c>
      <c r="AB287" s="7">
        <v>0</v>
      </c>
      <c r="AC287" s="59">
        <f t="shared" si="2286"/>
        <v>0</v>
      </c>
      <c r="AD287" s="100">
        <v>0.12622</v>
      </c>
      <c r="AE287" s="7">
        <v>0.53900000000000003</v>
      </c>
      <c r="AF287" s="59">
        <f t="shared" si="2287"/>
        <v>4270.3216605926164</v>
      </c>
      <c r="AG287" s="58">
        <v>0</v>
      </c>
      <c r="AH287" s="7">
        <v>0</v>
      </c>
      <c r="AI287" s="59">
        <f t="shared" si="2288"/>
        <v>0</v>
      </c>
      <c r="AJ287" s="58">
        <v>0</v>
      </c>
      <c r="AK287" s="7">
        <v>0</v>
      </c>
      <c r="AL287" s="59">
        <f t="shared" si="2289"/>
        <v>0</v>
      </c>
      <c r="AM287" s="100">
        <v>16.165879999999998</v>
      </c>
      <c r="AN287" s="7">
        <v>315.12400000000002</v>
      </c>
      <c r="AO287" s="59">
        <f t="shared" si="2290"/>
        <v>19493.154718456404</v>
      </c>
      <c r="AP287" s="58">
        <v>0</v>
      </c>
      <c r="AQ287" s="7">
        <v>0</v>
      </c>
      <c r="AR287" s="59">
        <f t="shared" si="2291"/>
        <v>0</v>
      </c>
      <c r="AS287" s="58">
        <v>0</v>
      </c>
      <c r="AT287" s="7">
        <v>0</v>
      </c>
      <c r="AU287" s="59">
        <f t="shared" si="2292"/>
        <v>0</v>
      </c>
      <c r="AV287" s="58">
        <v>0</v>
      </c>
      <c r="AW287" s="7">
        <v>0</v>
      </c>
      <c r="AX287" s="59">
        <f t="shared" si="2293"/>
        <v>0</v>
      </c>
      <c r="AY287" s="58">
        <v>0</v>
      </c>
      <c r="AZ287" s="7">
        <v>0</v>
      </c>
      <c r="BA287" s="59">
        <f t="shared" si="2294"/>
        <v>0</v>
      </c>
      <c r="BB287" s="58">
        <v>0</v>
      </c>
      <c r="BC287" s="7">
        <v>0</v>
      </c>
      <c r="BD287" s="59">
        <f t="shared" si="2295"/>
        <v>0</v>
      </c>
      <c r="BE287" s="58">
        <v>0</v>
      </c>
      <c r="BF287" s="7">
        <v>0</v>
      </c>
      <c r="BG287" s="59">
        <f t="shared" si="2296"/>
        <v>0</v>
      </c>
      <c r="BH287" s="58">
        <v>0</v>
      </c>
      <c r="BI287" s="7">
        <v>0</v>
      </c>
      <c r="BJ287" s="59">
        <f t="shared" si="2297"/>
        <v>0</v>
      </c>
      <c r="BK287" s="58">
        <v>0</v>
      </c>
      <c r="BL287" s="7">
        <v>0</v>
      </c>
      <c r="BM287" s="59">
        <f t="shared" si="2298"/>
        <v>0</v>
      </c>
      <c r="BN287" s="58">
        <v>0</v>
      </c>
      <c r="BO287" s="7">
        <v>0</v>
      </c>
      <c r="BP287" s="59">
        <f t="shared" si="2299"/>
        <v>0</v>
      </c>
      <c r="BQ287" s="58">
        <v>0</v>
      </c>
      <c r="BR287" s="7">
        <v>0</v>
      </c>
      <c r="BS287" s="59">
        <f t="shared" si="2300"/>
        <v>0</v>
      </c>
      <c r="BT287" s="58">
        <v>0</v>
      </c>
      <c r="BU287" s="7">
        <v>0</v>
      </c>
      <c r="BV287" s="59">
        <f t="shared" si="2301"/>
        <v>0</v>
      </c>
      <c r="BW287" s="58">
        <v>0</v>
      </c>
      <c r="BX287" s="7">
        <v>0</v>
      </c>
      <c r="BY287" s="59">
        <f t="shared" si="2302"/>
        <v>0</v>
      </c>
      <c r="BZ287" s="58">
        <v>0</v>
      </c>
      <c r="CA287" s="7">
        <v>0</v>
      </c>
      <c r="CB287" s="59">
        <f t="shared" si="2303"/>
        <v>0</v>
      </c>
      <c r="CC287" s="100">
        <v>73.408000000000001</v>
      </c>
      <c r="CD287" s="7">
        <v>1054.7739999999999</v>
      </c>
      <c r="CE287" s="59">
        <f t="shared" si="2304"/>
        <v>14368.651918047079</v>
      </c>
      <c r="CF287" s="58">
        <v>0</v>
      </c>
      <c r="CG287" s="7">
        <v>0</v>
      </c>
      <c r="CH287" s="59">
        <f t="shared" si="2305"/>
        <v>0</v>
      </c>
      <c r="CI287" s="58">
        <v>0</v>
      </c>
      <c r="CJ287" s="7">
        <v>0</v>
      </c>
      <c r="CK287" s="59">
        <f t="shared" si="2306"/>
        <v>0</v>
      </c>
      <c r="CL287" s="58">
        <v>0</v>
      </c>
      <c r="CM287" s="7">
        <v>0</v>
      </c>
      <c r="CN287" s="59">
        <f t="shared" si="2307"/>
        <v>0</v>
      </c>
      <c r="CO287" s="58">
        <v>0</v>
      </c>
      <c r="CP287" s="7">
        <v>0</v>
      </c>
      <c r="CQ287" s="59">
        <f t="shared" si="2308"/>
        <v>0</v>
      </c>
      <c r="CR287" s="58">
        <v>0</v>
      </c>
      <c r="CS287" s="7">
        <v>0</v>
      </c>
      <c r="CT287" s="59">
        <f t="shared" si="2309"/>
        <v>0</v>
      </c>
      <c r="CU287" s="58">
        <v>0</v>
      </c>
      <c r="CV287" s="7">
        <v>0</v>
      </c>
      <c r="CW287" s="59">
        <f t="shared" si="2310"/>
        <v>0</v>
      </c>
      <c r="CX287" s="58">
        <v>0</v>
      </c>
      <c r="CY287" s="7">
        <v>0</v>
      </c>
      <c r="CZ287" s="59">
        <f t="shared" si="2311"/>
        <v>0</v>
      </c>
      <c r="DA287" s="58">
        <v>0</v>
      </c>
      <c r="DB287" s="7">
        <v>0</v>
      </c>
      <c r="DC287" s="59">
        <f t="shared" si="2312"/>
        <v>0</v>
      </c>
      <c r="DD287" s="58">
        <v>0</v>
      </c>
      <c r="DE287" s="7">
        <v>0</v>
      </c>
      <c r="DF287" s="59">
        <f t="shared" si="2313"/>
        <v>0</v>
      </c>
      <c r="DG287" s="58">
        <v>0</v>
      </c>
      <c r="DH287" s="7">
        <v>0</v>
      </c>
      <c r="DI287" s="59">
        <f t="shared" si="2314"/>
        <v>0</v>
      </c>
      <c r="DJ287" s="58">
        <v>0</v>
      </c>
      <c r="DK287" s="7">
        <v>0</v>
      </c>
      <c r="DL287" s="59">
        <f t="shared" si="2315"/>
        <v>0</v>
      </c>
      <c r="DM287" s="58">
        <v>0</v>
      </c>
      <c r="DN287" s="7">
        <v>0</v>
      </c>
      <c r="DO287" s="59">
        <f t="shared" si="2316"/>
        <v>0</v>
      </c>
      <c r="DP287" s="58">
        <v>0</v>
      </c>
      <c r="DQ287" s="7">
        <v>0</v>
      </c>
      <c r="DR287" s="59">
        <f t="shared" si="2317"/>
        <v>0</v>
      </c>
      <c r="DS287" s="58">
        <v>0</v>
      </c>
      <c r="DT287" s="7">
        <v>0</v>
      </c>
      <c r="DU287" s="59">
        <f t="shared" si="2318"/>
        <v>0</v>
      </c>
      <c r="DV287" s="58">
        <v>0</v>
      </c>
      <c r="DW287" s="7">
        <v>0</v>
      </c>
      <c r="DX287" s="59">
        <f t="shared" si="2319"/>
        <v>0</v>
      </c>
      <c r="DY287" s="58">
        <v>0</v>
      </c>
      <c r="DZ287" s="7">
        <v>0</v>
      </c>
      <c r="EA287" s="59">
        <f t="shared" si="2320"/>
        <v>0</v>
      </c>
      <c r="EB287" s="58">
        <v>0</v>
      </c>
      <c r="EC287" s="7">
        <v>0</v>
      </c>
      <c r="ED287" s="59">
        <f t="shared" si="2321"/>
        <v>0</v>
      </c>
      <c r="EE287" s="58">
        <v>0</v>
      </c>
      <c r="EF287" s="7">
        <v>0</v>
      </c>
      <c r="EG287" s="59">
        <f t="shared" si="2322"/>
        <v>0</v>
      </c>
      <c r="EH287" s="58">
        <v>0</v>
      </c>
      <c r="EI287" s="7">
        <v>0</v>
      </c>
      <c r="EJ287" s="59">
        <f t="shared" si="2323"/>
        <v>0</v>
      </c>
      <c r="EK287" s="58">
        <v>0</v>
      </c>
      <c r="EL287" s="7">
        <v>0</v>
      </c>
      <c r="EM287" s="59">
        <f t="shared" si="2324"/>
        <v>0</v>
      </c>
      <c r="EN287" s="100">
        <v>2.3E-3</v>
      </c>
      <c r="EO287" s="7">
        <v>0.193</v>
      </c>
      <c r="EP287" s="59">
        <f t="shared" si="2325"/>
        <v>83913.043478260879</v>
      </c>
      <c r="EQ287" s="58">
        <v>0</v>
      </c>
      <c r="ER287" s="7">
        <v>0</v>
      </c>
      <c r="ES287" s="59">
        <f t="shared" si="2326"/>
        <v>0</v>
      </c>
      <c r="ET287" s="58">
        <v>0</v>
      </c>
      <c r="EU287" s="7">
        <v>0</v>
      </c>
      <c r="EV287" s="59">
        <f t="shared" si="2327"/>
        <v>0</v>
      </c>
      <c r="EW287" s="58">
        <v>0</v>
      </c>
      <c r="EX287" s="7">
        <v>0</v>
      </c>
      <c r="EY287" s="59">
        <f t="shared" si="2328"/>
        <v>0</v>
      </c>
      <c r="EZ287" s="58">
        <v>0</v>
      </c>
      <c r="FA287" s="7">
        <v>0</v>
      </c>
      <c r="FB287" s="59">
        <f t="shared" si="2329"/>
        <v>0</v>
      </c>
      <c r="FC287" s="6">
        <f t="shared" si="2121"/>
        <v>89.702399999999997</v>
      </c>
      <c r="FD287" s="6">
        <f t="shared" si="2122"/>
        <v>1370.6299999999999</v>
      </c>
    </row>
    <row r="288" spans="1:160" x14ac:dyDescent="0.3">
      <c r="A288" s="55">
        <v>2025</v>
      </c>
      <c r="B288" s="51" t="s">
        <v>14</v>
      </c>
      <c r="C288" s="58">
        <v>0</v>
      </c>
      <c r="D288" s="7">
        <v>0</v>
      </c>
      <c r="E288" s="59">
        <f t="shared" si="2331"/>
        <v>0</v>
      </c>
      <c r="F288" s="58">
        <v>0</v>
      </c>
      <c r="G288" s="7">
        <v>0</v>
      </c>
      <c r="H288" s="59">
        <f t="shared" si="2279"/>
        <v>0</v>
      </c>
      <c r="I288" s="58">
        <v>0</v>
      </c>
      <c r="J288" s="7">
        <v>0</v>
      </c>
      <c r="K288" s="59">
        <f t="shared" si="2280"/>
        <v>0</v>
      </c>
      <c r="L288" s="58">
        <v>0</v>
      </c>
      <c r="M288" s="7">
        <v>0</v>
      </c>
      <c r="N288" s="59">
        <f t="shared" si="2281"/>
        <v>0</v>
      </c>
      <c r="O288" s="58">
        <v>0</v>
      </c>
      <c r="P288" s="7">
        <v>0</v>
      </c>
      <c r="Q288" s="59">
        <f t="shared" si="2282"/>
        <v>0</v>
      </c>
      <c r="R288" s="58">
        <v>0</v>
      </c>
      <c r="S288" s="7">
        <v>0</v>
      </c>
      <c r="T288" s="59">
        <f t="shared" si="2283"/>
        <v>0</v>
      </c>
      <c r="U288" s="58">
        <v>0</v>
      </c>
      <c r="V288" s="7">
        <v>0</v>
      </c>
      <c r="W288" s="59">
        <f t="shared" si="2284"/>
        <v>0</v>
      </c>
      <c r="X288" s="58">
        <v>0</v>
      </c>
      <c r="Y288" s="7">
        <v>0</v>
      </c>
      <c r="Z288" s="59">
        <f t="shared" si="2285"/>
        <v>0</v>
      </c>
      <c r="AA288" s="58">
        <v>0</v>
      </c>
      <c r="AB288" s="7">
        <v>0</v>
      </c>
      <c r="AC288" s="59">
        <f t="shared" si="2286"/>
        <v>0</v>
      </c>
      <c r="AD288" s="58">
        <v>0</v>
      </c>
      <c r="AE288" s="7">
        <v>0</v>
      </c>
      <c r="AF288" s="59">
        <f t="shared" si="2287"/>
        <v>0</v>
      </c>
      <c r="AG288" s="58">
        <v>0</v>
      </c>
      <c r="AH288" s="7">
        <v>0</v>
      </c>
      <c r="AI288" s="59">
        <f t="shared" si="2288"/>
        <v>0</v>
      </c>
      <c r="AJ288" s="58">
        <v>0</v>
      </c>
      <c r="AK288" s="7">
        <v>0</v>
      </c>
      <c r="AL288" s="59">
        <f t="shared" si="2289"/>
        <v>0</v>
      </c>
      <c r="AM288" s="58">
        <v>0</v>
      </c>
      <c r="AN288" s="7">
        <v>0</v>
      </c>
      <c r="AO288" s="59">
        <f t="shared" si="2290"/>
        <v>0</v>
      </c>
      <c r="AP288" s="58">
        <v>0</v>
      </c>
      <c r="AQ288" s="7">
        <v>0</v>
      </c>
      <c r="AR288" s="59">
        <f t="shared" si="2291"/>
        <v>0</v>
      </c>
      <c r="AS288" s="58">
        <v>0</v>
      </c>
      <c r="AT288" s="7">
        <v>0</v>
      </c>
      <c r="AU288" s="59">
        <f t="shared" si="2292"/>
        <v>0</v>
      </c>
      <c r="AV288" s="58">
        <v>0</v>
      </c>
      <c r="AW288" s="7">
        <v>0</v>
      </c>
      <c r="AX288" s="59">
        <f t="shared" si="2293"/>
        <v>0</v>
      </c>
      <c r="AY288" s="58">
        <v>0</v>
      </c>
      <c r="AZ288" s="7">
        <v>0</v>
      </c>
      <c r="BA288" s="59">
        <f t="shared" si="2294"/>
        <v>0</v>
      </c>
      <c r="BB288" s="58">
        <v>0</v>
      </c>
      <c r="BC288" s="7">
        <v>0</v>
      </c>
      <c r="BD288" s="59">
        <f t="shared" si="2295"/>
        <v>0</v>
      </c>
      <c r="BE288" s="58">
        <v>0</v>
      </c>
      <c r="BF288" s="7">
        <v>0</v>
      </c>
      <c r="BG288" s="59">
        <f t="shared" si="2296"/>
        <v>0</v>
      </c>
      <c r="BH288" s="58">
        <v>0</v>
      </c>
      <c r="BI288" s="7">
        <v>0</v>
      </c>
      <c r="BJ288" s="59">
        <f t="shared" si="2297"/>
        <v>0</v>
      </c>
      <c r="BK288" s="58">
        <v>0</v>
      </c>
      <c r="BL288" s="7">
        <v>0</v>
      </c>
      <c r="BM288" s="59">
        <f t="shared" si="2298"/>
        <v>0</v>
      </c>
      <c r="BN288" s="58">
        <v>0</v>
      </c>
      <c r="BO288" s="7">
        <v>0</v>
      </c>
      <c r="BP288" s="59">
        <f t="shared" si="2299"/>
        <v>0</v>
      </c>
      <c r="BQ288" s="58">
        <v>0</v>
      </c>
      <c r="BR288" s="7">
        <v>0</v>
      </c>
      <c r="BS288" s="59">
        <f t="shared" si="2300"/>
        <v>0</v>
      </c>
      <c r="BT288" s="58">
        <v>0</v>
      </c>
      <c r="BU288" s="7">
        <v>0</v>
      </c>
      <c r="BV288" s="59">
        <f t="shared" si="2301"/>
        <v>0</v>
      </c>
      <c r="BW288" s="58">
        <v>0</v>
      </c>
      <c r="BX288" s="7">
        <v>0</v>
      </c>
      <c r="BY288" s="59">
        <f t="shared" si="2302"/>
        <v>0</v>
      </c>
      <c r="BZ288" s="58">
        <v>0</v>
      </c>
      <c r="CA288" s="7">
        <v>0</v>
      </c>
      <c r="CB288" s="59">
        <f t="shared" si="2303"/>
        <v>0</v>
      </c>
      <c r="CC288" s="108">
        <v>406.41</v>
      </c>
      <c r="CD288" s="109">
        <v>5642.1480000000001</v>
      </c>
      <c r="CE288" s="59">
        <f t="shared" si="2304"/>
        <v>13882.896582269137</v>
      </c>
      <c r="CF288" s="58">
        <v>0</v>
      </c>
      <c r="CG288" s="7">
        <v>0</v>
      </c>
      <c r="CH288" s="59">
        <f t="shared" si="2305"/>
        <v>0</v>
      </c>
      <c r="CI288" s="58">
        <v>0</v>
      </c>
      <c r="CJ288" s="7">
        <v>0</v>
      </c>
      <c r="CK288" s="59">
        <f t="shared" si="2306"/>
        <v>0</v>
      </c>
      <c r="CL288" s="58">
        <v>0</v>
      </c>
      <c r="CM288" s="7">
        <v>0</v>
      </c>
      <c r="CN288" s="59">
        <f t="shared" si="2307"/>
        <v>0</v>
      </c>
      <c r="CO288" s="58">
        <v>0</v>
      </c>
      <c r="CP288" s="7">
        <v>0</v>
      </c>
      <c r="CQ288" s="59">
        <f t="shared" si="2308"/>
        <v>0</v>
      </c>
      <c r="CR288" s="58">
        <v>0</v>
      </c>
      <c r="CS288" s="7">
        <v>0</v>
      </c>
      <c r="CT288" s="59">
        <f t="shared" si="2309"/>
        <v>0</v>
      </c>
      <c r="CU288" s="58">
        <v>0</v>
      </c>
      <c r="CV288" s="7">
        <v>0</v>
      </c>
      <c r="CW288" s="59">
        <f t="shared" si="2310"/>
        <v>0</v>
      </c>
      <c r="CX288" s="58">
        <v>0</v>
      </c>
      <c r="CY288" s="7">
        <v>0</v>
      </c>
      <c r="CZ288" s="59">
        <f t="shared" si="2311"/>
        <v>0</v>
      </c>
      <c r="DA288" s="58">
        <v>0</v>
      </c>
      <c r="DB288" s="7">
        <v>0</v>
      </c>
      <c r="DC288" s="59">
        <f t="shared" si="2312"/>
        <v>0</v>
      </c>
      <c r="DD288" s="58">
        <v>0</v>
      </c>
      <c r="DE288" s="7">
        <v>0</v>
      </c>
      <c r="DF288" s="59">
        <f t="shared" si="2313"/>
        <v>0</v>
      </c>
      <c r="DG288" s="58">
        <v>0</v>
      </c>
      <c r="DH288" s="7">
        <v>0</v>
      </c>
      <c r="DI288" s="59">
        <f t="shared" si="2314"/>
        <v>0</v>
      </c>
      <c r="DJ288" s="58">
        <v>0</v>
      </c>
      <c r="DK288" s="7">
        <v>0</v>
      </c>
      <c r="DL288" s="59">
        <f t="shared" si="2315"/>
        <v>0</v>
      </c>
      <c r="DM288" s="58">
        <v>0</v>
      </c>
      <c r="DN288" s="7">
        <v>0</v>
      </c>
      <c r="DO288" s="59">
        <f t="shared" si="2316"/>
        <v>0</v>
      </c>
      <c r="DP288" s="58">
        <v>0</v>
      </c>
      <c r="DQ288" s="7">
        <v>0</v>
      </c>
      <c r="DR288" s="59">
        <f t="shared" si="2317"/>
        <v>0</v>
      </c>
      <c r="DS288" s="58">
        <v>0</v>
      </c>
      <c r="DT288" s="7">
        <v>0</v>
      </c>
      <c r="DU288" s="59">
        <f t="shared" si="2318"/>
        <v>0</v>
      </c>
      <c r="DV288" s="58">
        <v>0</v>
      </c>
      <c r="DW288" s="7">
        <v>0</v>
      </c>
      <c r="DX288" s="59">
        <f t="shared" si="2319"/>
        <v>0</v>
      </c>
      <c r="DY288" s="58">
        <v>0</v>
      </c>
      <c r="DZ288" s="7">
        <v>0</v>
      </c>
      <c r="EA288" s="59">
        <f t="shared" si="2320"/>
        <v>0</v>
      </c>
      <c r="EB288" s="58">
        <v>0</v>
      </c>
      <c r="EC288" s="7">
        <v>0</v>
      </c>
      <c r="ED288" s="59">
        <f t="shared" si="2321"/>
        <v>0</v>
      </c>
      <c r="EE288" s="58">
        <v>0</v>
      </c>
      <c r="EF288" s="7">
        <v>0</v>
      </c>
      <c r="EG288" s="59">
        <f t="shared" si="2322"/>
        <v>0</v>
      </c>
      <c r="EH288" s="58">
        <v>0</v>
      </c>
      <c r="EI288" s="7">
        <v>0</v>
      </c>
      <c r="EJ288" s="59">
        <f t="shared" si="2323"/>
        <v>0</v>
      </c>
      <c r="EK288" s="58">
        <v>0</v>
      </c>
      <c r="EL288" s="7">
        <v>0</v>
      </c>
      <c r="EM288" s="59">
        <f t="shared" si="2324"/>
        <v>0</v>
      </c>
      <c r="EN288" s="108">
        <v>50.4</v>
      </c>
      <c r="EO288" s="109">
        <v>763.10400000000004</v>
      </c>
      <c r="EP288" s="59">
        <f t="shared" si="2325"/>
        <v>15140.952380952383</v>
      </c>
      <c r="EQ288" s="58">
        <v>0</v>
      </c>
      <c r="ER288" s="7">
        <v>0</v>
      </c>
      <c r="ES288" s="59">
        <f t="shared" si="2326"/>
        <v>0</v>
      </c>
      <c r="ET288" s="58">
        <v>0</v>
      </c>
      <c r="EU288" s="7">
        <v>0</v>
      </c>
      <c r="EV288" s="59">
        <f t="shared" si="2327"/>
        <v>0</v>
      </c>
      <c r="EW288" s="58">
        <v>0</v>
      </c>
      <c r="EX288" s="7">
        <v>0</v>
      </c>
      <c r="EY288" s="59">
        <f t="shared" si="2328"/>
        <v>0</v>
      </c>
      <c r="EZ288" s="58">
        <v>0</v>
      </c>
      <c r="FA288" s="7">
        <v>0</v>
      </c>
      <c r="FB288" s="59">
        <f t="shared" si="2329"/>
        <v>0</v>
      </c>
      <c r="FC288" s="6">
        <f t="shared" si="2121"/>
        <v>456.81</v>
      </c>
      <c r="FD288" s="6">
        <f t="shared" si="2122"/>
        <v>6405.2520000000004</v>
      </c>
    </row>
    <row r="289" spans="1:160" x14ac:dyDescent="0.3">
      <c r="A289" s="55">
        <v>2025</v>
      </c>
      <c r="B289" s="59" t="s">
        <v>15</v>
      </c>
      <c r="C289" s="58">
        <v>0</v>
      </c>
      <c r="D289" s="7">
        <v>0</v>
      </c>
      <c r="E289" s="59">
        <f t="shared" si="2331"/>
        <v>0</v>
      </c>
      <c r="F289" s="58">
        <v>0</v>
      </c>
      <c r="G289" s="7">
        <v>0</v>
      </c>
      <c r="H289" s="59">
        <f t="shared" si="2279"/>
        <v>0</v>
      </c>
      <c r="I289" s="58">
        <v>0</v>
      </c>
      <c r="J289" s="7">
        <v>0</v>
      </c>
      <c r="K289" s="59">
        <f t="shared" si="2280"/>
        <v>0</v>
      </c>
      <c r="L289" s="58">
        <v>0</v>
      </c>
      <c r="M289" s="7">
        <v>0</v>
      </c>
      <c r="N289" s="59">
        <f t="shared" si="2281"/>
        <v>0</v>
      </c>
      <c r="O289" s="58">
        <v>0</v>
      </c>
      <c r="P289" s="7">
        <v>0</v>
      </c>
      <c r="Q289" s="59">
        <f t="shared" si="2282"/>
        <v>0</v>
      </c>
      <c r="R289" s="58">
        <v>0</v>
      </c>
      <c r="S289" s="7">
        <v>0</v>
      </c>
      <c r="T289" s="59">
        <f t="shared" si="2283"/>
        <v>0</v>
      </c>
      <c r="U289" s="58">
        <v>0</v>
      </c>
      <c r="V289" s="7">
        <v>0</v>
      </c>
      <c r="W289" s="59">
        <f t="shared" si="2284"/>
        <v>0</v>
      </c>
      <c r="X289" s="58">
        <v>0</v>
      </c>
      <c r="Y289" s="7">
        <v>0</v>
      </c>
      <c r="Z289" s="59">
        <f t="shared" si="2285"/>
        <v>0</v>
      </c>
      <c r="AA289" s="58">
        <v>0</v>
      </c>
      <c r="AB289" s="7">
        <v>0</v>
      </c>
      <c r="AC289" s="59">
        <f t="shared" si="2286"/>
        <v>0</v>
      </c>
      <c r="AD289" s="58">
        <v>0</v>
      </c>
      <c r="AE289" s="7">
        <v>0</v>
      </c>
      <c r="AF289" s="59">
        <f t="shared" si="2287"/>
        <v>0</v>
      </c>
      <c r="AG289" s="58">
        <v>0</v>
      </c>
      <c r="AH289" s="7">
        <v>0</v>
      </c>
      <c r="AI289" s="59">
        <f t="shared" si="2288"/>
        <v>0</v>
      </c>
      <c r="AJ289" s="58">
        <v>0</v>
      </c>
      <c r="AK289" s="7">
        <v>0</v>
      </c>
      <c r="AL289" s="59">
        <f t="shared" si="2289"/>
        <v>0</v>
      </c>
      <c r="AM289" s="100">
        <v>22.031169999999999</v>
      </c>
      <c r="AN289" s="7">
        <v>542.74699999999996</v>
      </c>
      <c r="AO289" s="59">
        <f t="shared" si="2290"/>
        <v>24635.414278951139</v>
      </c>
      <c r="AP289" s="58">
        <v>0</v>
      </c>
      <c r="AQ289" s="7">
        <v>0</v>
      </c>
      <c r="AR289" s="59">
        <f t="shared" si="2291"/>
        <v>0</v>
      </c>
      <c r="AS289" s="58">
        <v>0</v>
      </c>
      <c r="AT289" s="7">
        <v>0</v>
      </c>
      <c r="AU289" s="59">
        <f t="shared" si="2292"/>
        <v>0</v>
      </c>
      <c r="AV289" s="58">
        <v>0</v>
      </c>
      <c r="AW289" s="7">
        <v>0</v>
      </c>
      <c r="AX289" s="59">
        <f t="shared" si="2293"/>
        <v>0</v>
      </c>
      <c r="AY289" s="58">
        <v>0</v>
      </c>
      <c r="AZ289" s="7">
        <v>0</v>
      </c>
      <c r="BA289" s="59">
        <f t="shared" si="2294"/>
        <v>0</v>
      </c>
      <c r="BB289" s="58">
        <v>0</v>
      </c>
      <c r="BC289" s="7">
        <v>0</v>
      </c>
      <c r="BD289" s="59">
        <f t="shared" si="2295"/>
        <v>0</v>
      </c>
      <c r="BE289" s="58">
        <v>0</v>
      </c>
      <c r="BF289" s="7">
        <v>0</v>
      </c>
      <c r="BG289" s="59">
        <f t="shared" si="2296"/>
        <v>0</v>
      </c>
      <c r="BH289" s="58">
        <v>0</v>
      </c>
      <c r="BI289" s="7">
        <v>0</v>
      </c>
      <c r="BJ289" s="59">
        <f t="shared" si="2297"/>
        <v>0</v>
      </c>
      <c r="BK289" s="58">
        <v>0</v>
      </c>
      <c r="BL289" s="7">
        <v>0</v>
      </c>
      <c r="BM289" s="59">
        <f t="shared" si="2298"/>
        <v>0</v>
      </c>
      <c r="BN289" s="58">
        <v>0</v>
      </c>
      <c r="BO289" s="7">
        <v>0</v>
      </c>
      <c r="BP289" s="59">
        <f t="shared" si="2299"/>
        <v>0</v>
      </c>
      <c r="BQ289" s="58">
        <v>0</v>
      </c>
      <c r="BR289" s="7">
        <v>0</v>
      </c>
      <c r="BS289" s="59">
        <f t="shared" si="2300"/>
        <v>0</v>
      </c>
      <c r="BT289" s="58">
        <v>0</v>
      </c>
      <c r="BU289" s="7">
        <v>0</v>
      </c>
      <c r="BV289" s="59">
        <f t="shared" si="2301"/>
        <v>0</v>
      </c>
      <c r="BW289" s="58">
        <v>0</v>
      </c>
      <c r="BX289" s="7">
        <v>0</v>
      </c>
      <c r="BY289" s="59">
        <f t="shared" si="2302"/>
        <v>0</v>
      </c>
      <c r="BZ289" s="58">
        <v>0</v>
      </c>
      <c r="CA289" s="7">
        <v>0</v>
      </c>
      <c r="CB289" s="59">
        <f t="shared" si="2303"/>
        <v>0</v>
      </c>
      <c r="CC289" s="58">
        <v>0</v>
      </c>
      <c r="CD289" s="7">
        <v>0</v>
      </c>
      <c r="CE289" s="59">
        <f t="shared" si="2304"/>
        <v>0</v>
      </c>
      <c r="CF289" s="58">
        <v>0</v>
      </c>
      <c r="CG289" s="7">
        <v>0</v>
      </c>
      <c r="CH289" s="59">
        <f t="shared" si="2305"/>
        <v>0</v>
      </c>
      <c r="CI289" s="58">
        <v>0</v>
      </c>
      <c r="CJ289" s="7">
        <v>0</v>
      </c>
      <c r="CK289" s="59">
        <f t="shared" si="2306"/>
        <v>0</v>
      </c>
      <c r="CL289" s="58">
        <v>0</v>
      </c>
      <c r="CM289" s="7">
        <v>0</v>
      </c>
      <c r="CN289" s="59">
        <f t="shared" si="2307"/>
        <v>0</v>
      </c>
      <c r="CO289" s="58">
        <v>0</v>
      </c>
      <c r="CP289" s="7">
        <v>0</v>
      </c>
      <c r="CQ289" s="59">
        <f t="shared" si="2308"/>
        <v>0</v>
      </c>
      <c r="CR289" s="58">
        <v>0</v>
      </c>
      <c r="CS289" s="7">
        <v>0</v>
      </c>
      <c r="CT289" s="59">
        <f t="shared" si="2309"/>
        <v>0</v>
      </c>
      <c r="CU289" s="58">
        <v>0</v>
      </c>
      <c r="CV289" s="7">
        <v>0</v>
      </c>
      <c r="CW289" s="59">
        <f t="shared" si="2310"/>
        <v>0</v>
      </c>
      <c r="CX289" s="58">
        <v>0</v>
      </c>
      <c r="CY289" s="7">
        <v>0</v>
      </c>
      <c r="CZ289" s="59">
        <f t="shared" si="2311"/>
        <v>0</v>
      </c>
      <c r="DA289" s="58">
        <v>0</v>
      </c>
      <c r="DB289" s="7">
        <v>0</v>
      </c>
      <c r="DC289" s="59">
        <f t="shared" si="2312"/>
        <v>0</v>
      </c>
      <c r="DD289" s="58">
        <v>0</v>
      </c>
      <c r="DE289" s="7">
        <v>0</v>
      </c>
      <c r="DF289" s="59">
        <f t="shared" si="2313"/>
        <v>0</v>
      </c>
      <c r="DG289" s="58">
        <v>0</v>
      </c>
      <c r="DH289" s="7">
        <v>0</v>
      </c>
      <c r="DI289" s="59">
        <f t="shared" si="2314"/>
        <v>0</v>
      </c>
      <c r="DJ289" s="58">
        <v>0</v>
      </c>
      <c r="DK289" s="7">
        <v>0</v>
      </c>
      <c r="DL289" s="59">
        <f t="shared" si="2315"/>
        <v>0</v>
      </c>
      <c r="DM289" s="58">
        <v>0</v>
      </c>
      <c r="DN289" s="7">
        <v>0</v>
      </c>
      <c r="DO289" s="59">
        <f t="shared" si="2316"/>
        <v>0</v>
      </c>
      <c r="DP289" s="58">
        <v>0</v>
      </c>
      <c r="DQ289" s="7">
        <v>0</v>
      </c>
      <c r="DR289" s="59">
        <f t="shared" si="2317"/>
        <v>0</v>
      </c>
      <c r="DS289" s="58">
        <v>0</v>
      </c>
      <c r="DT289" s="7">
        <v>0</v>
      </c>
      <c r="DU289" s="59">
        <f t="shared" si="2318"/>
        <v>0</v>
      </c>
      <c r="DV289" s="58">
        <v>0</v>
      </c>
      <c r="DW289" s="7">
        <v>0</v>
      </c>
      <c r="DX289" s="59">
        <f t="shared" si="2319"/>
        <v>0</v>
      </c>
      <c r="DY289" s="58">
        <v>0</v>
      </c>
      <c r="DZ289" s="7">
        <v>0</v>
      </c>
      <c r="EA289" s="59">
        <f t="shared" si="2320"/>
        <v>0</v>
      </c>
      <c r="EB289" s="58">
        <v>0</v>
      </c>
      <c r="EC289" s="7">
        <v>0</v>
      </c>
      <c r="ED289" s="59">
        <f t="shared" si="2321"/>
        <v>0</v>
      </c>
      <c r="EE289" s="58">
        <v>0</v>
      </c>
      <c r="EF289" s="7">
        <v>0</v>
      </c>
      <c r="EG289" s="59">
        <f t="shared" si="2322"/>
        <v>0</v>
      </c>
      <c r="EH289" s="58">
        <v>0</v>
      </c>
      <c r="EI289" s="7">
        <v>0</v>
      </c>
      <c r="EJ289" s="59">
        <f t="shared" si="2323"/>
        <v>0</v>
      </c>
      <c r="EK289" s="58">
        <v>0</v>
      </c>
      <c r="EL289" s="7">
        <v>0</v>
      </c>
      <c r="EM289" s="59">
        <f t="shared" si="2324"/>
        <v>0</v>
      </c>
      <c r="EN289" s="100">
        <v>0.50149999999999995</v>
      </c>
      <c r="EO289" s="7">
        <v>6.952</v>
      </c>
      <c r="EP289" s="59">
        <f t="shared" si="2325"/>
        <v>13862.412761714857</v>
      </c>
      <c r="EQ289" s="58">
        <v>0</v>
      </c>
      <c r="ER289" s="7">
        <v>0</v>
      </c>
      <c r="ES289" s="59">
        <f t="shared" si="2326"/>
        <v>0</v>
      </c>
      <c r="ET289" s="58">
        <v>0</v>
      </c>
      <c r="EU289" s="7">
        <v>0</v>
      </c>
      <c r="EV289" s="59">
        <f t="shared" si="2327"/>
        <v>0</v>
      </c>
      <c r="EW289" s="58">
        <v>0</v>
      </c>
      <c r="EX289" s="7">
        <v>0</v>
      </c>
      <c r="EY289" s="59">
        <f t="shared" si="2328"/>
        <v>0</v>
      </c>
      <c r="EZ289" s="58">
        <v>0</v>
      </c>
      <c r="FA289" s="7">
        <v>0</v>
      </c>
      <c r="FB289" s="59">
        <f t="shared" si="2329"/>
        <v>0</v>
      </c>
      <c r="FC289" s="6">
        <f t="shared" si="2121"/>
        <v>22.53267</v>
      </c>
      <c r="FD289" s="6">
        <f t="shared" si="2122"/>
        <v>549.69899999999996</v>
      </c>
    </row>
    <row r="290" spans="1:160" x14ac:dyDescent="0.3">
      <c r="A290" s="55">
        <v>2025</v>
      </c>
      <c r="B290" s="51" t="s">
        <v>16</v>
      </c>
      <c r="C290" s="58">
        <v>0</v>
      </c>
      <c r="D290" s="7">
        <v>0</v>
      </c>
      <c r="E290" s="59">
        <f t="shared" si="2331"/>
        <v>0</v>
      </c>
      <c r="F290" s="58">
        <v>0</v>
      </c>
      <c r="G290" s="7">
        <v>0</v>
      </c>
      <c r="H290" s="59">
        <f t="shared" si="2279"/>
        <v>0</v>
      </c>
      <c r="I290" s="58">
        <v>0</v>
      </c>
      <c r="J290" s="7">
        <v>0</v>
      </c>
      <c r="K290" s="59">
        <f t="shared" si="2280"/>
        <v>0</v>
      </c>
      <c r="L290" s="58">
        <v>0</v>
      </c>
      <c r="M290" s="7">
        <v>0</v>
      </c>
      <c r="N290" s="59">
        <f t="shared" si="2281"/>
        <v>0</v>
      </c>
      <c r="O290" s="58">
        <v>0</v>
      </c>
      <c r="P290" s="7">
        <v>0</v>
      </c>
      <c r="Q290" s="59">
        <f t="shared" si="2282"/>
        <v>0</v>
      </c>
      <c r="R290" s="58">
        <v>0</v>
      </c>
      <c r="S290" s="7">
        <v>0</v>
      </c>
      <c r="T290" s="59">
        <f t="shared" si="2283"/>
        <v>0</v>
      </c>
      <c r="U290" s="58">
        <v>0</v>
      </c>
      <c r="V290" s="7">
        <v>0</v>
      </c>
      <c r="W290" s="59">
        <f t="shared" si="2284"/>
        <v>0</v>
      </c>
      <c r="X290" s="58">
        <v>0</v>
      </c>
      <c r="Y290" s="7">
        <v>0</v>
      </c>
      <c r="Z290" s="59">
        <f t="shared" si="2285"/>
        <v>0</v>
      </c>
      <c r="AA290" s="58">
        <v>0</v>
      </c>
      <c r="AB290" s="7">
        <v>0</v>
      </c>
      <c r="AC290" s="59">
        <f t="shared" si="2286"/>
        <v>0</v>
      </c>
      <c r="AD290" s="58">
        <v>0</v>
      </c>
      <c r="AE290" s="7">
        <v>0</v>
      </c>
      <c r="AF290" s="59">
        <f t="shared" si="2287"/>
        <v>0</v>
      </c>
      <c r="AG290" s="58">
        <v>0</v>
      </c>
      <c r="AH290" s="7">
        <v>0</v>
      </c>
      <c r="AI290" s="59">
        <f t="shared" si="2288"/>
        <v>0</v>
      </c>
      <c r="AJ290" s="58">
        <v>0</v>
      </c>
      <c r="AK290" s="7">
        <v>0</v>
      </c>
      <c r="AL290" s="59">
        <f t="shared" si="2289"/>
        <v>0</v>
      </c>
      <c r="AM290" s="100">
        <v>38.85</v>
      </c>
      <c r="AN290" s="7">
        <v>476.05599999999998</v>
      </c>
      <c r="AO290" s="59">
        <f t="shared" si="2290"/>
        <v>12253.693693693693</v>
      </c>
      <c r="AP290" s="58">
        <v>0</v>
      </c>
      <c r="AQ290" s="7">
        <v>0</v>
      </c>
      <c r="AR290" s="59">
        <f t="shared" si="2291"/>
        <v>0</v>
      </c>
      <c r="AS290" s="58">
        <v>0</v>
      </c>
      <c r="AT290" s="7">
        <v>0</v>
      </c>
      <c r="AU290" s="59">
        <f t="shared" si="2292"/>
        <v>0</v>
      </c>
      <c r="AV290" s="58">
        <v>0</v>
      </c>
      <c r="AW290" s="7">
        <v>0</v>
      </c>
      <c r="AX290" s="59">
        <f t="shared" si="2293"/>
        <v>0</v>
      </c>
      <c r="AY290" s="58">
        <v>0</v>
      </c>
      <c r="AZ290" s="7">
        <v>0</v>
      </c>
      <c r="BA290" s="59">
        <f t="shared" si="2294"/>
        <v>0</v>
      </c>
      <c r="BB290" s="58">
        <v>0</v>
      </c>
      <c r="BC290" s="7">
        <v>0</v>
      </c>
      <c r="BD290" s="59">
        <f t="shared" si="2295"/>
        <v>0</v>
      </c>
      <c r="BE290" s="58">
        <v>0</v>
      </c>
      <c r="BF290" s="7">
        <v>0</v>
      </c>
      <c r="BG290" s="59">
        <f t="shared" si="2296"/>
        <v>0</v>
      </c>
      <c r="BH290" s="58">
        <v>0</v>
      </c>
      <c r="BI290" s="7">
        <v>0</v>
      </c>
      <c r="BJ290" s="59">
        <f t="shared" si="2297"/>
        <v>0</v>
      </c>
      <c r="BK290" s="58">
        <v>0</v>
      </c>
      <c r="BL290" s="7">
        <v>0</v>
      </c>
      <c r="BM290" s="59">
        <f t="shared" si="2298"/>
        <v>0</v>
      </c>
      <c r="BN290" s="58">
        <v>0</v>
      </c>
      <c r="BO290" s="7">
        <v>0</v>
      </c>
      <c r="BP290" s="59">
        <f t="shared" si="2299"/>
        <v>0</v>
      </c>
      <c r="BQ290" s="58">
        <v>0</v>
      </c>
      <c r="BR290" s="7">
        <v>0</v>
      </c>
      <c r="BS290" s="59">
        <f t="shared" si="2300"/>
        <v>0</v>
      </c>
      <c r="BT290" s="58">
        <v>0</v>
      </c>
      <c r="BU290" s="7">
        <v>0</v>
      </c>
      <c r="BV290" s="59">
        <f t="shared" si="2301"/>
        <v>0</v>
      </c>
      <c r="BW290" s="100">
        <v>1.9710000000000002E-2</v>
      </c>
      <c r="BX290" s="7">
        <v>0.10100000000000001</v>
      </c>
      <c r="BY290" s="59">
        <f t="shared" si="2302"/>
        <v>5124.3023845763564</v>
      </c>
      <c r="BZ290" s="58">
        <v>0</v>
      </c>
      <c r="CA290" s="7">
        <v>0</v>
      </c>
      <c r="CB290" s="59">
        <f t="shared" si="2303"/>
        <v>0</v>
      </c>
      <c r="CC290" s="100">
        <v>23.6</v>
      </c>
      <c r="CD290" s="7">
        <v>316.065</v>
      </c>
      <c r="CE290" s="59">
        <f t="shared" si="2304"/>
        <v>13392.584745762711</v>
      </c>
      <c r="CF290" s="58">
        <v>0</v>
      </c>
      <c r="CG290" s="7">
        <v>0</v>
      </c>
      <c r="CH290" s="59">
        <f t="shared" si="2305"/>
        <v>0</v>
      </c>
      <c r="CI290" s="58">
        <v>0</v>
      </c>
      <c r="CJ290" s="7">
        <v>0</v>
      </c>
      <c r="CK290" s="59">
        <f t="shared" si="2306"/>
        <v>0</v>
      </c>
      <c r="CL290" s="58">
        <v>0</v>
      </c>
      <c r="CM290" s="7">
        <v>0</v>
      </c>
      <c r="CN290" s="59">
        <f t="shared" si="2307"/>
        <v>0</v>
      </c>
      <c r="CO290" s="58">
        <v>0</v>
      </c>
      <c r="CP290" s="7">
        <v>0</v>
      </c>
      <c r="CQ290" s="59">
        <f t="shared" si="2308"/>
        <v>0</v>
      </c>
      <c r="CR290" s="58">
        <v>0</v>
      </c>
      <c r="CS290" s="7">
        <v>0</v>
      </c>
      <c r="CT290" s="59">
        <f t="shared" si="2309"/>
        <v>0</v>
      </c>
      <c r="CU290" s="58">
        <v>0</v>
      </c>
      <c r="CV290" s="7">
        <v>0</v>
      </c>
      <c r="CW290" s="59">
        <f t="shared" si="2310"/>
        <v>0</v>
      </c>
      <c r="CX290" s="58">
        <v>0</v>
      </c>
      <c r="CY290" s="7">
        <v>0</v>
      </c>
      <c r="CZ290" s="59">
        <f t="shared" si="2311"/>
        <v>0</v>
      </c>
      <c r="DA290" s="58">
        <v>0</v>
      </c>
      <c r="DB290" s="7">
        <v>0</v>
      </c>
      <c r="DC290" s="59">
        <f t="shared" si="2312"/>
        <v>0</v>
      </c>
      <c r="DD290" s="58">
        <v>0</v>
      </c>
      <c r="DE290" s="7">
        <v>0</v>
      </c>
      <c r="DF290" s="59">
        <f t="shared" si="2313"/>
        <v>0</v>
      </c>
      <c r="DG290" s="58">
        <v>0</v>
      </c>
      <c r="DH290" s="7">
        <v>0</v>
      </c>
      <c r="DI290" s="59">
        <f t="shared" si="2314"/>
        <v>0</v>
      </c>
      <c r="DJ290" s="58">
        <v>0</v>
      </c>
      <c r="DK290" s="7">
        <v>0</v>
      </c>
      <c r="DL290" s="59">
        <f t="shared" si="2315"/>
        <v>0</v>
      </c>
      <c r="DM290" s="58">
        <v>0</v>
      </c>
      <c r="DN290" s="7">
        <v>0</v>
      </c>
      <c r="DO290" s="59">
        <f t="shared" si="2316"/>
        <v>0</v>
      </c>
      <c r="DP290" s="58">
        <v>0</v>
      </c>
      <c r="DQ290" s="7">
        <v>0</v>
      </c>
      <c r="DR290" s="59">
        <f t="shared" si="2317"/>
        <v>0</v>
      </c>
      <c r="DS290" s="58">
        <v>0</v>
      </c>
      <c r="DT290" s="7">
        <v>0</v>
      </c>
      <c r="DU290" s="59">
        <f t="shared" si="2318"/>
        <v>0</v>
      </c>
      <c r="DV290" s="58">
        <v>0</v>
      </c>
      <c r="DW290" s="7">
        <v>0</v>
      </c>
      <c r="DX290" s="59">
        <f t="shared" si="2319"/>
        <v>0</v>
      </c>
      <c r="DY290" s="58">
        <v>0</v>
      </c>
      <c r="DZ290" s="7">
        <v>0</v>
      </c>
      <c r="EA290" s="59">
        <f t="shared" si="2320"/>
        <v>0</v>
      </c>
      <c r="EB290" s="58">
        <v>0</v>
      </c>
      <c r="EC290" s="7">
        <v>0</v>
      </c>
      <c r="ED290" s="59">
        <f t="shared" si="2321"/>
        <v>0</v>
      </c>
      <c r="EE290" s="58">
        <v>0</v>
      </c>
      <c r="EF290" s="7">
        <v>0</v>
      </c>
      <c r="EG290" s="59">
        <f t="shared" si="2322"/>
        <v>0</v>
      </c>
      <c r="EH290" s="58">
        <v>0</v>
      </c>
      <c r="EI290" s="7">
        <v>0</v>
      </c>
      <c r="EJ290" s="59">
        <f t="shared" si="2323"/>
        <v>0</v>
      </c>
      <c r="EK290" s="58">
        <v>0</v>
      </c>
      <c r="EL290" s="7">
        <v>0</v>
      </c>
      <c r="EM290" s="59">
        <f t="shared" si="2324"/>
        <v>0</v>
      </c>
      <c r="EN290" s="100">
        <v>0.1</v>
      </c>
      <c r="EO290" s="7">
        <v>2.0110000000000001</v>
      </c>
      <c r="EP290" s="59">
        <f t="shared" si="2325"/>
        <v>20110</v>
      </c>
      <c r="EQ290" s="100">
        <v>1.5100000000000001E-3</v>
      </c>
      <c r="ER290" s="7">
        <v>1.252</v>
      </c>
      <c r="ES290" s="59">
        <f t="shared" si="2326"/>
        <v>829139.07284768205</v>
      </c>
      <c r="ET290" s="58">
        <v>0</v>
      </c>
      <c r="EU290" s="7">
        <v>0</v>
      </c>
      <c r="EV290" s="59">
        <f t="shared" si="2327"/>
        <v>0</v>
      </c>
      <c r="EW290" s="58">
        <v>0</v>
      </c>
      <c r="EX290" s="7">
        <v>0</v>
      </c>
      <c r="EY290" s="59">
        <f t="shared" si="2328"/>
        <v>0</v>
      </c>
      <c r="EZ290" s="58">
        <v>0</v>
      </c>
      <c r="FA290" s="7">
        <v>0</v>
      </c>
      <c r="FB290" s="59">
        <f t="shared" si="2329"/>
        <v>0</v>
      </c>
      <c r="FC290" s="6">
        <f t="shared" si="2121"/>
        <v>62.571220000000011</v>
      </c>
      <c r="FD290" s="6">
        <f t="shared" si="2122"/>
        <v>795.4849999999999</v>
      </c>
    </row>
    <row r="291" spans="1:160" ht="15" thickBot="1" x14ac:dyDescent="0.35">
      <c r="A291" s="52"/>
      <c r="B291" s="53" t="s">
        <v>17</v>
      </c>
      <c r="C291" s="61">
        <f t="shared" ref="C291:D291" si="2332">SUM(C279:C290)</f>
        <v>0</v>
      </c>
      <c r="D291" s="39">
        <f t="shared" si="2332"/>
        <v>0</v>
      </c>
      <c r="E291" s="62"/>
      <c r="F291" s="61">
        <f t="shared" ref="F291:G291" si="2333">SUM(F279:F290)</f>
        <v>0</v>
      </c>
      <c r="G291" s="39">
        <f t="shared" si="2333"/>
        <v>0</v>
      </c>
      <c r="H291" s="62"/>
      <c r="I291" s="61">
        <f t="shared" ref="I291:J291" si="2334">SUM(I279:I290)</f>
        <v>0</v>
      </c>
      <c r="J291" s="39">
        <f t="shared" si="2334"/>
        <v>0</v>
      </c>
      <c r="K291" s="62"/>
      <c r="L291" s="61">
        <f t="shared" ref="L291:M291" si="2335">SUM(L279:L290)</f>
        <v>0</v>
      </c>
      <c r="M291" s="39">
        <f t="shared" si="2335"/>
        <v>0</v>
      </c>
      <c r="N291" s="62"/>
      <c r="O291" s="61">
        <f t="shared" ref="O291:P291" si="2336">SUM(O279:O290)</f>
        <v>0</v>
      </c>
      <c r="P291" s="39">
        <f t="shared" si="2336"/>
        <v>0</v>
      </c>
      <c r="Q291" s="62"/>
      <c r="R291" s="61">
        <f t="shared" ref="R291:S291" si="2337">SUM(R279:R290)</f>
        <v>0</v>
      </c>
      <c r="S291" s="39">
        <f t="shared" si="2337"/>
        <v>0</v>
      </c>
      <c r="T291" s="62"/>
      <c r="U291" s="61">
        <f t="shared" ref="U291:V291" si="2338">SUM(U279:U290)</f>
        <v>0</v>
      </c>
      <c r="V291" s="39">
        <f t="shared" si="2338"/>
        <v>0</v>
      </c>
      <c r="W291" s="62"/>
      <c r="X291" s="61">
        <f t="shared" ref="X291:Y291" si="2339">SUM(X279:X290)</f>
        <v>0</v>
      </c>
      <c r="Y291" s="39">
        <f t="shared" si="2339"/>
        <v>0</v>
      </c>
      <c r="Z291" s="62"/>
      <c r="AA291" s="61">
        <f t="shared" ref="AA291:AB291" si="2340">SUM(AA279:AA290)</f>
        <v>0</v>
      </c>
      <c r="AB291" s="39">
        <f t="shared" si="2340"/>
        <v>0</v>
      </c>
      <c r="AC291" s="62"/>
      <c r="AD291" s="61">
        <f t="shared" ref="AD291:AE291" si="2341">SUM(AD279:AD290)</f>
        <v>0.12622</v>
      </c>
      <c r="AE291" s="39">
        <f t="shared" si="2341"/>
        <v>0.53900000000000003</v>
      </c>
      <c r="AF291" s="62"/>
      <c r="AG291" s="61">
        <f t="shared" ref="AG291:AH291" si="2342">SUM(AG279:AG290)</f>
        <v>0</v>
      </c>
      <c r="AH291" s="39">
        <f t="shared" si="2342"/>
        <v>0</v>
      </c>
      <c r="AI291" s="62"/>
      <c r="AJ291" s="61">
        <f t="shared" ref="AJ291:AK291" si="2343">SUM(AJ279:AJ290)</f>
        <v>0</v>
      </c>
      <c r="AK291" s="39">
        <f t="shared" si="2343"/>
        <v>0</v>
      </c>
      <c r="AL291" s="62"/>
      <c r="AM291" s="61">
        <f t="shared" ref="AM291:AN291" si="2344">SUM(AM279:AM290)</f>
        <v>225.99198999999996</v>
      </c>
      <c r="AN291" s="39">
        <f t="shared" si="2344"/>
        <v>4694.6220000000003</v>
      </c>
      <c r="AO291" s="62"/>
      <c r="AP291" s="61">
        <f t="shared" ref="AP291:AQ291" si="2345">SUM(AP279:AP290)</f>
        <v>0</v>
      </c>
      <c r="AQ291" s="39">
        <f t="shared" si="2345"/>
        <v>0</v>
      </c>
      <c r="AR291" s="62"/>
      <c r="AS291" s="61">
        <f t="shared" ref="AS291:AT291" si="2346">SUM(AS279:AS290)</f>
        <v>0</v>
      </c>
      <c r="AT291" s="39">
        <f t="shared" si="2346"/>
        <v>0</v>
      </c>
      <c r="AU291" s="62"/>
      <c r="AV291" s="61">
        <f t="shared" ref="AV291:AW291" si="2347">SUM(AV279:AV290)</f>
        <v>6.5549999999999997E-2</v>
      </c>
      <c r="AW291" s="39">
        <f t="shared" si="2347"/>
        <v>4.5579999999999998</v>
      </c>
      <c r="AX291" s="62"/>
      <c r="AY291" s="61">
        <f t="shared" ref="AY291:AZ291" si="2348">SUM(AY279:AY290)</f>
        <v>0</v>
      </c>
      <c r="AZ291" s="39">
        <f t="shared" si="2348"/>
        <v>0</v>
      </c>
      <c r="BA291" s="62"/>
      <c r="BB291" s="61">
        <f t="shared" ref="BB291:BC291" si="2349">SUM(BB279:BB290)</f>
        <v>0</v>
      </c>
      <c r="BC291" s="39">
        <f t="shared" si="2349"/>
        <v>0</v>
      </c>
      <c r="BD291" s="62"/>
      <c r="BE291" s="61">
        <f t="shared" ref="BE291:BF291" si="2350">SUM(BE279:BE290)</f>
        <v>0</v>
      </c>
      <c r="BF291" s="39">
        <f t="shared" si="2350"/>
        <v>0</v>
      </c>
      <c r="BG291" s="62"/>
      <c r="BH291" s="61">
        <f t="shared" ref="BH291:BI291" si="2351">SUM(BH279:BH290)</f>
        <v>0</v>
      </c>
      <c r="BI291" s="39">
        <f t="shared" si="2351"/>
        <v>0</v>
      </c>
      <c r="BJ291" s="62"/>
      <c r="BK291" s="61">
        <f t="shared" ref="BK291:BL291" si="2352">SUM(BK279:BK290)</f>
        <v>0</v>
      </c>
      <c r="BL291" s="39">
        <f t="shared" si="2352"/>
        <v>0</v>
      </c>
      <c r="BM291" s="62"/>
      <c r="BN291" s="61">
        <f t="shared" ref="BN291:BO291" si="2353">SUM(BN279:BN290)</f>
        <v>0</v>
      </c>
      <c r="BO291" s="39">
        <f t="shared" si="2353"/>
        <v>0</v>
      </c>
      <c r="BP291" s="62"/>
      <c r="BQ291" s="61">
        <f t="shared" ref="BQ291:BR291" si="2354">SUM(BQ279:BQ290)</f>
        <v>0</v>
      </c>
      <c r="BR291" s="39">
        <f t="shared" si="2354"/>
        <v>0</v>
      </c>
      <c r="BS291" s="62"/>
      <c r="BT291" s="61">
        <f t="shared" ref="BT291:BU291" si="2355">SUM(BT279:BT290)</f>
        <v>0</v>
      </c>
      <c r="BU291" s="39">
        <f t="shared" si="2355"/>
        <v>0</v>
      </c>
      <c r="BV291" s="62"/>
      <c r="BW291" s="61">
        <f t="shared" ref="BW291:BX291" si="2356">SUM(BW279:BW290)</f>
        <v>1.9710000000000002E-2</v>
      </c>
      <c r="BX291" s="39">
        <f t="shared" si="2356"/>
        <v>0.10100000000000001</v>
      </c>
      <c r="BY291" s="62"/>
      <c r="BZ291" s="61">
        <f t="shared" ref="BZ291:CA291" si="2357">SUM(BZ279:BZ290)</f>
        <v>0</v>
      </c>
      <c r="CA291" s="39">
        <f t="shared" si="2357"/>
        <v>0</v>
      </c>
      <c r="CB291" s="62"/>
      <c r="CC291" s="61">
        <f t="shared" ref="CC291:CD291" si="2358">SUM(CC279:CC290)</f>
        <v>1893.8530000000001</v>
      </c>
      <c r="CD291" s="39">
        <f t="shared" si="2358"/>
        <v>28002.585999999996</v>
      </c>
      <c r="CE291" s="62"/>
      <c r="CF291" s="61">
        <f t="shared" ref="CF291:CG291" si="2359">SUM(CF279:CF290)</f>
        <v>0</v>
      </c>
      <c r="CG291" s="39">
        <f t="shared" si="2359"/>
        <v>0</v>
      </c>
      <c r="CH291" s="62"/>
      <c r="CI291" s="61">
        <f t="shared" ref="CI291:CJ291" si="2360">SUM(CI279:CI290)</f>
        <v>0</v>
      </c>
      <c r="CJ291" s="39">
        <f t="shared" si="2360"/>
        <v>0</v>
      </c>
      <c r="CK291" s="62"/>
      <c r="CL291" s="61">
        <f t="shared" ref="CL291:CM291" si="2361">SUM(CL279:CL290)</f>
        <v>0</v>
      </c>
      <c r="CM291" s="39">
        <f t="shared" si="2361"/>
        <v>0</v>
      </c>
      <c r="CN291" s="62"/>
      <c r="CO291" s="61">
        <f t="shared" ref="CO291:CP291" si="2362">SUM(CO279:CO290)</f>
        <v>0</v>
      </c>
      <c r="CP291" s="39">
        <f t="shared" si="2362"/>
        <v>0</v>
      </c>
      <c r="CQ291" s="62"/>
      <c r="CR291" s="61">
        <f t="shared" ref="CR291:CS291" si="2363">SUM(CR279:CR290)</f>
        <v>0.71699999999999997</v>
      </c>
      <c r="CS291" s="39">
        <f t="shared" si="2363"/>
        <v>2.2189999999999999</v>
      </c>
      <c r="CT291" s="62"/>
      <c r="CU291" s="61">
        <f t="shared" ref="CU291:CV291" si="2364">SUM(CU279:CU290)</f>
        <v>0</v>
      </c>
      <c r="CV291" s="39">
        <f t="shared" si="2364"/>
        <v>0</v>
      </c>
      <c r="CW291" s="62"/>
      <c r="CX291" s="61">
        <f t="shared" ref="CX291:CY291" si="2365">SUM(CX279:CX290)</f>
        <v>0</v>
      </c>
      <c r="CY291" s="39">
        <f t="shared" si="2365"/>
        <v>0</v>
      </c>
      <c r="CZ291" s="62"/>
      <c r="DA291" s="61">
        <f t="shared" ref="DA291:DB291" si="2366">SUM(DA279:DA290)</f>
        <v>23.76</v>
      </c>
      <c r="DB291" s="39">
        <f t="shared" si="2366"/>
        <v>369.834</v>
      </c>
      <c r="DC291" s="62"/>
      <c r="DD291" s="61">
        <f t="shared" ref="DD291:DE291" si="2367">SUM(DD279:DD290)</f>
        <v>0</v>
      </c>
      <c r="DE291" s="39">
        <f t="shared" si="2367"/>
        <v>0</v>
      </c>
      <c r="DF291" s="62"/>
      <c r="DG291" s="61">
        <f t="shared" ref="DG291:DH291" si="2368">SUM(DG279:DG290)</f>
        <v>0</v>
      </c>
      <c r="DH291" s="39">
        <f t="shared" si="2368"/>
        <v>0</v>
      </c>
      <c r="DI291" s="62"/>
      <c r="DJ291" s="61">
        <f t="shared" ref="DJ291:DK291" si="2369">SUM(DJ279:DJ290)</f>
        <v>0</v>
      </c>
      <c r="DK291" s="39">
        <f t="shared" si="2369"/>
        <v>0</v>
      </c>
      <c r="DL291" s="62"/>
      <c r="DM291" s="61">
        <f t="shared" ref="DM291:DN291" si="2370">SUM(DM279:DM290)</f>
        <v>47.58999</v>
      </c>
      <c r="DN291" s="39">
        <f t="shared" si="2370"/>
        <v>547.423</v>
      </c>
      <c r="DO291" s="62"/>
      <c r="DP291" s="61">
        <f t="shared" ref="DP291:DQ291" si="2371">SUM(DP279:DP290)</f>
        <v>0</v>
      </c>
      <c r="DQ291" s="39">
        <f t="shared" si="2371"/>
        <v>0</v>
      </c>
      <c r="DR291" s="62"/>
      <c r="DS291" s="61">
        <f t="shared" ref="DS291:DT291" si="2372">SUM(DS279:DS290)</f>
        <v>0</v>
      </c>
      <c r="DT291" s="39">
        <f t="shared" si="2372"/>
        <v>0</v>
      </c>
      <c r="DU291" s="62"/>
      <c r="DV291" s="61">
        <f t="shared" ref="DV291:DW291" si="2373">SUM(DV279:DV290)</f>
        <v>0</v>
      </c>
      <c r="DW291" s="39">
        <f t="shared" si="2373"/>
        <v>0</v>
      </c>
      <c r="DX291" s="62"/>
      <c r="DY291" s="61">
        <f t="shared" ref="DY291:DZ291" si="2374">SUM(DY279:DY290)</f>
        <v>0</v>
      </c>
      <c r="DZ291" s="39">
        <f t="shared" si="2374"/>
        <v>0</v>
      </c>
      <c r="EA291" s="62"/>
      <c r="EB291" s="61">
        <f t="shared" ref="EB291:EC291" si="2375">SUM(EB279:EB290)</f>
        <v>0</v>
      </c>
      <c r="EC291" s="39">
        <f t="shared" si="2375"/>
        <v>0</v>
      </c>
      <c r="ED291" s="62"/>
      <c r="EE291" s="61">
        <f t="shared" ref="EE291:EF291" si="2376">SUM(EE279:EE290)</f>
        <v>0</v>
      </c>
      <c r="EF291" s="39">
        <f t="shared" si="2376"/>
        <v>0</v>
      </c>
      <c r="EG291" s="62"/>
      <c r="EH291" s="61">
        <f t="shared" ref="EH291:EI291" si="2377">SUM(EH279:EH290)</f>
        <v>0</v>
      </c>
      <c r="EI291" s="39">
        <f t="shared" si="2377"/>
        <v>0</v>
      </c>
      <c r="EJ291" s="62"/>
      <c r="EK291" s="61">
        <f t="shared" ref="EK291:EL291" si="2378">SUM(EK279:EK290)</f>
        <v>0</v>
      </c>
      <c r="EL291" s="39">
        <f t="shared" si="2378"/>
        <v>0</v>
      </c>
      <c r="EM291" s="62"/>
      <c r="EN291" s="61">
        <f t="shared" ref="EN291:EO291" si="2379">SUM(EN279:EN290)</f>
        <v>249.49179999999998</v>
      </c>
      <c r="EO291" s="39">
        <f t="shared" si="2379"/>
        <v>3735.6730000000002</v>
      </c>
      <c r="EP291" s="62"/>
      <c r="EQ291" s="61">
        <f t="shared" ref="EQ291:ER291" si="2380">SUM(EQ279:EQ290)</f>
        <v>1.3839999999999998E-2</v>
      </c>
      <c r="ER291" s="39">
        <f t="shared" si="2380"/>
        <v>51.641000000000005</v>
      </c>
      <c r="ES291" s="62"/>
      <c r="ET291" s="61">
        <f t="shared" ref="ET291:EU291" si="2381">SUM(ET279:ET290)</f>
        <v>0.05</v>
      </c>
      <c r="EU291" s="39">
        <f t="shared" si="2381"/>
        <v>0.08</v>
      </c>
      <c r="EV291" s="62"/>
      <c r="EW291" s="61">
        <f t="shared" ref="EW291:EX291" si="2382">SUM(EW279:EW290)</f>
        <v>0</v>
      </c>
      <c r="EX291" s="39">
        <f t="shared" si="2382"/>
        <v>0</v>
      </c>
      <c r="EY291" s="62"/>
      <c r="EZ291" s="61">
        <f t="shared" ref="EZ291:FA291" si="2383">SUM(EZ279:EZ290)</f>
        <v>0</v>
      </c>
      <c r="FA291" s="39">
        <f t="shared" si="2383"/>
        <v>0</v>
      </c>
      <c r="FB291" s="62"/>
      <c r="FC291" s="40">
        <f t="shared" si="2121"/>
        <v>2441.6791000000003</v>
      </c>
      <c r="FD291" s="41">
        <f t="shared" si="2122"/>
        <v>37409.276000000005</v>
      </c>
    </row>
    <row r="292" spans="1:160" x14ac:dyDescent="0.3">
      <c r="A292" s="55">
        <v>2026</v>
      </c>
      <c r="B292" s="51" t="s">
        <v>5</v>
      </c>
      <c r="C292" s="58">
        <v>0</v>
      </c>
      <c r="D292" s="7">
        <v>0</v>
      </c>
      <c r="E292" s="59">
        <f>IF(C292=0,0,D292/C292*1000)</f>
        <v>0</v>
      </c>
      <c r="F292" s="58">
        <v>0</v>
      </c>
      <c r="G292" s="7">
        <v>0</v>
      </c>
      <c r="H292" s="59">
        <f t="shared" ref="H292:H303" si="2384">IF(F292=0,0,G292/F292*1000)</f>
        <v>0</v>
      </c>
      <c r="I292" s="58">
        <v>0</v>
      </c>
      <c r="J292" s="7">
        <v>0</v>
      </c>
      <c r="K292" s="59">
        <f t="shared" ref="K292:K303" si="2385">IF(I292=0,0,J292/I292*1000)</f>
        <v>0</v>
      </c>
      <c r="L292" s="58">
        <v>0</v>
      </c>
      <c r="M292" s="7">
        <v>0</v>
      </c>
      <c r="N292" s="59">
        <f t="shared" ref="N292:N303" si="2386">IF(L292=0,0,M292/L292*1000)</f>
        <v>0</v>
      </c>
      <c r="O292" s="58">
        <v>0</v>
      </c>
      <c r="P292" s="7">
        <v>0</v>
      </c>
      <c r="Q292" s="59">
        <f t="shared" ref="Q292:Q303" si="2387">IF(O292=0,0,P292/O292*1000)</f>
        <v>0</v>
      </c>
      <c r="R292" s="58">
        <v>0</v>
      </c>
      <c r="S292" s="7">
        <v>0</v>
      </c>
      <c r="T292" s="59">
        <f t="shared" ref="T292:T303" si="2388">IF(R292=0,0,S292/R292*1000)</f>
        <v>0</v>
      </c>
      <c r="U292" s="58">
        <v>0</v>
      </c>
      <c r="V292" s="7">
        <v>0</v>
      </c>
      <c r="W292" s="59">
        <f t="shared" ref="W292:W303" si="2389">IF(U292=0,0,V292/U292*1000)</f>
        <v>0</v>
      </c>
      <c r="X292" s="58">
        <v>0</v>
      </c>
      <c r="Y292" s="7">
        <v>0</v>
      </c>
      <c r="Z292" s="59">
        <f t="shared" ref="Z292:Z303" si="2390">IF(X292=0,0,Y292/X292*1000)</f>
        <v>0</v>
      </c>
      <c r="AA292" s="58">
        <v>0</v>
      </c>
      <c r="AB292" s="7">
        <v>0</v>
      </c>
      <c r="AC292" s="59">
        <f t="shared" ref="AC292:AC303" si="2391">IF(AA292=0,0,AB292/AA292*1000)</f>
        <v>0</v>
      </c>
      <c r="AD292" s="58">
        <v>0</v>
      </c>
      <c r="AE292" s="7">
        <v>0</v>
      </c>
      <c r="AF292" s="59">
        <f t="shared" ref="AF292:AF303" si="2392">IF(AD292=0,0,AE292/AD292*1000)</f>
        <v>0</v>
      </c>
      <c r="AG292" s="58">
        <v>0</v>
      </c>
      <c r="AH292" s="7">
        <v>0</v>
      </c>
      <c r="AI292" s="59">
        <f t="shared" ref="AI292:AI303" si="2393">IF(AG292=0,0,AH292/AG292*1000)</f>
        <v>0</v>
      </c>
      <c r="AJ292" s="58">
        <v>0</v>
      </c>
      <c r="AK292" s="7">
        <v>0</v>
      </c>
      <c r="AL292" s="59">
        <f t="shared" ref="AL292:AL303" si="2394">IF(AJ292=0,0,AK292/AJ292*1000)</f>
        <v>0</v>
      </c>
      <c r="AM292" s="100">
        <v>3</v>
      </c>
      <c r="AN292" s="7">
        <v>88.22</v>
      </c>
      <c r="AO292" s="59">
        <f t="shared" ref="AO292:AO303" si="2395">IF(AM292=0,0,AN292/AM292*1000)</f>
        <v>29406.666666666668</v>
      </c>
      <c r="AP292" s="58">
        <v>0</v>
      </c>
      <c r="AQ292" s="7">
        <v>0</v>
      </c>
      <c r="AR292" s="59">
        <f t="shared" ref="AR292:AR303" si="2396">IF(AP292=0,0,AQ292/AP292*1000)</f>
        <v>0</v>
      </c>
      <c r="AS292" s="58">
        <v>0</v>
      </c>
      <c r="AT292" s="7">
        <v>0</v>
      </c>
      <c r="AU292" s="59">
        <f t="shared" ref="AU292:AU303" si="2397">IF(AS292=0,0,AT292/AS292*1000)</f>
        <v>0</v>
      </c>
      <c r="AV292" s="58">
        <v>0</v>
      </c>
      <c r="AW292" s="7">
        <v>0</v>
      </c>
      <c r="AX292" s="59">
        <f t="shared" ref="AX292:AX303" si="2398">IF(AV292=0,0,AW292/AV292*1000)</f>
        <v>0</v>
      </c>
      <c r="AY292" s="58">
        <v>0</v>
      </c>
      <c r="AZ292" s="7">
        <v>0</v>
      </c>
      <c r="BA292" s="59">
        <f t="shared" ref="BA292:BA303" si="2399">IF(AY292=0,0,AZ292/AY292*1000)</f>
        <v>0</v>
      </c>
      <c r="BB292" s="58">
        <v>0</v>
      </c>
      <c r="BC292" s="7">
        <v>0</v>
      </c>
      <c r="BD292" s="59">
        <f t="shared" ref="BD292:BD303" si="2400">IF(BB292=0,0,BC292/BB292*1000)</f>
        <v>0</v>
      </c>
      <c r="BE292" s="58">
        <v>0</v>
      </c>
      <c r="BF292" s="7">
        <v>0</v>
      </c>
      <c r="BG292" s="59">
        <f t="shared" ref="BG292:BG303" si="2401">IF(BE292=0,0,BF292/BE292*1000)</f>
        <v>0</v>
      </c>
      <c r="BH292" s="58">
        <v>0</v>
      </c>
      <c r="BI292" s="7">
        <v>0</v>
      </c>
      <c r="BJ292" s="59">
        <f t="shared" ref="BJ292:BJ303" si="2402">IF(BH292=0,0,BI292/BH292*1000)</f>
        <v>0</v>
      </c>
      <c r="BK292" s="58">
        <v>0</v>
      </c>
      <c r="BL292" s="7">
        <v>0</v>
      </c>
      <c r="BM292" s="59">
        <f t="shared" ref="BM292:BM303" si="2403">IF(BK292=0,0,BL292/BK292*1000)</f>
        <v>0</v>
      </c>
      <c r="BN292" s="58">
        <v>0</v>
      </c>
      <c r="BO292" s="7">
        <v>0</v>
      </c>
      <c r="BP292" s="59">
        <f t="shared" ref="BP292:BP303" si="2404">IF(BN292=0,0,BO292/BN292*1000)</f>
        <v>0</v>
      </c>
      <c r="BQ292" s="58">
        <v>0</v>
      </c>
      <c r="BR292" s="7">
        <v>0</v>
      </c>
      <c r="BS292" s="59">
        <f t="shared" ref="BS292:BS303" si="2405">IF(BQ292=0,0,BR292/BQ292*1000)</f>
        <v>0</v>
      </c>
      <c r="BT292" s="58">
        <v>0</v>
      </c>
      <c r="BU292" s="7">
        <v>0</v>
      </c>
      <c r="BV292" s="59">
        <f t="shared" ref="BV292:BV303" si="2406">IF(BT292=0,0,BU292/BT292*1000)</f>
        <v>0</v>
      </c>
      <c r="BW292" s="58">
        <v>0</v>
      </c>
      <c r="BX292" s="7">
        <v>0</v>
      </c>
      <c r="BY292" s="59">
        <f t="shared" ref="BY292:BY303" si="2407">IF(BW292=0,0,BX292/BW292*1000)</f>
        <v>0</v>
      </c>
      <c r="BZ292" s="58">
        <v>0</v>
      </c>
      <c r="CA292" s="7">
        <v>0</v>
      </c>
      <c r="CB292" s="59">
        <f t="shared" ref="CB292:CB303" si="2408">IF(BZ292=0,0,CA292/BZ292*1000)</f>
        <v>0</v>
      </c>
      <c r="CC292" s="100">
        <v>193.77600000000001</v>
      </c>
      <c r="CD292" s="7">
        <v>2687.5160000000001</v>
      </c>
      <c r="CE292" s="59">
        <f t="shared" ref="CE292:CE303" si="2409">IF(CC292=0,0,CD292/CC292*1000)</f>
        <v>13869.18916687309</v>
      </c>
      <c r="CF292" s="58">
        <v>0</v>
      </c>
      <c r="CG292" s="7">
        <v>0</v>
      </c>
      <c r="CH292" s="59">
        <f t="shared" ref="CH292:CH303" si="2410">IF(CF292=0,0,CG292/CF292*1000)</f>
        <v>0</v>
      </c>
      <c r="CI292" s="58">
        <v>0</v>
      </c>
      <c r="CJ292" s="7">
        <v>0</v>
      </c>
      <c r="CK292" s="59">
        <f t="shared" ref="CK292:CK303" si="2411">IF(CI292=0,0,CJ292/CI292*1000)</f>
        <v>0</v>
      </c>
      <c r="CL292" s="58">
        <v>0</v>
      </c>
      <c r="CM292" s="7">
        <v>0</v>
      </c>
      <c r="CN292" s="59">
        <f t="shared" ref="CN292:CN303" si="2412">IF(CL292=0,0,CM292/CL292*1000)</f>
        <v>0</v>
      </c>
      <c r="CO292" s="58">
        <v>0</v>
      </c>
      <c r="CP292" s="7">
        <v>0</v>
      </c>
      <c r="CQ292" s="59">
        <f t="shared" ref="CQ292:CQ303" si="2413">IF(CO292=0,0,CP292/CO292*1000)</f>
        <v>0</v>
      </c>
      <c r="CR292" s="58">
        <v>0</v>
      </c>
      <c r="CS292" s="7">
        <v>0</v>
      </c>
      <c r="CT292" s="59">
        <f t="shared" ref="CT292:CT303" si="2414">IF(CR292=0,0,CS292/CR292*1000)</f>
        <v>0</v>
      </c>
      <c r="CU292" s="58">
        <v>0</v>
      </c>
      <c r="CV292" s="7">
        <v>0</v>
      </c>
      <c r="CW292" s="59">
        <f t="shared" ref="CW292:CW303" si="2415">IF(CU292=0,0,CV292/CU292*1000)</f>
        <v>0</v>
      </c>
      <c r="CX292" s="58">
        <v>0</v>
      </c>
      <c r="CY292" s="7">
        <v>0</v>
      </c>
      <c r="CZ292" s="59">
        <f t="shared" ref="CZ292:CZ303" si="2416">IF(CX292=0,0,CY292/CX292*1000)</f>
        <v>0</v>
      </c>
      <c r="DA292" s="58">
        <v>0</v>
      </c>
      <c r="DB292" s="7">
        <v>0</v>
      </c>
      <c r="DC292" s="59">
        <f t="shared" ref="DC292:DC303" si="2417">IF(DA292=0,0,DB292/DA292*1000)</f>
        <v>0</v>
      </c>
      <c r="DD292" s="58">
        <v>0</v>
      </c>
      <c r="DE292" s="7">
        <v>0</v>
      </c>
      <c r="DF292" s="59">
        <f t="shared" ref="DF292:DF303" si="2418">IF(DD292=0,0,DE292/DD292*1000)</f>
        <v>0</v>
      </c>
      <c r="DG292" s="58">
        <v>0</v>
      </c>
      <c r="DH292" s="7">
        <v>0</v>
      </c>
      <c r="DI292" s="59">
        <f t="shared" ref="DI292:DI303" si="2419">IF(DG292=0,0,DH292/DG292*1000)</f>
        <v>0</v>
      </c>
      <c r="DJ292" s="58">
        <v>0</v>
      </c>
      <c r="DK292" s="7">
        <v>0</v>
      </c>
      <c r="DL292" s="59">
        <f t="shared" ref="DL292:DL303" si="2420">IF(DJ292=0,0,DK292/DJ292*1000)</f>
        <v>0</v>
      </c>
      <c r="DM292" s="58">
        <v>0</v>
      </c>
      <c r="DN292" s="7">
        <v>0</v>
      </c>
      <c r="DO292" s="59">
        <f t="shared" ref="DO292:DO303" si="2421">IF(DM292=0,0,DN292/DM292*1000)</f>
        <v>0</v>
      </c>
      <c r="DP292" s="58">
        <v>0</v>
      </c>
      <c r="DQ292" s="7">
        <v>0</v>
      </c>
      <c r="DR292" s="59">
        <f t="shared" ref="DR292:DR303" si="2422">IF(DP292=0,0,DQ292/DP292*1000)</f>
        <v>0</v>
      </c>
      <c r="DS292" s="58">
        <v>0</v>
      </c>
      <c r="DT292" s="7">
        <v>0</v>
      </c>
      <c r="DU292" s="59">
        <f t="shared" ref="DU292:DU303" si="2423">IF(DS292=0,0,DT292/DS292*1000)</f>
        <v>0</v>
      </c>
      <c r="DV292" s="58">
        <v>0</v>
      </c>
      <c r="DW292" s="7">
        <v>0</v>
      </c>
      <c r="DX292" s="59">
        <f t="shared" ref="DX292:DX303" si="2424">IF(DV292=0,0,DW292/DV292*1000)</f>
        <v>0</v>
      </c>
      <c r="DY292" s="58">
        <v>0</v>
      </c>
      <c r="DZ292" s="7">
        <v>0</v>
      </c>
      <c r="EA292" s="59">
        <f t="shared" ref="EA292:EA303" si="2425">IF(DY292=0,0,DZ292/DY292*1000)</f>
        <v>0</v>
      </c>
      <c r="EB292" s="58">
        <v>0</v>
      </c>
      <c r="EC292" s="7">
        <v>0</v>
      </c>
      <c r="ED292" s="59">
        <f t="shared" ref="ED292:ED303" si="2426">IF(EB292=0,0,EC292/EB292*1000)</f>
        <v>0</v>
      </c>
      <c r="EE292" s="58">
        <v>0</v>
      </c>
      <c r="EF292" s="7">
        <v>0</v>
      </c>
      <c r="EG292" s="59">
        <f t="shared" ref="EG292:EG303" si="2427">IF(EE292=0,0,EF292/EE292*1000)</f>
        <v>0</v>
      </c>
      <c r="EH292" s="100">
        <v>56.18</v>
      </c>
      <c r="EI292" s="7">
        <v>584.61199999999997</v>
      </c>
      <c r="EJ292" s="59">
        <f t="shared" ref="EJ292:EJ303" si="2428">IF(EH292=0,0,EI292/EH292*1000)</f>
        <v>10406.051975792096</v>
      </c>
      <c r="EK292" s="58">
        <v>0</v>
      </c>
      <c r="EL292" s="7">
        <v>0</v>
      </c>
      <c r="EM292" s="59">
        <f t="shared" ref="EM292:EM303" si="2429">IF(EK292=0,0,EL292/EK292*1000)</f>
        <v>0</v>
      </c>
      <c r="EN292" s="100">
        <v>25.200740000000003</v>
      </c>
      <c r="EO292" s="7">
        <v>391.84800000000001</v>
      </c>
      <c r="EP292" s="59">
        <f t="shared" ref="EP292:EP303" si="2430">IF(EN292=0,0,EO292/EN292*1000)</f>
        <v>15549.067209931134</v>
      </c>
      <c r="EQ292" s="100">
        <v>2.8700000000000002E-3</v>
      </c>
      <c r="ER292" s="7">
        <v>0.19800000000000001</v>
      </c>
      <c r="ES292" s="59">
        <f t="shared" ref="ES292:ES303" si="2431">IF(EQ292=0,0,ER292/EQ292*1000)</f>
        <v>68989.547038327524</v>
      </c>
      <c r="ET292" s="58">
        <v>0</v>
      </c>
      <c r="EU292" s="7">
        <v>0</v>
      </c>
      <c r="EV292" s="59">
        <f t="shared" ref="EV292:EV303" si="2432">IF(ET292=0,0,EU292/ET292*1000)</f>
        <v>0</v>
      </c>
      <c r="EW292" s="58">
        <v>0</v>
      </c>
      <c r="EX292" s="7">
        <v>0</v>
      </c>
      <c r="EY292" s="59">
        <f t="shared" ref="EY292:EY303" si="2433">IF(EW292=0,0,EX292/EW292*1000)</f>
        <v>0</v>
      </c>
      <c r="EZ292" s="58">
        <v>0</v>
      </c>
      <c r="FA292" s="7">
        <v>0</v>
      </c>
      <c r="FB292" s="59">
        <f t="shared" ref="FB292:FB303" si="2434">IF(EZ292=0,0,FA292/EZ292*1000)</f>
        <v>0</v>
      </c>
      <c r="FC292" s="6">
        <f t="shared" si="2121"/>
        <v>278.15960999999999</v>
      </c>
      <c r="FD292" s="6">
        <f t="shared" si="2122"/>
        <v>3752.3939999999998</v>
      </c>
    </row>
    <row r="293" spans="1:160" x14ac:dyDescent="0.3">
      <c r="A293" s="55">
        <v>2026</v>
      </c>
      <c r="B293" s="51" t="s">
        <v>6</v>
      </c>
      <c r="C293" s="58">
        <v>0</v>
      </c>
      <c r="D293" s="7">
        <v>0</v>
      </c>
      <c r="E293" s="59">
        <f t="shared" ref="E293:E294" si="2435">IF(C293=0,0,D293/C293*1000)</f>
        <v>0</v>
      </c>
      <c r="F293" s="58">
        <v>0</v>
      </c>
      <c r="G293" s="7">
        <v>0</v>
      </c>
      <c r="H293" s="59">
        <f t="shared" si="2384"/>
        <v>0</v>
      </c>
      <c r="I293" s="58">
        <v>0</v>
      </c>
      <c r="J293" s="7">
        <v>0</v>
      </c>
      <c r="K293" s="59">
        <f t="shared" si="2385"/>
        <v>0</v>
      </c>
      <c r="L293" s="58">
        <v>0</v>
      </c>
      <c r="M293" s="7">
        <v>0</v>
      </c>
      <c r="N293" s="59">
        <f t="shared" si="2386"/>
        <v>0</v>
      </c>
      <c r="O293" s="58">
        <v>0</v>
      </c>
      <c r="P293" s="7">
        <v>0</v>
      </c>
      <c r="Q293" s="59">
        <f t="shared" si="2387"/>
        <v>0</v>
      </c>
      <c r="R293" s="58">
        <v>0</v>
      </c>
      <c r="S293" s="7">
        <v>0</v>
      </c>
      <c r="T293" s="59">
        <f t="shared" si="2388"/>
        <v>0</v>
      </c>
      <c r="U293" s="58">
        <v>0</v>
      </c>
      <c r="V293" s="7">
        <v>0</v>
      </c>
      <c r="W293" s="59">
        <f t="shared" si="2389"/>
        <v>0</v>
      </c>
      <c r="X293" s="58">
        <v>0</v>
      </c>
      <c r="Y293" s="7">
        <v>0</v>
      </c>
      <c r="Z293" s="59">
        <f t="shared" si="2390"/>
        <v>0</v>
      </c>
      <c r="AA293" s="58">
        <v>0</v>
      </c>
      <c r="AB293" s="7">
        <v>0</v>
      </c>
      <c r="AC293" s="59">
        <f t="shared" si="2391"/>
        <v>0</v>
      </c>
      <c r="AD293" s="58">
        <v>0</v>
      </c>
      <c r="AE293" s="7">
        <v>0</v>
      </c>
      <c r="AF293" s="59">
        <f t="shared" si="2392"/>
        <v>0</v>
      </c>
      <c r="AG293" s="58">
        <v>0</v>
      </c>
      <c r="AH293" s="7">
        <v>0</v>
      </c>
      <c r="AI293" s="59">
        <f t="shared" si="2393"/>
        <v>0</v>
      </c>
      <c r="AJ293" s="58">
        <v>0</v>
      </c>
      <c r="AK293" s="7">
        <v>0</v>
      </c>
      <c r="AL293" s="59">
        <f t="shared" si="2394"/>
        <v>0</v>
      </c>
      <c r="AM293" s="58">
        <v>0</v>
      </c>
      <c r="AN293" s="7">
        <v>0</v>
      </c>
      <c r="AO293" s="59">
        <f t="shared" si="2395"/>
        <v>0</v>
      </c>
      <c r="AP293" s="58">
        <v>0</v>
      </c>
      <c r="AQ293" s="7">
        <v>0</v>
      </c>
      <c r="AR293" s="59">
        <f t="shared" si="2396"/>
        <v>0</v>
      </c>
      <c r="AS293" s="58">
        <v>0</v>
      </c>
      <c r="AT293" s="7">
        <v>0</v>
      </c>
      <c r="AU293" s="59">
        <f t="shared" si="2397"/>
        <v>0</v>
      </c>
      <c r="AV293" s="58">
        <v>0</v>
      </c>
      <c r="AW293" s="7">
        <v>0</v>
      </c>
      <c r="AX293" s="59">
        <f t="shared" si="2398"/>
        <v>0</v>
      </c>
      <c r="AY293" s="58">
        <v>0</v>
      </c>
      <c r="AZ293" s="7">
        <v>0</v>
      </c>
      <c r="BA293" s="59">
        <f t="shared" si="2399"/>
        <v>0</v>
      </c>
      <c r="BB293" s="58">
        <v>0</v>
      </c>
      <c r="BC293" s="7">
        <v>0</v>
      </c>
      <c r="BD293" s="59">
        <f t="shared" si="2400"/>
        <v>0</v>
      </c>
      <c r="BE293" s="58">
        <v>0</v>
      </c>
      <c r="BF293" s="7">
        <v>0</v>
      </c>
      <c r="BG293" s="59">
        <f t="shared" si="2401"/>
        <v>0</v>
      </c>
      <c r="BH293" s="58">
        <v>0</v>
      </c>
      <c r="BI293" s="7">
        <v>0</v>
      </c>
      <c r="BJ293" s="59">
        <f t="shared" si="2402"/>
        <v>0</v>
      </c>
      <c r="BK293" s="58">
        <v>0</v>
      </c>
      <c r="BL293" s="7">
        <v>0</v>
      </c>
      <c r="BM293" s="59">
        <f t="shared" si="2403"/>
        <v>0</v>
      </c>
      <c r="BN293" s="58">
        <v>0</v>
      </c>
      <c r="BO293" s="7">
        <v>0</v>
      </c>
      <c r="BP293" s="59">
        <f t="shared" si="2404"/>
        <v>0</v>
      </c>
      <c r="BQ293" s="58">
        <v>0</v>
      </c>
      <c r="BR293" s="7">
        <v>0</v>
      </c>
      <c r="BS293" s="59">
        <f t="shared" si="2405"/>
        <v>0</v>
      </c>
      <c r="BT293" s="58">
        <v>0</v>
      </c>
      <c r="BU293" s="7">
        <v>0</v>
      </c>
      <c r="BV293" s="59">
        <f t="shared" si="2406"/>
        <v>0</v>
      </c>
      <c r="BW293" s="58">
        <v>0</v>
      </c>
      <c r="BX293" s="7">
        <v>0</v>
      </c>
      <c r="BY293" s="59">
        <f t="shared" si="2407"/>
        <v>0</v>
      </c>
      <c r="BZ293" s="58">
        <v>0</v>
      </c>
      <c r="CA293" s="7">
        <v>0</v>
      </c>
      <c r="CB293" s="59">
        <f t="shared" si="2408"/>
        <v>0</v>
      </c>
      <c r="CC293" s="100">
        <v>172.63800000000001</v>
      </c>
      <c r="CD293" s="7">
        <v>2234.5700000000002</v>
      </c>
      <c r="CE293" s="59">
        <f t="shared" si="2409"/>
        <v>12943.674046270229</v>
      </c>
      <c r="CF293" s="58">
        <v>0</v>
      </c>
      <c r="CG293" s="7">
        <v>0</v>
      </c>
      <c r="CH293" s="59">
        <f t="shared" si="2410"/>
        <v>0</v>
      </c>
      <c r="CI293" s="58">
        <v>0</v>
      </c>
      <c r="CJ293" s="7">
        <v>0</v>
      </c>
      <c r="CK293" s="59">
        <f t="shared" si="2411"/>
        <v>0</v>
      </c>
      <c r="CL293" s="58">
        <v>0</v>
      </c>
      <c r="CM293" s="7">
        <v>0</v>
      </c>
      <c r="CN293" s="59">
        <f t="shared" si="2412"/>
        <v>0</v>
      </c>
      <c r="CO293" s="58">
        <v>0</v>
      </c>
      <c r="CP293" s="7">
        <v>0</v>
      </c>
      <c r="CQ293" s="59">
        <f t="shared" si="2413"/>
        <v>0</v>
      </c>
      <c r="CR293" s="58">
        <v>0</v>
      </c>
      <c r="CS293" s="7">
        <v>0</v>
      </c>
      <c r="CT293" s="59">
        <f t="shared" si="2414"/>
        <v>0</v>
      </c>
      <c r="CU293" s="58">
        <v>0</v>
      </c>
      <c r="CV293" s="7">
        <v>0</v>
      </c>
      <c r="CW293" s="59">
        <f t="shared" si="2415"/>
        <v>0</v>
      </c>
      <c r="CX293" s="58">
        <v>0</v>
      </c>
      <c r="CY293" s="7">
        <v>0</v>
      </c>
      <c r="CZ293" s="59">
        <f t="shared" si="2416"/>
        <v>0</v>
      </c>
      <c r="DA293" s="58">
        <v>0</v>
      </c>
      <c r="DB293" s="7">
        <v>0</v>
      </c>
      <c r="DC293" s="59">
        <f t="shared" si="2417"/>
        <v>0</v>
      </c>
      <c r="DD293" s="58">
        <v>0</v>
      </c>
      <c r="DE293" s="7">
        <v>0</v>
      </c>
      <c r="DF293" s="59">
        <f t="shared" si="2418"/>
        <v>0</v>
      </c>
      <c r="DG293" s="58">
        <v>0</v>
      </c>
      <c r="DH293" s="7">
        <v>0</v>
      </c>
      <c r="DI293" s="59">
        <f t="shared" si="2419"/>
        <v>0</v>
      </c>
      <c r="DJ293" s="58">
        <v>0</v>
      </c>
      <c r="DK293" s="7">
        <v>0</v>
      </c>
      <c r="DL293" s="59">
        <f t="shared" si="2420"/>
        <v>0</v>
      </c>
      <c r="DM293" s="58">
        <v>0</v>
      </c>
      <c r="DN293" s="7">
        <v>0</v>
      </c>
      <c r="DO293" s="59">
        <f t="shared" si="2421"/>
        <v>0</v>
      </c>
      <c r="DP293" s="58">
        <v>0</v>
      </c>
      <c r="DQ293" s="7">
        <v>0</v>
      </c>
      <c r="DR293" s="59">
        <f t="shared" si="2422"/>
        <v>0</v>
      </c>
      <c r="DS293" s="58">
        <v>0</v>
      </c>
      <c r="DT293" s="7">
        <v>0</v>
      </c>
      <c r="DU293" s="59">
        <f t="shared" si="2423"/>
        <v>0</v>
      </c>
      <c r="DV293" s="58">
        <v>0</v>
      </c>
      <c r="DW293" s="7">
        <v>0</v>
      </c>
      <c r="DX293" s="59">
        <f t="shared" si="2424"/>
        <v>0</v>
      </c>
      <c r="DY293" s="58">
        <v>0</v>
      </c>
      <c r="DZ293" s="7">
        <v>0</v>
      </c>
      <c r="EA293" s="59">
        <f t="shared" si="2425"/>
        <v>0</v>
      </c>
      <c r="EB293" s="58">
        <v>0</v>
      </c>
      <c r="EC293" s="7">
        <v>0</v>
      </c>
      <c r="ED293" s="59">
        <f t="shared" si="2426"/>
        <v>0</v>
      </c>
      <c r="EE293" s="58">
        <v>0</v>
      </c>
      <c r="EF293" s="7">
        <v>0</v>
      </c>
      <c r="EG293" s="59">
        <f t="shared" si="2427"/>
        <v>0</v>
      </c>
      <c r="EH293" s="58">
        <v>0</v>
      </c>
      <c r="EI293" s="7">
        <v>0</v>
      </c>
      <c r="EJ293" s="59">
        <f t="shared" si="2428"/>
        <v>0</v>
      </c>
      <c r="EK293" s="58">
        <v>0</v>
      </c>
      <c r="EL293" s="7">
        <v>0</v>
      </c>
      <c r="EM293" s="59">
        <f t="shared" si="2429"/>
        <v>0</v>
      </c>
      <c r="EN293" s="58">
        <v>0</v>
      </c>
      <c r="EO293" s="7">
        <v>0</v>
      </c>
      <c r="EP293" s="59">
        <f t="shared" si="2430"/>
        <v>0</v>
      </c>
      <c r="EQ293" s="58">
        <v>0</v>
      </c>
      <c r="ER293" s="7">
        <v>0</v>
      </c>
      <c r="ES293" s="59">
        <f t="shared" si="2431"/>
        <v>0</v>
      </c>
      <c r="ET293" s="58">
        <v>0</v>
      </c>
      <c r="EU293" s="7">
        <v>0</v>
      </c>
      <c r="EV293" s="59">
        <f t="shared" si="2432"/>
        <v>0</v>
      </c>
      <c r="EW293" s="58">
        <v>0</v>
      </c>
      <c r="EX293" s="7">
        <v>0</v>
      </c>
      <c r="EY293" s="59">
        <f t="shared" si="2433"/>
        <v>0</v>
      </c>
      <c r="EZ293" s="58">
        <v>0</v>
      </c>
      <c r="FA293" s="7">
        <v>0</v>
      </c>
      <c r="FB293" s="59">
        <f t="shared" si="2434"/>
        <v>0</v>
      </c>
      <c r="FC293" s="6">
        <f t="shared" si="2121"/>
        <v>172.63800000000001</v>
      </c>
      <c r="FD293" s="6">
        <f t="shared" si="2122"/>
        <v>2234.5700000000002</v>
      </c>
    </row>
    <row r="294" spans="1:160" x14ac:dyDescent="0.3">
      <c r="A294" s="55">
        <v>2026</v>
      </c>
      <c r="B294" s="51" t="s">
        <v>7</v>
      </c>
      <c r="C294" s="58">
        <v>0</v>
      </c>
      <c r="D294" s="7">
        <v>0</v>
      </c>
      <c r="E294" s="59">
        <f t="shared" si="2435"/>
        <v>0</v>
      </c>
      <c r="F294" s="58">
        <v>0</v>
      </c>
      <c r="G294" s="7">
        <v>0</v>
      </c>
      <c r="H294" s="59">
        <f t="shared" si="2384"/>
        <v>0</v>
      </c>
      <c r="I294" s="58">
        <v>0</v>
      </c>
      <c r="J294" s="7">
        <v>0</v>
      </c>
      <c r="K294" s="59">
        <f t="shared" si="2385"/>
        <v>0</v>
      </c>
      <c r="L294" s="58">
        <v>0</v>
      </c>
      <c r="M294" s="7">
        <v>0</v>
      </c>
      <c r="N294" s="59">
        <f t="shared" si="2386"/>
        <v>0</v>
      </c>
      <c r="O294" s="58">
        <v>0</v>
      </c>
      <c r="P294" s="7">
        <v>0</v>
      </c>
      <c r="Q294" s="59">
        <f t="shared" si="2387"/>
        <v>0</v>
      </c>
      <c r="R294" s="58">
        <v>0</v>
      </c>
      <c r="S294" s="7">
        <v>0</v>
      </c>
      <c r="T294" s="59">
        <f t="shared" si="2388"/>
        <v>0</v>
      </c>
      <c r="U294" s="58">
        <v>0</v>
      </c>
      <c r="V294" s="7">
        <v>0</v>
      </c>
      <c r="W294" s="59">
        <f t="shared" si="2389"/>
        <v>0</v>
      </c>
      <c r="X294" s="100">
        <v>26.036000000000001</v>
      </c>
      <c r="Y294" s="7">
        <v>449.64299999999997</v>
      </c>
      <c r="Z294" s="59">
        <f t="shared" si="2390"/>
        <v>17270.049162697804</v>
      </c>
      <c r="AA294" s="58">
        <v>0</v>
      </c>
      <c r="AB294" s="7">
        <v>0</v>
      </c>
      <c r="AC294" s="59">
        <f t="shared" si="2391"/>
        <v>0</v>
      </c>
      <c r="AD294" s="58">
        <v>0</v>
      </c>
      <c r="AE294" s="7">
        <v>0</v>
      </c>
      <c r="AF294" s="59">
        <f t="shared" si="2392"/>
        <v>0</v>
      </c>
      <c r="AG294" s="58">
        <v>0</v>
      </c>
      <c r="AH294" s="7">
        <v>0</v>
      </c>
      <c r="AI294" s="59">
        <f t="shared" si="2393"/>
        <v>0</v>
      </c>
      <c r="AJ294" s="58">
        <v>0</v>
      </c>
      <c r="AK294" s="7">
        <v>0</v>
      </c>
      <c r="AL294" s="59">
        <f t="shared" si="2394"/>
        <v>0</v>
      </c>
      <c r="AM294" s="100">
        <v>21.305299999999999</v>
      </c>
      <c r="AN294" s="7">
        <v>468.84899999999999</v>
      </c>
      <c r="AO294" s="59">
        <f t="shared" si="2395"/>
        <v>22006.214416131195</v>
      </c>
      <c r="AP294" s="58">
        <v>0</v>
      </c>
      <c r="AQ294" s="7">
        <v>0</v>
      </c>
      <c r="AR294" s="59">
        <f t="shared" si="2396"/>
        <v>0</v>
      </c>
      <c r="AS294" s="58">
        <v>0</v>
      </c>
      <c r="AT294" s="7">
        <v>0</v>
      </c>
      <c r="AU294" s="59">
        <f t="shared" si="2397"/>
        <v>0</v>
      </c>
      <c r="AV294" s="100">
        <v>4.6979999999999994E-2</v>
      </c>
      <c r="AW294" s="7">
        <v>3.125</v>
      </c>
      <c r="AX294" s="59">
        <f t="shared" si="2398"/>
        <v>66517.667092379736</v>
      </c>
      <c r="AY294" s="58">
        <v>0</v>
      </c>
      <c r="AZ294" s="7">
        <v>0</v>
      </c>
      <c r="BA294" s="59">
        <f t="shared" si="2399"/>
        <v>0</v>
      </c>
      <c r="BB294" s="58">
        <v>0</v>
      </c>
      <c r="BC294" s="7">
        <v>0</v>
      </c>
      <c r="BD294" s="59">
        <f t="shared" si="2400"/>
        <v>0</v>
      </c>
      <c r="BE294" s="58">
        <v>0</v>
      </c>
      <c r="BF294" s="7">
        <v>0</v>
      </c>
      <c r="BG294" s="59">
        <f t="shared" si="2401"/>
        <v>0</v>
      </c>
      <c r="BH294" s="58">
        <v>0</v>
      </c>
      <c r="BI294" s="7">
        <v>0</v>
      </c>
      <c r="BJ294" s="59">
        <f t="shared" si="2402"/>
        <v>0</v>
      </c>
      <c r="BK294" s="58">
        <v>0</v>
      </c>
      <c r="BL294" s="7">
        <v>0</v>
      </c>
      <c r="BM294" s="59">
        <f t="shared" si="2403"/>
        <v>0</v>
      </c>
      <c r="BN294" s="58">
        <v>0</v>
      </c>
      <c r="BO294" s="7">
        <v>0</v>
      </c>
      <c r="BP294" s="59">
        <f t="shared" si="2404"/>
        <v>0</v>
      </c>
      <c r="BQ294" s="58">
        <v>0</v>
      </c>
      <c r="BR294" s="7">
        <v>0</v>
      </c>
      <c r="BS294" s="59">
        <f t="shared" si="2405"/>
        <v>0</v>
      </c>
      <c r="BT294" s="58">
        <v>0</v>
      </c>
      <c r="BU294" s="7">
        <v>0</v>
      </c>
      <c r="BV294" s="59">
        <f t="shared" si="2406"/>
        <v>0</v>
      </c>
      <c r="BW294" s="58">
        <v>0</v>
      </c>
      <c r="BX294" s="7">
        <v>0</v>
      </c>
      <c r="BY294" s="59">
        <f t="shared" si="2407"/>
        <v>0</v>
      </c>
      <c r="BZ294" s="58">
        <v>0</v>
      </c>
      <c r="CA294" s="7">
        <v>0</v>
      </c>
      <c r="CB294" s="59">
        <f t="shared" si="2408"/>
        <v>0</v>
      </c>
      <c r="CC294" s="100">
        <v>176.697</v>
      </c>
      <c r="CD294" s="7">
        <v>2122.1999999999998</v>
      </c>
      <c r="CE294" s="59">
        <f t="shared" si="2409"/>
        <v>12010.390668771965</v>
      </c>
      <c r="CF294" s="58">
        <v>0</v>
      </c>
      <c r="CG294" s="7">
        <v>0</v>
      </c>
      <c r="CH294" s="59">
        <f t="shared" si="2410"/>
        <v>0</v>
      </c>
      <c r="CI294" s="58">
        <v>0</v>
      </c>
      <c r="CJ294" s="7">
        <v>0</v>
      </c>
      <c r="CK294" s="59">
        <f t="shared" si="2411"/>
        <v>0</v>
      </c>
      <c r="CL294" s="58">
        <v>0</v>
      </c>
      <c r="CM294" s="7">
        <v>0</v>
      </c>
      <c r="CN294" s="59">
        <f t="shared" si="2412"/>
        <v>0</v>
      </c>
      <c r="CO294" s="58">
        <v>0</v>
      </c>
      <c r="CP294" s="7">
        <v>0</v>
      </c>
      <c r="CQ294" s="59">
        <f t="shared" si="2413"/>
        <v>0</v>
      </c>
      <c r="CR294" s="58">
        <v>0</v>
      </c>
      <c r="CS294" s="7">
        <v>0</v>
      </c>
      <c r="CT294" s="59">
        <f t="shared" si="2414"/>
        <v>0</v>
      </c>
      <c r="CU294" s="58">
        <v>0</v>
      </c>
      <c r="CV294" s="7">
        <v>0</v>
      </c>
      <c r="CW294" s="59">
        <f t="shared" si="2415"/>
        <v>0</v>
      </c>
      <c r="CX294" s="58">
        <v>0</v>
      </c>
      <c r="CY294" s="7">
        <v>0</v>
      </c>
      <c r="CZ294" s="59">
        <f t="shared" si="2416"/>
        <v>0</v>
      </c>
      <c r="DA294" s="58">
        <v>0</v>
      </c>
      <c r="DB294" s="7">
        <v>0</v>
      </c>
      <c r="DC294" s="59">
        <f t="shared" si="2417"/>
        <v>0</v>
      </c>
      <c r="DD294" s="58">
        <v>0</v>
      </c>
      <c r="DE294" s="7">
        <v>0</v>
      </c>
      <c r="DF294" s="59">
        <f t="shared" si="2418"/>
        <v>0</v>
      </c>
      <c r="DG294" s="58">
        <v>0</v>
      </c>
      <c r="DH294" s="7">
        <v>0</v>
      </c>
      <c r="DI294" s="59">
        <f t="shared" si="2419"/>
        <v>0</v>
      </c>
      <c r="DJ294" s="58">
        <v>0</v>
      </c>
      <c r="DK294" s="7">
        <v>0</v>
      </c>
      <c r="DL294" s="59">
        <f t="shared" si="2420"/>
        <v>0</v>
      </c>
      <c r="DM294" s="58">
        <v>0</v>
      </c>
      <c r="DN294" s="7">
        <v>0</v>
      </c>
      <c r="DO294" s="59">
        <f t="shared" si="2421"/>
        <v>0</v>
      </c>
      <c r="DP294" s="58">
        <v>0</v>
      </c>
      <c r="DQ294" s="7">
        <v>0</v>
      </c>
      <c r="DR294" s="59">
        <f t="shared" si="2422"/>
        <v>0</v>
      </c>
      <c r="DS294" s="58">
        <v>0</v>
      </c>
      <c r="DT294" s="7">
        <v>0</v>
      </c>
      <c r="DU294" s="59">
        <f t="shared" si="2423"/>
        <v>0</v>
      </c>
      <c r="DV294" s="58">
        <v>0</v>
      </c>
      <c r="DW294" s="7">
        <v>0</v>
      </c>
      <c r="DX294" s="59">
        <f t="shared" si="2424"/>
        <v>0</v>
      </c>
      <c r="DY294" s="58">
        <v>0</v>
      </c>
      <c r="DZ294" s="7">
        <v>0</v>
      </c>
      <c r="EA294" s="59">
        <f t="shared" si="2425"/>
        <v>0</v>
      </c>
      <c r="EB294" s="58">
        <v>0</v>
      </c>
      <c r="EC294" s="7">
        <v>0</v>
      </c>
      <c r="ED294" s="59">
        <f t="shared" si="2426"/>
        <v>0</v>
      </c>
      <c r="EE294" s="58">
        <v>0</v>
      </c>
      <c r="EF294" s="7">
        <v>0</v>
      </c>
      <c r="EG294" s="59">
        <f t="shared" si="2427"/>
        <v>0</v>
      </c>
      <c r="EH294" s="100">
        <v>56.4</v>
      </c>
      <c r="EI294" s="7">
        <v>549.19000000000005</v>
      </c>
      <c r="EJ294" s="59">
        <f t="shared" si="2428"/>
        <v>9737.411347517731</v>
      </c>
      <c r="EK294" s="58">
        <v>0</v>
      </c>
      <c r="EL294" s="7">
        <v>0</v>
      </c>
      <c r="EM294" s="59">
        <f t="shared" si="2429"/>
        <v>0</v>
      </c>
      <c r="EN294" s="100">
        <v>1.7099999999999999E-3</v>
      </c>
      <c r="EO294" s="7">
        <v>6.7000000000000004E-2</v>
      </c>
      <c r="EP294" s="59">
        <f t="shared" si="2430"/>
        <v>39181.286549707605</v>
      </c>
      <c r="EQ294" s="100">
        <v>1.07E-3</v>
      </c>
      <c r="ER294" s="7">
        <v>4.9000000000000002E-2</v>
      </c>
      <c r="ES294" s="59">
        <f t="shared" si="2431"/>
        <v>45794.392523364484</v>
      </c>
      <c r="ET294" s="58">
        <v>0</v>
      </c>
      <c r="EU294" s="7">
        <v>0</v>
      </c>
      <c r="EV294" s="59">
        <f t="shared" si="2432"/>
        <v>0</v>
      </c>
      <c r="EW294" s="58">
        <v>0</v>
      </c>
      <c r="EX294" s="7">
        <v>0</v>
      </c>
      <c r="EY294" s="59">
        <f t="shared" si="2433"/>
        <v>0</v>
      </c>
      <c r="EZ294" s="58">
        <v>0</v>
      </c>
      <c r="FA294" s="7">
        <v>0</v>
      </c>
      <c r="FB294" s="59">
        <f t="shared" si="2434"/>
        <v>0</v>
      </c>
      <c r="FC294" s="6">
        <f t="shared" si="2121"/>
        <v>280.48806000000002</v>
      </c>
      <c r="FD294" s="6">
        <f t="shared" si="2122"/>
        <v>3593.123</v>
      </c>
    </row>
    <row r="295" spans="1:160" x14ac:dyDescent="0.3">
      <c r="A295" s="55">
        <v>2026</v>
      </c>
      <c r="B295" s="51" t="s">
        <v>8</v>
      </c>
      <c r="C295" s="58">
        <v>0</v>
      </c>
      <c r="D295" s="7">
        <v>0</v>
      </c>
      <c r="E295" s="59">
        <f>IF(C295=0,0,D295/C295*1000)</f>
        <v>0</v>
      </c>
      <c r="F295" s="58">
        <v>0</v>
      </c>
      <c r="G295" s="7">
        <v>0</v>
      </c>
      <c r="H295" s="59">
        <f t="shared" si="2384"/>
        <v>0</v>
      </c>
      <c r="I295" s="58">
        <v>0</v>
      </c>
      <c r="J295" s="7">
        <v>0</v>
      </c>
      <c r="K295" s="59">
        <f t="shared" si="2385"/>
        <v>0</v>
      </c>
      <c r="L295" s="58">
        <v>0</v>
      </c>
      <c r="M295" s="7">
        <v>0</v>
      </c>
      <c r="N295" s="59">
        <f t="shared" si="2386"/>
        <v>0</v>
      </c>
      <c r="O295" s="58">
        <v>0</v>
      </c>
      <c r="P295" s="7">
        <v>0</v>
      </c>
      <c r="Q295" s="59">
        <f t="shared" si="2387"/>
        <v>0</v>
      </c>
      <c r="R295" s="58">
        <v>0</v>
      </c>
      <c r="S295" s="7">
        <v>0</v>
      </c>
      <c r="T295" s="59">
        <f t="shared" si="2388"/>
        <v>0</v>
      </c>
      <c r="U295" s="58">
        <v>0</v>
      </c>
      <c r="V295" s="7">
        <v>0</v>
      </c>
      <c r="W295" s="59">
        <f t="shared" si="2389"/>
        <v>0</v>
      </c>
      <c r="X295" s="58">
        <v>0</v>
      </c>
      <c r="Y295" s="7">
        <v>0</v>
      </c>
      <c r="Z295" s="59">
        <f t="shared" si="2390"/>
        <v>0</v>
      </c>
      <c r="AA295" s="58">
        <v>0</v>
      </c>
      <c r="AB295" s="7">
        <v>0</v>
      </c>
      <c r="AC295" s="59">
        <f t="shared" si="2391"/>
        <v>0</v>
      </c>
      <c r="AD295" s="58">
        <v>0</v>
      </c>
      <c r="AE295" s="7">
        <v>0</v>
      </c>
      <c r="AF295" s="59">
        <f t="shared" si="2392"/>
        <v>0</v>
      </c>
      <c r="AG295" s="58">
        <v>0</v>
      </c>
      <c r="AH295" s="7">
        <v>0</v>
      </c>
      <c r="AI295" s="59">
        <f t="shared" si="2393"/>
        <v>0</v>
      </c>
      <c r="AJ295" s="58">
        <v>0</v>
      </c>
      <c r="AK295" s="7">
        <v>0</v>
      </c>
      <c r="AL295" s="59">
        <f t="shared" si="2394"/>
        <v>0</v>
      </c>
      <c r="AM295" s="100">
        <v>6</v>
      </c>
      <c r="AN295" s="7">
        <v>156.41499999999999</v>
      </c>
      <c r="AO295" s="59">
        <f t="shared" si="2395"/>
        <v>26069.166666666664</v>
      </c>
      <c r="AP295" s="58">
        <v>0</v>
      </c>
      <c r="AQ295" s="7">
        <v>0</v>
      </c>
      <c r="AR295" s="59">
        <f t="shared" si="2396"/>
        <v>0</v>
      </c>
      <c r="AS295" s="58">
        <v>0</v>
      </c>
      <c r="AT295" s="7">
        <v>0</v>
      </c>
      <c r="AU295" s="59">
        <f t="shared" si="2397"/>
        <v>0</v>
      </c>
      <c r="AV295" s="100">
        <v>2.2499999999999999E-2</v>
      </c>
      <c r="AW295" s="7">
        <v>0.61499999999999999</v>
      </c>
      <c r="AX295" s="59">
        <f t="shared" si="2398"/>
        <v>27333.333333333336</v>
      </c>
      <c r="AY295" s="58">
        <v>0</v>
      </c>
      <c r="AZ295" s="7">
        <v>0</v>
      </c>
      <c r="BA295" s="59">
        <f t="shared" si="2399"/>
        <v>0</v>
      </c>
      <c r="BB295" s="58">
        <v>0</v>
      </c>
      <c r="BC295" s="7">
        <v>0</v>
      </c>
      <c r="BD295" s="59">
        <f t="shared" si="2400"/>
        <v>0</v>
      </c>
      <c r="BE295" s="58">
        <v>0</v>
      </c>
      <c r="BF295" s="7">
        <v>0</v>
      </c>
      <c r="BG295" s="59">
        <f t="shared" si="2401"/>
        <v>0</v>
      </c>
      <c r="BH295" s="58">
        <v>0</v>
      </c>
      <c r="BI295" s="7">
        <v>0</v>
      </c>
      <c r="BJ295" s="59">
        <f t="shared" si="2402"/>
        <v>0</v>
      </c>
      <c r="BK295" s="58">
        <v>0</v>
      </c>
      <c r="BL295" s="7">
        <v>0</v>
      </c>
      <c r="BM295" s="59">
        <f t="shared" si="2403"/>
        <v>0</v>
      </c>
      <c r="BN295" s="58">
        <v>0</v>
      </c>
      <c r="BO295" s="7">
        <v>0</v>
      </c>
      <c r="BP295" s="59">
        <f t="shared" si="2404"/>
        <v>0</v>
      </c>
      <c r="BQ295" s="58">
        <v>0</v>
      </c>
      <c r="BR295" s="7">
        <v>0</v>
      </c>
      <c r="BS295" s="59">
        <f t="shared" si="2405"/>
        <v>0</v>
      </c>
      <c r="BT295" s="58">
        <v>0</v>
      </c>
      <c r="BU295" s="7">
        <v>0</v>
      </c>
      <c r="BV295" s="59">
        <f t="shared" si="2406"/>
        <v>0</v>
      </c>
      <c r="BW295" s="58">
        <v>0</v>
      </c>
      <c r="BX295" s="7">
        <v>0</v>
      </c>
      <c r="BY295" s="59">
        <f t="shared" si="2407"/>
        <v>0</v>
      </c>
      <c r="BZ295" s="58">
        <v>0</v>
      </c>
      <c r="CA295" s="7">
        <v>0</v>
      </c>
      <c r="CB295" s="59">
        <f t="shared" si="2408"/>
        <v>0</v>
      </c>
      <c r="CC295" s="100">
        <v>104.476</v>
      </c>
      <c r="CD295" s="7">
        <v>1198.5719999999999</v>
      </c>
      <c r="CE295" s="59">
        <f t="shared" si="2409"/>
        <v>11472.223285730694</v>
      </c>
      <c r="CF295" s="58">
        <v>0</v>
      </c>
      <c r="CG295" s="7">
        <v>0</v>
      </c>
      <c r="CH295" s="59">
        <f t="shared" si="2410"/>
        <v>0</v>
      </c>
      <c r="CI295" s="58">
        <v>0</v>
      </c>
      <c r="CJ295" s="7">
        <v>0</v>
      </c>
      <c r="CK295" s="59">
        <f t="shared" si="2411"/>
        <v>0</v>
      </c>
      <c r="CL295" s="58">
        <v>0</v>
      </c>
      <c r="CM295" s="7">
        <v>0</v>
      </c>
      <c r="CN295" s="59">
        <f t="shared" si="2412"/>
        <v>0</v>
      </c>
      <c r="CO295" s="58">
        <v>0</v>
      </c>
      <c r="CP295" s="7">
        <v>0</v>
      </c>
      <c r="CQ295" s="59">
        <f t="shared" si="2413"/>
        <v>0</v>
      </c>
      <c r="CR295" s="58">
        <v>0</v>
      </c>
      <c r="CS295" s="7">
        <v>0</v>
      </c>
      <c r="CT295" s="59">
        <f t="shared" si="2414"/>
        <v>0</v>
      </c>
      <c r="CU295" s="58">
        <v>0</v>
      </c>
      <c r="CV295" s="7">
        <v>0</v>
      </c>
      <c r="CW295" s="59">
        <f t="shared" si="2415"/>
        <v>0</v>
      </c>
      <c r="CX295" s="58">
        <v>0</v>
      </c>
      <c r="CY295" s="7">
        <v>0</v>
      </c>
      <c r="CZ295" s="59">
        <f t="shared" si="2416"/>
        <v>0</v>
      </c>
      <c r="DA295" s="58">
        <v>0</v>
      </c>
      <c r="DB295" s="7">
        <v>0</v>
      </c>
      <c r="DC295" s="59">
        <f t="shared" si="2417"/>
        <v>0</v>
      </c>
      <c r="DD295" s="58">
        <v>0</v>
      </c>
      <c r="DE295" s="7">
        <v>0</v>
      </c>
      <c r="DF295" s="59">
        <f t="shared" si="2418"/>
        <v>0</v>
      </c>
      <c r="DG295" s="58">
        <v>0</v>
      </c>
      <c r="DH295" s="7">
        <v>0</v>
      </c>
      <c r="DI295" s="59">
        <f t="shared" si="2419"/>
        <v>0</v>
      </c>
      <c r="DJ295" s="58">
        <v>0</v>
      </c>
      <c r="DK295" s="7">
        <v>0</v>
      </c>
      <c r="DL295" s="59">
        <f t="shared" si="2420"/>
        <v>0</v>
      </c>
      <c r="DM295" s="58">
        <v>0</v>
      </c>
      <c r="DN295" s="7">
        <v>0</v>
      </c>
      <c r="DO295" s="59">
        <f t="shared" si="2421"/>
        <v>0</v>
      </c>
      <c r="DP295" s="58">
        <v>0</v>
      </c>
      <c r="DQ295" s="7">
        <v>0</v>
      </c>
      <c r="DR295" s="59">
        <f t="shared" si="2422"/>
        <v>0</v>
      </c>
      <c r="DS295" s="58">
        <v>0</v>
      </c>
      <c r="DT295" s="7">
        <v>0</v>
      </c>
      <c r="DU295" s="59">
        <f t="shared" si="2423"/>
        <v>0</v>
      </c>
      <c r="DV295" s="58">
        <v>0</v>
      </c>
      <c r="DW295" s="7">
        <v>0</v>
      </c>
      <c r="DX295" s="59">
        <f t="shared" si="2424"/>
        <v>0</v>
      </c>
      <c r="DY295" s="58">
        <v>0</v>
      </c>
      <c r="DZ295" s="7">
        <v>0</v>
      </c>
      <c r="EA295" s="59">
        <f t="shared" si="2425"/>
        <v>0</v>
      </c>
      <c r="EB295" s="58">
        <v>0</v>
      </c>
      <c r="EC295" s="7">
        <v>0</v>
      </c>
      <c r="ED295" s="59">
        <f t="shared" si="2426"/>
        <v>0</v>
      </c>
      <c r="EE295" s="58">
        <v>0</v>
      </c>
      <c r="EF295" s="7">
        <v>0</v>
      </c>
      <c r="EG295" s="59">
        <f t="shared" si="2427"/>
        <v>0</v>
      </c>
      <c r="EH295" s="100">
        <v>56.4</v>
      </c>
      <c r="EI295" s="7">
        <v>546.04</v>
      </c>
      <c r="EJ295" s="59">
        <f t="shared" si="2428"/>
        <v>9681.5602836879443</v>
      </c>
      <c r="EK295" s="58">
        <v>0</v>
      </c>
      <c r="EL295" s="7">
        <v>0</v>
      </c>
      <c r="EM295" s="59">
        <f t="shared" si="2429"/>
        <v>0</v>
      </c>
      <c r="EN295" s="100">
        <v>75.552899999999994</v>
      </c>
      <c r="EO295" s="7">
        <v>938.20699999999999</v>
      </c>
      <c r="EP295" s="59">
        <f t="shared" si="2430"/>
        <v>12417.882040265829</v>
      </c>
      <c r="EQ295" s="58">
        <v>0</v>
      </c>
      <c r="ER295" s="7">
        <v>0</v>
      </c>
      <c r="ES295" s="59">
        <f t="shared" si="2431"/>
        <v>0</v>
      </c>
      <c r="ET295" s="58">
        <v>0</v>
      </c>
      <c r="EU295" s="7">
        <v>0</v>
      </c>
      <c r="EV295" s="59">
        <f t="shared" si="2432"/>
        <v>0</v>
      </c>
      <c r="EW295" s="58">
        <v>0</v>
      </c>
      <c r="EX295" s="7">
        <v>0</v>
      </c>
      <c r="EY295" s="59">
        <f t="shared" si="2433"/>
        <v>0</v>
      </c>
      <c r="EZ295" s="58">
        <v>0</v>
      </c>
      <c r="FA295" s="7">
        <v>0</v>
      </c>
      <c r="FB295" s="59">
        <f t="shared" si="2434"/>
        <v>0</v>
      </c>
      <c r="FC295" s="6">
        <f t="shared" si="2121"/>
        <v>242.45139999999998</v>
      </c>
      <c r="FD295" s="6">
        <f t="shared" si="2122"/>
        <v>2839.8489999999997</v>
      </c>
    </row>
    <row r="296" spans="1:160" x14ac:dyDescent="0.3">
      <c r="A296" s="55">
        <v>2026</v>
      </c>
      <c r="B296" s="59" t="s">
        <v>9</v>
      </c>
      <c r="C296" s="58">
        <v>0</v>
      </c>
      <c r="D296" s="7">
        <v>0</v>
      </c>
      <c r="E296" s="59">
        <f t="shared" ref="E296:E303" si="2436">IF(C296=0,0,D296/C296*1000)</f>
        <v>0</v>
      </c>
      <c r="F296" s="58">
        <v>0</v>
      </c>
      <c r="G296" s="7">
        <v>0</v>
      </c>
      <c r="H296" s="59">
        <f t="shared" si="2384"/>
        <v>0</v>
      </c>
      <c r="I296" s="58">
        <v>0</v>
      </c>
      <c r="J296" s="7">
        <v>0</v>
      </c>
      <c r="K296" s="59">
        <f t="shared" si="2385"/>
        <v>0</v>
      </c>
      <c r="L296" s="58">
        <v>0</v>
      </c>
      <c r="M296" s="7">
        <v>0</v>
      </c>
      <c r="N296" s="59">
        <f t="shared" si="2386"/>
        <v>0</v>
      </c>
      <c r="O296" s="58">
        <v>0</v>
      </c>
      <c r="P296" s="7">
        <v>0</v>
      </c>
      <c r="Q296" s="59">
        <f t="shared" si="2387"/>
        <v>0</v>
      </c>
      <c r="R296" s="58">
        <v>0</v>
      </c>
      <c r="S296" s="7">
        <v>0</v>
      </c>
      <c r="T296" s="59">
        <f t="shared" si="2388"/>
        <v>0</v>
      </c>
      <c r="U296" s="100">
        <v>1.48E-3</v>
      </c>
      <c r="V296" s="7">
        <v>0.02</v>
      </c>
      <c r="W296" s="59">
        <f t="shared" si="2389"/>
        <v>13513.513513513513</v>
      </c>
      <c r="X296" s="58">
        <v>0</v>
      </c>
      <c r="Y296" s="7">
        <v>0</v>
      </c>
      <c r="Z296" s="59">
        <f t="shared" si="2390"/>
        <v>0</v>
      </c>
      <c r="AA296" s="58">
        <v>0</v>
      </c>
      <c r="AB296" s="7">
        <v>0</v>
      </c>
      <c r="AC296" s="59">
        <f t="shared" si="2391"/>
        <v>0</v>
      </c>
      <c r="AD296" s="58">
        <v>0</v>
      </c>
      <c r="AE296" s="7">
        <v>0</v>
      </c>
      <c r="AF296" s="59">
        <f t="shared" si="2392"/>
        <v>0</v>
      </c>
      <c r="AG296" s="58">
        <v>0</v>
      </c>
      <c r="AH296" s="7">
        <v>0</v>
      </c>
      <c r="AI296" s="59">
        <f t="shared" si="2393"/>
        <v>0</v>
      </c>
      <c r="AJ296" s="58">
        <v>0</v>
      </c>
      <c r="AK296" s="7">
        <v>0</v>
      </c>
      <c r="AL296" s="59">
        <f t="shared" si="2394"/>
        <v>0</v>
      </c>
      <c r="AM296" s="100">
        <v>19.28</v>
      </c>
      <c r="AN296" s="7">
        <v>404.73200000000003</v>
      </c>
      <c r="AO296" s="59">
        <f t="shared" si="2395"/>
        <v>20992.32365145228</v>
      </c>
      <c r="AP296" s="58">
        <v>0</v>
      </c>
      <c r="AQ296" s="7">
        <v>0</v>
      </c>
      <c r="AR296" s="59">
        <f t="shared" si="2396"/>
        <v>0</v>
      </c>
      <c r="AS296" s="58">
        <v>0</v>
      </c>
      <c r="AT296" s="7">
        <v>0</v>
      </c>
      <c r="AU296" s="59">
        <f t="shared" si="2397"/>
        <v>0</v>
      </c>
      <c r="AV296" s="58">
        <v>0</v>
      </c>
      <c r="AW296" s="7">
        <v>0</v>
      </c>
      <c r="AX296" s="59">
        <f t="shared" si="2398"/>
        <v>0</v>
      </c>
      <c r="AY296" s="58">
        <v>0</v>
      </c>
      <c r="AZ296" s="7">
        <v>0</v>
      </c>
      <c r="BA296" s="59">
        <f t="shared" si="2399"/>
        <v>0</v>
      </c>
      <c r="BB296" s="58">
        <v>0</v>
      </c>
      <c r="BC296" s="7">
        <v>0</v>
      </c>
      <c r="BD296" s="59">
        <f t="shared" si="2400"/>
        <v>0</v>
      </c>
      <c r="BE296" s="58">
        <v>0</v>
      </c>
      <c r="BF296" s="7">
        <v>0</v>
      </c>
      <c r="BG296" s="59">
        <f t="shared" si="2401"/>
        <v>0</v>
      </c>
      <c r="BH296" s="58">
        <v>0</v>
      </c>
      <c r="BI296" s="7">
        <v>0</v>
      </c>
      <c r="BJ296" s="59">
        <f t="shared" si="2402"/>
        <v>0</v>
      </c>
      <c r="BK296" s="58">
        <v>0</v>
      </c>
      <c r="BL296" s="7">
        <v>0</v>
      </c>
      <c r="BM296" s="59">
        <f t="shared" si="2403"/>
        <v>0</v>
      </c>
      <c r="BN296" s="58">
        <v>0</v>
      </c>
      <c r="BO296" s="7">
        <v>0</v>
      </c>
      <c r="BP296" s="59">
        <f t="shared" si="2404"/>
        <v>0</v>
      </c>
      <c r="BQ296" s="58">
        <v>0</v>
      </c>
      <c r="BR296" s="7">
        <v>0</v>
      </c>
      <c r="BS296" s="59">
        <f t="shared" si="2405"/>
        <v>0</v>
      </c>
      <c r="BT296" s="58">
        <v>0</v>
      </c>
      <c r="BU296" s="7">
        <v>0</v>
      </c>
      <c r="BV296" s="59">
        <f t="shared" si="2406"/>
        <v>0</v>
      </c>
      <c r="BW296" s="58">
        <v>0</v>
      </c>
      <c r="BX296" s="7">
        <v>0</v>
      </c>
      <c r="BY296" s="59">
        <f t="shared" si="2407"/>
        <v>0</v>
      </c>
      <c r="BZ296" s="58">
        <v>0</v>
      </c>
      <c r="CA296" s="7">
        <v>0</v>
      </c>
      <c r="CB296" s="59">
        <f t="shared" si="2408"/>
        <v>0</v>
      </c>
      <c r="CC296" s="100">
        <v>255.43799999999999</v>
      </c>
      <c r="CD296" s="7">
        <v>3308.1640000000002</v>
      </c>
      <c r="CE296" s="59">
        <f t="shared" si="2409"/>
        <v>12950.947000837779</v>
      </c>
      <c r="CF296" s="58">
        <v>0</v>
      </c>
      <c r="CG296" s="7">
        <v>0</v>
      </c>
      <c r="CH296" s="59">
        <f t="shared" si="2410"/>
        <v>0</v>
      </c>
      <c r="CI296" s="58">
        <v>0</v>
      </c>
      <c r="CJ296" s="7">
        <v>0</v>
      </c>
      <c r="CK296" s="59">
        <f t="shared" si="2411"/>
        <v>0</v>
      </c>
      <c r="CL296" s="58">
        <v>0</v>
      </c>
      <c r="CM296" s="7">
        <v>0</v>
      </c>
      <c r="CN296" s="59">
        <f t="shared" si="2412"/>
        <v>0</v>
      </c>
      <c r="CO296" s="58">
        <v>0</v>
      </c>
      <c r="CP296" s="7">
        <v>0</v>
      </c>
      <c r="CQ296" s="59">
        <f t="shared" si="2413"/>
        <v>0</v>
      </c>
      <c r="CR296" s="100">
        <v>0.03</v>
      </c>
      <c r="CS296" s="7">
        <v>8.8999999999999996E-2</v>
      </c>
      <c r="CT296" s="59">
        <f t="shared" si="2414"/>
        <v>2966.666666666667</v>
      </c>
      <c r="CU296" s="58">
        <v>0</v>
      </c>
      <c r="CV296" s="7">
        <v>0</v>
      </c>
      <c r="CW296" s="59">
        <f t="shared" si="2415"/>
        <v>0</v>
      </c>
      <c r="CX296" s="58">
        <v>0</v>
      </c>
      <c r="CY296" s="7">
        <v>0</v>
      </c>
      <c r="CZ296" s="59">
        <f t="shared" si="2416"/>
        <v>0</v>
      </c>
      <c r="DA296" s="58">
        <v>0</v>
      </c>
      <c r="DB296" s="7">
        <v>0</v>
      </c>
      <c r="DC296" s="59">
        <f t="shared" si="2417"/>
        <v>0</v>
      </c>
      <c r="DD296" s="58">
        <v>0</v>
      </c>
      <c r="DE296" s="7">
        <v>0</v>
      </c>
      <c r="DF296" s="59">
        <f t="shared" si="2418"/>
        <v>0</v>
      </c>
      <c r="DG296" s="100">
        <v>52</v>
      </c>
      <c r="DH296" s="7">
        <v>48.154000000000003</v>
      </c>
      <c r="DI296" s="59">
        <f t="shared" si="2419"/>
        <v>926.03846153846155</v>
      </c>
      <c r="DJ296" s="58">
        <v>0</v>
      </c>
      <c r="DK296" s="7">
        <v>0</v>
      </c>
      <c r="DL296" s="59">
        <f t="shared" si="2420"/>
        <v>0</v>
      </c>
      <c r="DM296" s="58">
        <v>0</v>
      </c>
      <c r="DN296" s="7">
        <v>0</v>
      </c>
      <c r="DO296" s="59">
        <f t="shared" si="2421"/>
        <v>0</v>
      </c>
      <c r="DP296" s="58">
        <v>0</v>
      </c>
      <c r="DQ296" s="7">
        <v>0</v>
      </c>
      <c r="DR296" s="59">
        <f t="shared" si="2422"/>
        <v>0</v>
      </c>
      <c r="DS296" s="58">
        <v>0</v>
      </c>
      <c r="DT296" s="7">
        <v>0</v>
      </c>
      <c r="DU296" s="59">
        <f t="shared" si="2423"/>
        <v>0</v>
      </c>
      <c r="DV296" s="58">
        <v>0</v>
      </c>
      <c r="DW296" s="7">
        <v>0</v>
      </c>
      <c r="DX296" s="59">
        <f t="shared" si="2424"/>
        <v>0</v>
      </c>
      <c r="DY296" s="58">
        <v>0</v>
      </c>
      <c r="DZ296" s="7">
        <v>0</v>
      </c>
      <c r="EA296" s="59">
        <f t="shared" si="2425"/>
        <v>0</v>
      </c>
      <c r="EB296" s="58">
        <v>0</v>
      </c>
      <c r="EC296" s="7">
        <v>0</v>
      </c>
      <c r="ED296" s="59">
        <f t="shared" si="2426"/>
        <v>0</v>
      </c>
      <c r="EE296" s="58">
        <v>0</v>
      </c>
      <c r="EF296" s="7">
        <v>0</v>
      </c>
      <c r="EG296" s="59">
        <f t="shared" si="2427"/>
        <v>0</v>
      </c>
      <c r="EH296" s="58">
        <v>0</v>
      </c>
      <c r="EI296" s="7">
        <v>0</v>
      </c>
      <c r="EJ296" s="59">
        <f t="shared" si="2428"/>
        <v>0</v>
      </c>
      <c r="EK296" s="100">
        <v>52</v>
      </c>
      <c r="EL296" s="7">
        <v>606.14099999999996</v>
      </c>
      <c r="EM296" s="59">
        <f t="shared" si="2429"/>
        <v>11656.557692307691</v>
      </c>
      <c r="EN296" s="58">
        <v>0</v>
      </c>
      <c r="EO296" s="7">
        <v>0</v>
      </c>
      <c r="EP296" s="59">
        <f t="shared" si="2430"/>
        <v>0</v>
      </c>
      <c r="EQ296" s="100">
        <v>1.17E-3</v>
      </c>
      <c r="ER296" s="7">
        <v>0.34499999999999997</v>
      </c>
      <c r="ES296" s="59">
        <f t="shared" si="2431"/>
        <v>294871.79487179487</v>
      </c>
      <c r="ET296" s="58">
        <v>0</v>
      </c>
      <c r="EU296" s="7">
        <v>0</v>
      </c>
      <c r="EV296" s="59">
        <f t="shared" si="2432"/>
        <v>0</v>
      </c>
      <c r="EW296" s="58">
        <v>0</v>
      </c>
      <c r="EX296" s="7">
        <v>0</v>
      </c>
      <c r="EY296" s="59">
        <f t="shared" si="2433"/>
        <v>0</v>
      </c>
      <c r="EZ296" s="58">
        <v>0</v>
      </c>
      <c r="FA296" s="7">
        <v>0</v>
      </c>
      <c r="FB296" s="59">
        <f t="shared" si="2434"/>
        <v>0</v>
      </c>
      <c r="FC296" s="6">
        <f t="shared" si="2121"/>
        <v>378.75064999999995</v>
      </c>
      <c r="FD296" s="6">
        <f t="shared" si="2122"/>
        <v>4367.6450000000004</v>
      </c>
    </row>
    <row r="297" spans="1:160" x14ac:dyDescent="0.3">
      <c r="A297" s="55">
        <v>2026</v>
      </c>
      <c r="B297" s="51" t="s">
        <v>10</v>
      </c>
      <c r="C297" s="58">
        <v>0</v>
      </c>
      <c r="D297" s="7">
        <v>0</v>
      </c>
      <c r="E297" s="59">
        <f t="shared" si="2436"/>
        <v>0</v>
      </c>
      <c r="F297" s="58">
        <v>0</v>
      </c>
      <c r="G297" s="7">
        <v>0</v>
      </c>
      <c r="H297" s="59">
        <f t="shared" si="2384"/>
        <v>0</v>
      </c>
      <c r="I297" s="58">
        <v>0</v>
      </c>
      <c r="J297" s="7">
        <v>0</v>
      </c>
      <c r="K297" s="59">
        <f t="shared" si="2385"/>
        <v>0</v>
      </c>
      <c r="L297" s="58">
        <v>0</v>
      </c>
      <c r="M297" s="7">
        <v>0</v>
      </c>
      <c r="N297" s="59">
        <f t="shared" si="2386"/>
        <v>0</v>
      </c>
      <c r="O297" s="58">
        <v>0</v>
      </c>
      <c r="P297" s="7">
        <v>0</v>
      </c>
      <c r="Q297" s="59">
        <f t="shared" si="2387"/>
        <v>0</v>
      </c>
      <c r="R297" s="58">
        <v>0</v>
      </c>
      <c r="S297" s="7">
        <v>0</v>
      </c>
      <c r="T297" s="59">
        <f t="shared" si="2388"/>
        <v>0</v>
      </c>
      <c r="U297" s="58">
        <v>0</v>
      </c>
      <c r="V297" s="7">
        <v>0</v>
      </c>
      <c r="W297" s="59">
        <f t="shared" si="2389"/>
        <v>0</v>
      </c>
      <c r="X297" s="58">
        <v>0</v>
      </c>
      <c r="Y297" s="7">
        <v>0</v>
      </c>
      <c r="Z297" s="59">
        <f t="shared" si="2390"/>
        <v>0</v>
      </c>
      <c r="AA297" s="58">
        <v>0</v>
      </c>
      <c r="AB297" s="7">
        <v>0</v>
      </c>
      <c r="AC297" s="59">
        <f t="shared" si="2391"/>
        <v>0</v>
      </c>
      <c r="AD297" s="58">
        <v>0</v>
      </c>
      <c r="AE297" s="7">
        <v>0</v>
      </c>
      <c r="AF297" s="59">
        <f t="shared" si="2392"/>
        <v>0</v>
      </c>
      <c r="AG297" s="58">
        <v>0</v>
      </c>
      <c r="AH297" s="7">
        <v>0</v>
      </c>
      <c r="AI297" s="59">
        <f t="shared" si="2393"/>
        <v>0</v>
      </c>
      <c r="AJ297" s="58">
        <v>0</v>
      </c>
      <c r="AK297" s="7">
        <v>0</v>
      </c>
      <c r="AL297" s="59">
        <f t="shared" si="2394"/>
        <v>0</v>
      </c>
      <c r="AM297" s="100">
        <v>16.815049999999999</v>
      </c>
      <c r="AN297" s="7">
        <v>317.20299999999997</v>
      </c>
      <c r="AO297" s="59">
        <f t="shared" si="2395"/>
        <v>18864.231744776254</v>
      </c>
      <c r="AP297" s="58">
        <v>0</v>
      </c>
      <c r="AQ297" s="7">
        <v>0</v>
      </c>
      <c r="AR297" s="59">
        <f t="shared" si="2396"/>
        <v>0</v>
      </c>
      <c r="AS297" s="58">
        <v>0</v>
      </c>
      <c r="AT297" s="7">
        <v>0</v>
      </c>
      <c r="AU297" s="59">
        <f t="shared" si="2397"/>
        <v>0</v>
      </c>
      <c r="AV297" s="58">
        <v>0</v>
      </c>
      <c r="AW297" s="7">
        <v>0</v>
      </c>
      <c r="AX297" s="59">
        <f t="shared" si="2398"/>
        <v>0</v>
      </c>
      <c r="AY297" s="58">
        <v>0</v>
      </c>
      <c r="AZ297" s="7">
        <v>0</v>
      </c>
      <c r="BA297" s="59">
        <f t="shared" si="2399"/>
        <v>0</v>
      </c>
      <c r="BB297" s="58">
        <v>0</v>
      </c>
      <c r="BC297" s="7">
        <v>0</v>
      </c>
      <c r="BD297" s="59">
        <f t="shared" si="2400"/>
        <v>0</v>
      </c>
      <c r="BE297" s="58">
        <v>0</v>
      </c>
      <c r="BF297" s="7">
        <v>0</v>
      </c>
      <c r="BG297" s="59">
        <f t="shared" si="2401"/>
        <v>0</v>
      </c>
      <c r="BH297" s="58">
        <v>0</v>
      </c>
      <c r="BI297" s="7">
        <v>0</v>
      </c>
      <c r="BJ297" s="59">
        <f t="shared" si="2402"/>
        <v>0</v>
      </c>
      <c r="BK297" s="58">
        <v>0</v>
      </c>
      <c r="BL297" s="7">
        <v>0</v>
      </c>
      <c r="BM297" s="59">
        <f t="shared" si="2403"/>
        <v>0</v>
      </c>
      <c r="BN297" s="58">
        <v>0</v>
      </c>
      <c r="BO297" s="7">
        <v>0</v>
      </c>
      <c r="BP297" s="59">
        <f t="shared" si="2404"/>
        <v>0</v>
      </c>
      <c r="BQ297" s="58">
        <v>0</v>
      </c>
      <c r="BR297" s="7">
        <v>0</v>
      </c>
      <c r="BS297" s="59">
        <f t="shared" si="2405"/>
        <v>0</v>
      </c>
      <c r="BT297" s="58">
        <v>0</v>
      </c>
      <c r="BU297" s="7">
        <v>0</v>
      </c>
      <c r="BV297" s="59">
        <f t="shared" si="2406"/>
        <v>0</v>
      </c>
      <c r="BW297" s="58">
        <v>0</v>
      </c>
      <c r="BX297" s="7">
        <v>0</v>
      </c>
      <c r="BY297" s="59">
        <f t="shared" si="2407"/>
        <v>0</v>
      </c>
      <c r="BZ297" s="58">
        <v>0</v>
      </c>
      <c r="CA297" s="7">
        <v>0</v>
      </c>
      <c r="CB297" s="59">
        <f t="shared" si="2408"/>
        <v>0</v>
      </c>
      <c r="CC297" s="100">
        <v>151.67599999999999</v>
      </c>
      <c r="CD297" s="7">
        <v>1855.5650000000001</v>
      </c>
      <c r="CE297" s="59">
        <f t="shared" si="2409"/>
        <v>12233.7416598539</v>
      </c>
      <c r="CF297" s="58">
        <v>0</v>
      </c>
      <c r="CG297" s="7">
        <v>0</v>
      </c>
      <c r="CH297" s="59">
        <f t="shared" si="2410"/>
        <v>0</v>
      </c>
      <c r="CI297" s="58">
        <v>0</v>
      </c>
      <c r="CJ297" s="7">
        <v>0</v>
      </c>
      <c r="CK297" s="59">
        <f t="shared" si="2411"/>
        <v>0</v>
      </c>
      <c r="CL297" s="58">
        <v>0</v>
      </c>
      <c r="CM297" s="7">
        <v>0</v>
      </c>
      <c r="CN297" s="59">
        <f t="shared" si="2412"/>
        <v>0</v>
      </c>
      <c r="CO297" s="58">
        <v>0</v>
      </c>
      <c r="CP297" s="7">
        <v>0</v>
      </c>
      <c r="CQ297" s="59">
        <f t="shared" si="2413"/>
        <v>0</v>
      </c>
      <c r="CR297" s="58">
        <v>0</v>
      </c>
      <c r="CS297" s="7">
        <v>0</v>
      </c>
      <c r="CT297" s="59">
        <f t="shared" si="2414"/>
        <v>0</v>
      </c>
      <c r="CU297" s="58">
        <v>0</v>
      </c>
      <c r="CV297" s="7">
        <v>0</v>
      </c>
      <c r="CW297" s="59">
        <f t="shared" si="2415"/>
        <v>0</v>
      </c>
      <c r="CX297" s="58">
        <v>0</v>
      </c>
      <c r="CY297" s="7">
        <v>0</v>
      </c>
      <c r="CZ297" s="59">
        <f t="shared" si="2416"/>
        <v>0</v>
      </c>
      <c r="DA297" s="58">
        <v>0</v>
      </c>
      <c r="DB297" s="7">
        <v>0</v>
      </c>
      <c r="DC297" s="59">
        <f t="shared" si="2417"/>
        <v>0</v>
      </c>
      <c r="DD297" s="58">
        <v>0</v>
      </c>
      <c r="DE297" s="7">
        <v>0</v>
      </c>
      <c r="DF297" s="59">
        <f t="shared" si="2418"/>
        <v>0</v>
      </c>
      <c r="DG297" s="58">
        <v>0</v>
      </c>
      <c r="DH297" s="7">
        <v>0</v>
      </c>
      <c r="DI297" s="59">
        <f t="shared" si="2419"/>
        <v>0</v>
      </c>
      <c r="DJ297" s="58">
        <v>0</v>
      </c>
      <c r="DK297" s="7">
        <v>0</v>
      </c>
      <c r="DL297" s="59">
        <f t="shared" si="2420"/>
        <v>0</v>
      </c>
      <c r="DM297" s="58">
        <v>0</v>
      </c>
      <c r="DN297" s="7">
        <v>0</v>
      </c>
      <c r="DO297" s="59">
        <f t="shared" si="2421"/>
        <v>0</v>
      </c>
      <c r="DP297" s="58">
        <v>0</v>
      </c>
      <c r="DQ297" s="7">
        <v>0</v>
      </c>
      <c r="DR297" s="59">
        <f t="shared" si="2422"/>
        <v>0</v>
      </c>
      <c r="DS297" s="58">
        <v>0</v>
      </c>
      <c r="DT297" s="7">
        <v>0</v>
      </c>
      <c r="DU297" s="59">
        <f t="shared" si="2423"/>
        <v>0</v>
      </c>
      <c r="DV297" s="58">
        <v>0</v>
      </c>
      <c r="DW297" s="7">
        <v>0</v>
      </c>
      <c r="DX297" s="59">
        <f t="shared" si="2424"/>
        <v>0</v>
      </c>
      <c r="DY297" s="58">
        <v>0</v>
      </c>
      <c r="DZ297" s="7">
        <v>0</v>
      </c>
      <c r="EA297" s="59">
        <f t="shared" si="2425"/>
        <v>0</v>
      </c>
      <c r="EB297" s="58">
        <v>0</v>
      </c>
      <c r="EC297" s="7">
        <v>0</v>
      </c>
      <c r="ED297" s="59">
        <f t="shared" si="2426"/>
        <v>0</v>
      </c>
      <c r="EE297" s="58">
        <v>0</v>
      </c>
      <c r="EF297" s="7">
        <v>0</v>
      </c>
      <c r="EG297" s="59">
        <f t="shared" si="2427"/>
        <v>0</v>
      </c>
      <c r="EH297" s="58">
        <v>0</v>
      </c>
      <c r="EI297" s="7">
        <v>0</v>
      </c>
      <c r="EJ297" s="59">
        <f t="shared" si="2428"/>
        <v>0</v>
      </c>
      <c r="EK297" s="58">
        <v>0</v>
      </c>
      <c r="EL297" s="7">
        <v>0</v>
      </c>
      <c r="EM297" s="59">
        <f t="shared" si="2429"/>
        <v>0</v>
      </c>
      <c r="EN297" s="100">
        <v>25.675000000000001</v>
      </c>
      <c r="EO297" s="7">
        <v>360.60899999999998</v>
      </c>
      <c r="EP297" s="59">
        <f t="shared" si="2430"/>
        <v>14045.141187925998</v>
      </c>
      <c r="EQ297" s="100">
        <v>1.2600000000000001E-3</v>
      </c>
      <c r="ER297" s="7">
        <v>0.628</v>
      </c>
      <c r="ES297" s="59">
        <f t="shared" si="2431"/>
        <v>498412.6984126984</v>
      </c>
      <c r="ET297" s="58">
        <v>0</v>
      </c>
      <c r="EU297" s="7">
        <v>0</v>
      </c>
      <c r="EV297" s="59">
        <f t="shared" si="2432"/>
        <v>0</v>
      </c>
      <c r="EW297" s="58">
        <v>0</v>
      </c>
      <c r="EX297" s="7">
        <v>0</v>
      </c>
      <c r="EY297" s="59">
        <f t="shared" si="2433"/>
        <v>0</v>
      </c>
      <c r="EZ297" s="58">
        <v>0</v>
      </c>
      <c r="FA297" s="7">
        <v>0</v>
      </c>
      <c r="FB297" s="59">
        <f t="shared" si="2434"/>
        <v>0</v>
      </c>
      <c r="FC297" s="6">
        <f t="shared" si="2121"/>
        <v>194.16730999999999</v>
      </c>
      <c r="FD297" s="6">
        <f t="shared" si="2122"/>
        <v>2534.0050000000001</v>
      </c>
    </row>
    <row r="298" spans="1:160" x14ac:dyDescent="0.3">
      <c r="A298" s="55">
        <v>2026</v>
      </c>
      <c r="B298" s="51" t="s">
        <v>11</v>
      </c>
      <c r="C298" s="58">
        <v>0</v>
      </c>
      <c r="D298" s="7">
        <v>0</v>
      </c>
      <c r="E298" s="59">
        <f t="shared" si="2436"/>
        <v>0</v>
      </c>
      <c r="F298" s="58">
        <v>0</v>
      </c>
      <c r="G298" s="7">
        <v>0</v>
      </c>
      <c r="H298" s="59">
        <f t="shared" si="2384"/>
        <v>0</v>
      </c>
      <c r="I298" s="58">
        <v>0</v>
      </c>
      <c r="J298" s="7">
        <v>0</v>
      </c>
      <c r="K298" s="59">
        <f t="shared" si="2385"/>
        <v>0</v>
      </c>
      <c r="L298" s="58">
        <v>0</v>
      </c>
      <c r="M298" s="7">
        <v>0</v>
      </c>
      <c r="N298" s="59">
        <f t="shared" si="2386"/>
        <v>0</v>
      </c>
      <c r="O298" s="58">
        <v>0</v>
      </c>
      <c r="P298" s="7">
        <v>0</v>
      </c>
      <c r="Q298" s="59">
        <f t="shared" si="2387"/>
        <v>0</v>
      </c>
      <c r="R298" s="58">
        <v>0</v>
      </c>
      <c r="S298" s="7">
        <v>0</v>
      </c>
      <c r="T298" s="59">
        <f t="shared" si="2388"/>
        <v>0</v>
      </c>
      <c r="U298" s="58">
        <v>0</v>
      </c>
      <c r="V298" s="7">
        <v>0</v>
      </c>
      <c r="W298" s="59">
        <f t="shared" si="2389"/>
        <v>0</v>
      </c>
      <c r="X298" s="58">
        <v>0</v>
      </c>
      <c r="Y298" s="7">
        <v>0</v>
      </c>
      <c r="Z298" s="59">
        <f t="shared" si="2390"/>
        <v>0</v>
      </c>
      <c r="AA298" s="58">
        <v>0</v>
      </c>
      <c r="AB298" s="7">
        <v>0</v>
      </c>
      <c r="AC298" s="59">
        <f t="shared" si="2391"/>
        <v>0</v>
      </c>
      <c r="AD298" s="58">
        <v>0</v>
      </c>
      <c r="AE298" s="7">
        <v>0</v>
      </c>
      <c r="AF298" s="59">
        <f t="shared" si="2392"/>
        <v>0</v>
      </c>
      <c r="AG298" s="58">
        <v>0</v>
      </c>
      <c r="AH298" s="7">
        <v>0</v>
      </c>
      <c r="AI298" s="59">
        <f t="shared" si="2393"/>
        <v>0</v>
      </c>
      <c r="AJ298" s="58">
        <v>0</v>
      </c>
      <c r="AK298" s="7">
        <v>0</v>
      </c>
      <c r="AL298" s="59">
        <f t="shared" si="2394"/>
        <v>0</v>
      </c>
      <c r="AM298" s="100">
        <v>14.889629999999999</v>
      </c>
      <c r="AN298" s="7">
        <v>257.42200000000003</v>
      </c>
      <c r="AO298" s="59">
        <f t="shared" si="2395"/>
        <v>17288.676750194601</v>
      </c>
      <c r="AP298" s="58">
        <v>0</v>
      </c>
      <c r="AQ298" s="7">
        <v>0</v>
      </c>
      <c r="AR298" s="59">
        <f t="shared" si="2396"/>
        <v>0</v>
      </c>
      <c r="AS298" s="58">
        <v>0</v>
      </c>
      <c r="AT298" s="7">
        <v>0</v>
      </c>
      <c r="AU298" s="59">
        <f t="shared" si="2397"/>
        <v>0</v>
      </c>
      <c r="AV298" s="100">
        <v>1.2189999999999999E-2</v>
      </c>
      <c r="AW298" s="7">
        <v>0.53900000000000003</v>
      </c>
      <c r="AX298" s="59">
        <f t="shared" si="2398"/>
        <v>44216.570959803124</v>
      </c>
      <c r="AY298" s="58">
        <v>0</v>
      </c>
      <c r="AZ298" s="7">
        <v>0</v>
      </c>
      <c r="BA298" s="59">
        <f t="shared" si="2399"/>
        <v>0</v>
      </c>
      <c r="BB298" s="58">
        <v>0</v>
      </c>
      <c r="BC298" s="7">
        <v>0</v>
      </c>
      <c r="BD298" s="59">
        <f t="shared" si="2400"/>
        <v>0</v>
      </c>
      <c r="BE298" s="58">
        <v>0</v>
      </c>
      <c r="BF298" s="7">
        <v>0</v>
      </c>
      <c r="BG298" s="59">
        <f t="shared" si="2401"/>
        <v>0</v>
      </c>
      <c r="BH298" s="58">
        <v>0</v>
      </c>
      <c r="BI298" s="7">
        <v>0</v>
      </c>
      <c r="BJ298" s="59">
        <f t="shared" si="2402"/>
        <v>0</v>
      </c>
      <c r="BK298" s="58">
        <v>0</v>
      </c>
      <c r="BL298" s="7">
        <v>0</v>
      </c>
      <c r="BM298" s="59">
        <f t="shared" si="2403"/>
        <v>0</v>
      </c>
      <c r="BN298" s="58">
        <v>0</v>
      </c>
      <c r="BO298" s="7">
        <v>0</v>
      </c>
      <c r="BP298" s="59">
        <f t="shared" si="2404"/>
        <v>0</v>
      </c>
      <c r="BQ298" s="58">
        <v>0</v>
      </c>
      <c r="BR298" s="7">
        <v>0</v>
      </c>
      <c r="BS298" s="59">
        <f t="shared" si="2405"/>
        <v>0</v>
      </c>
      <c r="BT298" s="58">
        <v>0</v>
      </c>
      <c r="BU298" s="7">
        <v>0</v>
      </c>
      <c r="BV298" s="59">
        <f t="shared" si="2406"/>
        <v>0</v>
      </c>
      <c r="BW298" s="100">
        <v>3.9149999999999997E-2</v>
      </c>
      <c r="BX298" s="7">
        <v>0.38100000000000001</v>
      </c>
      <c r="BY298" s="59">
        <f t="shared" si="2407"/>
        <v>9731.8007662835262</v>
      </c>
      <c r="BZ298" s="58">
        <v>0</v>
      </c>
      <c r="CA298" s="7">
        <v>0</v>
      </c>
      <c r="CB298" s="59">
        <f t="shared" si="2408"/>
        <v>0</v>
      </c>
      <c r="CC298" s="100">
        <v>467.74400000000003</v>
      </c>
      <c r="CD298" s="7">
        <v>6000.8810000000003</v>
      </c>
      <c r="CE298" s="59">
        <f t="shared" si="2409"/>
        <v>12829.413097762879</v>
      </c>
      <c r="CF298" s="58">
        <v>0</v>
      </c>
      <c r="CG298" s="7">
        <v>0</v>
      </c>
      <c r="CH298" s="59">
        <f t="shared" si="2410"/>
        <v>0</v>
      </c>
      <c r="CI298" s="58">
        <v>0</v>
      </c>
      <c r="CJ298" s="7">
        <v>0</v>
      </c>
      <c r="CK298" s="59">
        <f t="shared" si="2411"/>
        <v>0</v>
      </c>
      <c r="CL298" s="58">
        <v>0</v>
      </c>
      <c r="CM298" s="7">
        <v>0</v>
      </c>
      <c r="CN298" s="59">
        <f t="shared" si="2412"/>
        <v>0</v>
      </c>
      <c r="CO298" s="58">
        <v>0</v>
      </c>
      <c r="CP298" s="7">
        <v>0</v>
      </c>
      <c r="CQ298" s="59">
        <f t="shared" si="2413"/>
        <v>0</v>
      </c>
      <c r="CR298" s="58">
        <v>0</v>
      </c>
      <c r="CS298" s="7">
        <v>0</v>
      </c>
      <c r="CT298" s="59">
        <f t="shared" si="2414"/>
        <v>0</v>
      </c>
      <c r="CU298" s="58">
        <v>0</v>
      </c>
      <c r="CV298" s="7">
        <v>0</v>
      </c>
      <c r="CW298" s="59">
        <f t="shared" si="2415"/>
        <v>0</v>
      </c>
      <c r="CX298" s="58">
        <v>0</v>
      </c>
      <c r="CY298" s="7">
        <v>0</v>
      </c>
      <c r="CZ298" s="59">
        <f t="shared" si="2416"/>
        <v>0</v>
      </c>
      <c r="DA298" s="58">
        <v>0</v>
      </c>
      <c r="DB298" s="7">
        <v>0</v>
      </c>
      <c r="DC298" s="59">
        <f t="shared" si="2417"/>
        <v>0</v>
      </c>
      <c r="DD298" s="58">
        <v>0</v>
      </c>
      <c r="DE298" s="7">
        <v>0</v>
      </c>
      <c r="DF298" s="59">
        <f t="shared" si="2418"/>
        <v>0</v>
      </c>
      <c r="DG298" s="58">
        <v>0</v>
      </c>
      <c r="DH298" s="7">
        <v>0</v>
      </c>
      <c r="DI298" s="59">
        <f t="shared" si="2419"/>
        <v>0</v>
      </c>
      <c r="DJ298" s="58">
        <v>0</v>
      </c>
      <c r="DK298" s="7">
        <v>0</v>
      </c>
      <c r="DL298" s="59">
        <f t="shared" si="2420"/>
        <v>0</v>
      </c>
      <c r="DM298" s="58">
        <v>0</v>
      </c>
      <c r="DN298" s="7">
        <v>0</v>
      </c>
      <c r="DO298" s="59">
        <f t="shared" si="2421"/>
        <v>0</v>
      </c>
      <c r="DP298" s="58">
        <v>0</v>
      </c>
      <c r="DQ298" s="7">
        <v>0</v>
      </c>
      <c r="DR298" s="59">
        <f t="shared" si="2422"/>
        <v>0</v>
      </c>
      <c r="DS298" s="58">
        <v>0</v>
      </c>
      <c r="DT298" s="7">
        <v>0</v>
      </c>
      <c r="DU298" s="59">
        <f t="shared" si="2423"/>
        <v>0</v>
      </c>
      <c r="DV298" s="58">
        <v>0</v>
      </c>
      <c r="DW298" s="7">
        <v>0</v>
      </c>
      <c r="DX298" s="59">
        <f t="shared" si="2424"/>
        <v>0</v>
      </c>
      <c r="DY298" s="58">
        <v>0</v>
      </c>
      <c r="DZ298" s="7">
        <v>0</v>
      </c>
      <c r="EA298" s="59">
        <f t="shared" si="2425"/>
        <v>0</v>
      </c>
      <c r="EB298" s="58">
        <v>0</v>
      </c>
      <c r="EC298" s="7">
        <v>0</v>
      </c>
      <c r="ED298" s="59">
        <f t="shared" si="2426"/>
        <v>0</v>
      </c>
      <c r="EE298" s="58">
        <v>0</v>
      </c>
      <c r="EF298" s="7">
        <v>0</v>
      </c>
      <c r="EG298" s="59">
        <f t="shared" si="2427"/>
        <v>0</v>
      </c>
      <c r="EH298" s="100">
        <v>56.4</v>
      </c>
      <c r="EI298" s="7">
        <v>633.13699999999994</v>
      </c>
      <c r="EJ298" s="59">
        <f t="shared" si="2428"/>
        <v>11225.833333333332</v>
      </c>
      <c r="EK298" s="58">
        <v>0</v>
      </c>
      <c r="EL298" s="7">
        <v>0</v>
      </c>
      <c r="EM298" s="59">
        <f t="shared" si="2429"/>
        <v>0</v>
      </c>
      <c r="EN298" s="100">
        <v>75.5</v>
      </c>
      <c r="EO298" s="7">
        <v>980.59</v>
      </c>
      <c r="EP298" s="59">
        <f t="shared" si="2430"/>
        <v>12987.94701986755</v>
      </c>
      <c r="EQ298" s="58">
        <v>0</v>
      </c>
      <c r="ER298" s="7">
        <v>0</v>
      </c>
      <c r="ES298" s="59">
        <f t="shared" si="2431"/>
        <v>0</v>
      </c>
      <c r="ET298" s="58">
        <v>0</v>
      </c>
      <c r="EU298" s="7">
        <v>0</v>
      </c>
      <c r="EV298" s="59">
        <f t="shared" si="2432"/>
        <v>0</v>
      </c>
      <c r="EW298" s="58">
        <v>0</v>
      </c>
      <c r="EX298" s="7">
        <v>0</v>
      </c>
      <c r="EY298" s="59">
        <f t="shared" si="2433"/>
        <v>0</v>
      </c>
      <c r="EZ298" s="58">
        <v>0</v>
      </c>
      <c r="FA298" s="7">
        <v>0</v>
      </c>
      <c r="FB298" s="59">
        <f t="shared" si="2434"/>
        <v>0</v>
      </c>
      <c r="FC298" s="6">
        <f t="shared" ref="FC272:FC303" si="2437">SUMIF($C$5:$FB$5,"Ton",C298:FB298)</f>
        <v>614.58497</v>
      </c>
      <c r="FD298" s="6">
        <f t="shared" ref="FD272:FD303" si="2438">SUMIF($C$5:$FB$5,"F*",C298:FB298)</f>
        <v>7872.95</v>
      </c>
    </row>
    <row r="299" spans="1:160" x14ac:dyDescent="0.3">
      <c r="A299" s="55">
        <v>2026</v>
      </c>
      <c r="B299" s="51" t="s">
        <v>12</v>
      </c>
      <c r="C299" s="58">
        <v>0</v>
      </c>
      <c r="D299" s="7">
        <v>0</v>
      </c>
      <c r="E299" s="59">
        <f t="shared" si="2436"/>
        <v>0</v>
      </c>
      <c r="F299" s="58">
        <v>0</v>
      </c>
      <c r="G299" s="7">
        <v>0</v>
      </c>
      <c r="H299" s="59">
        <f t="shared" si="2384"/>
        <v>0</v>
      </c>
      <c r="I299" s="58">
        <v>0</v>
      </c>
      <c r="J299" s="7">
        <v>0</v>
      </c>
      <c r="K299" s="59">
        <f t="shared" si="2385"/>
        <v>0</v>
      </c>
      <c r="L299" s="58">
        <v>0</v>
      </c>
      <c r="M299" s="7">
        <v>0</v>
      </c>
      <c r="N299" s="59">
        <f t="shared" si="2386"/>
        <v>0</v>
      </c>
      <c r="O299" s="58">
        <v>0</v>
      </c>
      <c r="P299" s="7">
        <v>0</v>
      </c>
      <c r="Q299" s="59">
        <f t="shared" si="2387"/>
        <v>0</v>
      </c>
      <c r="R299" s="58">
        <v>0</v>
      </c>
      <c r="S299" s="7">
        <v>0</v>
      </c>
      <c r="T299" s="59">
        <f t="shared" si="2388"/>
        <v>0</v>
      </c>
      <c r="U299" s="58">
        <v>0</v>
      </c>
      <c r="V299" s="7">
        <v>0</v>
      </c>
      <c r="W299" s="59">
        <f t="shared" si="2389"/>
        <v>0</v>
      </c>
      <c r="X299" s="58">
        <v>0</v>
      </c>
      <c r="Y299" s="7">
        <v>0</v>
      </c>
      <c r="Z299" s="59">
        <f t="shared" si="2390"/>
        <v>0</v>
      </c>
      <c r="AA299" s="58">
        <v>0</v>
      </c>
      <c r="AB299" s="7">
        <v>0</v>
      </c>
      <c r="AC299" s="59">
        <f t="shared" si="2391"/>
        <v>0</v>
      </c>
      <c r="AD299" s="58">
        <v>0</v>
      </c>
      <c r="AE299" s="7">
        <v>0</v>
      </c>
      <c r="AF299" s="59">
        <f t="shared" si="2392"/>
        <v>0</v>
      </c>
      <c r="AG299" s="58">
        <v>0</v>
      </c>
      <c r="AH299" s="7">
        <v>0</v>
      </c>
      <c r="AI299" s="59">
        <f t="shared" si="2393"/>
        <v>0</v>
      </c>
      <c r="AJ299" s="58">
        <v>0</v>
      </c>
      <c r="AK299" s="7">
        <v>0</v>
      </c>
      <c r="AL299" s="59">
        <f t="shared" si="2394"/>
        <v>0</v>
      </c>
      <c r="AM299" s="58">
        <v>0</v>
      </c>
      <c r="AN299" s="7">
        <v>0</v>
      </c>
      <c r="AO299" s="59">
        <f t="shared" si="2395"/>
        <v>0</v>
      </c>
      <c r="AP299" s="58">
        <v>0</v>
      </c>
      <c r="AQ299" s="7">
        <v>0</v>
      </c>
      <c r="AR299" s="59">
        <f t="shared" si="2396"/>
        <v>0</v>
      </c>
      <c r="AS299" s="58">
        <v>0</v>
      </c>
      <c r="AT299" s="7">
        <v>0</v>
      </c>
      <c r="AU299" s="59">
        <f t="shared" si="2397"/>
        <v>0</v>
      </c>
      <c r="AV299" s="58">
        <v>0</v>
      </c>
      <c r="AW299" s="7">
        <v>0</v>
      </c>
      <c r="AX299" s="59">
        <f t="shared" si="2398"/>
        <v>0</v>
      </c>
      <c r="AY299" s="58">
        <v>0</v>
      </c>
      <c r="AZ299" s="7">
        <v>0</v>
      </c>
      <c r="BA299" s="59">
        <f t="shared" si="2399"/>
        <v>0</v>
      </c>
      <c r="BB299" s="58">
        <v>0</v>
      </c>
      <c r="BC299" s="7">
        <v>0</v>
      </c>
      <c r="BD299" s="59">
        <f t="shared" si="2400"/>
        <v>0</v>
      </c>
      <c r="BE299" s="58">
        <v>0</v>
      </c>
      <c r="BF299" s="7">
        <v>0</v>
      </c>
      <c r="BG299" s="59">
        <f t="shared" si="2401"/>
        <v>0</v>
      </c>
      <c r="BH299" s="58">
        <v>0</v>
      </c>
      <c r="BI299" s="7">
        <v>0</v>
      </c>
      <c r="BJ299" s="59">
        <f t="shared" si="2402"/>
        <v>0</v>
      </c>
      <c r="BK299" s="58">
        <v>0</v>
      </c>
      <c r="BL299" s="7">
        <v>0</v>
      </c>
      <c r="BM299" s="59">
        <f t="shared" si="2403"/>
        <v>0</v>
      </c>
      <c r="BN299" s="58">
        <v>0</v>
      </c>
      <c r="BO299" s="7">
        <v>0</v>
      </c>
      <c r="BP299" s="59">
        <f t="shared" si="2404"/>
        <v>0</v>
      </c>
      <c r="BQ299" s="58">
        <v>0</v>
      </c>
      <c r="BR299" s="7">
        <v>0</v>
      </c>
      <c r="BS299" s="59">
        <f t="shared" si="2405"/>
        <v>0</v>
      </c>
      <c r="BT299" s="58">
        <v>0</v>
      </c>
      <c r="BU299" s="7">
        <v>0</v>
      </c>
      <c r="BV299" s="59">
        <f t="shared" si="2406"/>
        <v>0</v>
      </c>
      <c r="BW299" s="58">
        <v>0</v>
      </c>
      <c r="BX299" s="7">
        <v>0</v>
      </c>
      <c r="BY299" s="59">
        <f t="shared" si="2407"/>
        <v>0</v>
      </c>
      <c r="BZ299" s="58">
        <v>0</v>
      </c>
      <c r="CA299" s="7">
        <v>0</v>
      </c>
      <c r="CB299" s="59">
        <f t="shared" si="2408"/>
        <v>0</v>
      </c>
      <c r="CC299" s="58">
        <v>0</v>
      </c>
      <c r="CD299" s="7">
        <v>0</v>
      </c>
      <c r="CE299" s="59">
        <f t="shared" si="2409"/>
        <v>0</v>
      </c>
      <c r="CF299" s="58">
        <v>0</v>
      </c>
      <c r="CG299" s="7">
        <v>0</v>
      </c>
      <c r="CH299" s="59">
        <f t="shared" si="2410"/>
        <v>0</v>
      </c>
      <c r="CI299" s="58">
        <v>0</v>
      </c>
      <c r="CJ299" s="7">
        <v>0</v>
      </c>
      <c r="CK299" s="59">
        <f t="shared" si="2411"/>
        <v>0</v>
      </c>
      <c r="CL299" s="58">
        <v>0</v>
      </c>
      <c r="CM299" s="7">
        <v>0</v>
      </c>
      <c r="CN299" s="59">
        <f t="shared" si="2412"/>
        <v>0</v>
      </c>
      <c r="CO299" s="58">
        <v>0</v>
      </c>
      <c r="CP299" s="7">
        <v>0</v>
      </c>
      <c r="CQ299" s="59">
        <f t="shared" si="2413"/>
        <v>0</v>
      </c>
      <c r="CR299" s="58">
        <v>0</v>
      </c>
      <c r="CS299" s="7">
        <v>0</v>
      </c>
      <c r="CT299" s="59">
        <f t="shared" si="2414"/>
        <v>0</v>
      </c>
      <c r="CU299" s="58">
        <v>0</v>
      </c>
      <c r="CV299" s="7">
        <v>0</v>
      </c>
      <c r="CW299" s="59">
        <f t="shared" si="2415"/>
        <v>0</v>
      </c>
      <c r="CX299" s="58">
        <v>0</v>
      </c>
      <c r="CY299" s="7">
        <v>0</v>
      </c>
      <c r="CZ299" s="59">
        <f t="shared" si="2416"/>
        <v>0</v>
      </c>
      <c r="DA299" s="58">
        <v>0</v>
      </c>
      <c r="DB299" s="7">
        <v>0</v>
      </c>
      <c r="DC299" s="59">
        <f t="shared" si="2417"/>
        <v>0</v>
      </c>
      <c r="DD299" s="58">
        <v>0</v>
      </c>
      <c r="DE299" s="7">
        <v>0</v>
      </c>
      <c r="DF299" s="59">
        <f t="shared" si="2418"/>
        <v>0</v>
      </c>
      <c r="DG299" s="58">
        <v>0</v>
      </c>
      <c r="DH299" s="7">
        <v>0</v>
      </c>
      <c r="DI299" s="59">
        <f t="shared" si="2419"/>
        <v>0</v>
      </c>
      <c r="DJ299" s="58">
        <v>0</v>
      </c>
      <c r="DK299" s="7">
        <v>0</v>
      </c>
      <c r="DL299" s="59">
        <f t="shared" si="2420"/>
        <v>0</v>
      </c>
      <c r="DM299" s="58">
        <v>0</v>
      </c>
      <c r="DN299" s="7">
        <v>0</v>
      </c>
      <c r="DO299" s="59">
        <f t="shared" si="2421"/>
        <v>0</v>
      </c>
      <c r="DP299" s="58">
        <v>0</v>
      </c>
      <c r="DQ299" s="7">
        <v>0</v>
      </c>
      <c r="DR299" s="59">
        <f t="shared" si="2422"/>
        <v>0</v>
      </c>
      <c r="DS299" s="58">
        <v>0</v>
      </c>
      <c r="DT299" s="7">
        <v>0</v>
      </c>
      <c r="DU299" s="59">
        <f t="shared" si="2423"/>
        <v>0</v>
      </c>
      <c r="DV299" s="58">
        <v>0</v>
      </c>
      <c r="DW299" s="7">
        <v>0</v>
      </c>
      <c r="DX299" s="59">
        <f t="shared" si="2424"/>
        <v>0</v>
      </c>
      <c r="DY299" s="58">
        <v>0</v>
      </c>
      <c r="DZ299" s="7">
        <v>0</v>
      </c>
      <c r="EA299" s="59">
        <f t="shared" si="2425"/>
        <v>0</v>
      </c>
      <c r="EB299" s="58">
        <v>0</v>
      </c>
      <c r="EC299" s="7">
        <v>0</v>
      </c>
      <c r="ED299" s="59">
        <f t="shared" si="2426"/>
        <v>0</v>
      </c>
      <c r="EE299" s="58">
        <v>0</v>
      </c>
      <c r="EF299" s="7">
        <v>0</v>
      </c>
      <c r="EG299" s="59">
        <f t="shared" si="2427"/>
        <v>0</v>
      </c>
      <c r="EH299" s="58">
        <v>0</v>
      </c>
      <c r="EI299" s="7">
        <v>0</v>
      </c>
      <c r="EJ299" s="59">
        <f t="shared" si="2428"/>
        <v>0</v>
      </c>
      <c r="EK299" s="58">
        <v>0</v>
      </c>
      <c r="EL299" s="7">
        <v>0</v>
      </c>
      <c r="EM299" s="59">
        <f t="shared" si="2429"/>
        <v>0</v>
      </c>
      <c r="EN299" s="58">
        <v>0</v>
      </c>
      <c r="EO299" s="7">
        <v>0</v>
      </c>
      <c r="EP299" s="59">
        <f t="shared" si="2430"/>
        <v>0</v>
      </c>
      <c r="EQ299" s="58">
        <v>0</v>
      </c>
      <c r="ER299" s="7">
        <v>0</v>
      </c>
      <c r="ES299" s="59">
        <f t="shared" si="2431"/>
        <v>0</v>
      </c>
      <c r="ET299" s="58">
        <v>0</v>
      </c>
      <c r="EU299" s="7">
        <v>0</v>
      </c>
      <c r="EV299" s="59">
        <f t="shared" si="2432"/>
        <v>0</v>
      </c>
      <c r="EW299" s="58">
        <v>0</v>
      </c>
      <c r="EX299" s="7">
        <v>0</v>
      </c>
      <c r="EY299" s="59">
        <f t="shared" si="2433"/>
        <v>0</v>
      </c>
      <c r="EZ299" s="58">
        <v>0</v>
      </c>
      <c r="FA299" s="7">
        <v>0</v>
      </c>
      <c r="FB299" s="59">
        <f t="shared" si="2434"/>
        <v>0</v>
      </c>
      <c r="FC299" s="6">
        <f t="shared" ref="FC299:FC304" si="2439">SUMIF($C$5:$FB$5,"Ton",C299:FB299)</f>
        <v>0</v>
      </c>
      <c r="FD299" s="6">
        <f t="shared" ref="FD299:FD304" si="2440">SUMIF($C$5:$FB$5,"F*",C299:FB299)</f>
        <v>0</v>
      </c>
    </row>
    <row r="300" spans="1:160" x14ac:dyDescent="0.3">
      <c r="A300" s="55">
        <v>2026</v>
      </c>
      <c r="B300" s="51" t="s">
        <v>13</v>
      </c>
      <c r="C300" s="58">
        <v>0</v>
      </c>
      <c r="D300" s="7">
        <v>0</v>
      </c>
      <c r="E300" s="59">
        <f t="shared" si="2436"/>
        <v>0</v>
      </c>
      <c r="F300" s="58">
        <v>0</v>
      </c>
      <c r="G300" s="7">
        <v>0</v>
      </c>
      <c r="H300" s="59">
        <f t="shared" si="2384"/>
        <v>0</v>
      </c>
      <c r="I300" s="58">
        <v>0</v>
      </c>
      <c r="J300" s="7">
        <v>0</v>
      </c>
      <c r="K300" s="59">
        <f t="shared" si="2385"/>
        <v>0</v>
      </c>
      <c r="L300" s="58">
        <v>0</v>
      </c>
      <c r="M300" s="7">
        <v>0</v>
      </c>
      <c r="N300" s="59">
        <f t="shared" si="2386"/>
        <v>0</v>
      </c>
      <c r="O300" s="58">
        <v>0</v>
      </c>
      <c r="P300" s="7">
        <v>0</v>
      </c>
      <c r="Q300" s="59">
        <f t="shared" si="2387"/>
        <v>0</v>
      </c>
      <c r="R300" s="58">
        <v>0</v>
      </c>
      <c r="S300" s="7">
        <v>0</v>
      </c>
      <c r="T300" s="59">
        <f t="shared" si="2388"/>
        <v>0</v>
      </c>
      <c r="U300" s="58">
        <v>0</v>
      </c>
      <c r="V300" s="7">
        <v>0</v>
      </c>
      <c r="W300" s="59">
        <f t="shared" si="2389"/>
        <v>0</v>
      </c>
      <c r="X300" s="58">
        <v>0</v>
      </c>
      <c r="Y300" s="7">
        <v>0</v>
      </c>
      <c r="Z300" s="59">
        <f t="shared" si="2390"/>
        <v>0</v>
      </c>
      <c r="AA300" s="58">
        <v>0</v>
      </c>
      <c r="AB300" s="7">
        <v>0</v>
      </c>
      <c r="AC300" s="59">
        <f t="shared" si="2391"/>
        <v>0</v>
      </c>
      <c r="AD300" s="58">
        <v>0</v>
      </c>
      <c r="AE300" s="7">
        <v>0</v>
      </c>
      <c r="AF300" s="59">
        <f t="shared" si="2392"/>
        <v>0</v>
      </c>
      <c r="AG300" s="58">
        <v>0</v>
      </c>
      <c r="AH300" s="7">
        <v>0</v>
      </c>
      <c r="AI300" s="59">
        <f t="shared" si="2393"/>
        <v>0</v>
      </c>
      <c r="AJ300" s="58">
        <v>0</v>
      </c>
      <c r="AK300" s="7">
        <v>0</v>
      </c>
      <c r="AL300" s="59">
        <f t="shared" si="2394"/>
        <v>0</v>
      </c>
      <c r="AM300" s="58">
        <v>0</v>
      </c>
      <c r="AN300" s="7">
        <v>0</v>
      </c>
      <c r="AO300" s="59">
        <f t="shared" si="2395"/>
        <v>0</v>
      </c>
      <c r="AP300" s="58">
        <v>0</v>
      </c>
      <c r="AQ300" s="7">
        <v>0</v>
      </c>
      <c r="AR300" s="59">
        <f t="shared" si="2396"/>
        <v>0</v>
      </c>
      <c r="AS300" s="58">
        <v>0</v>
      </c>
      <c r="AT300" s="7">
        <v>0</v>
      </c>
      <c r="AU300" s="59">
        <f t="shared" si="2397"/>
        <v>0</v>
      </c>
      <c r="AV300" s="58">
        <v>0</v>
      </c>
      <c r="AW300" s="7">
        <v>0</v>
      </c>
      <c r="AX300" s="59">
        <f t="shared" si="2398"/>
        <v>0</v>
      </c>
      <c r="AY300" s="58">
        <v>0</v>
      </c>
      <c r="AZ300" s="7">
        <v>0</v>
      </c>
      <c r="BA300" s="59">
        <f t="shared" si="2399"/>
        <v>0</v>
      </c>
      <c r="BB300" s="58">
        <v>0</v>
      </c>
      <c r="BC300" s="7">
        <v>0</v>
      </c>
      <c r="BD300" s="59">
        <f t="shared" si="2400"/>
        <v>0</v>
      </c>
      <c r="BE300" s="58">
        <v>0</v>
      </c>
      <c r="BF300" s="7">
        <v>0</v>
      </c>
      <c r="BG300" s="59">
        <f t="shared" si="2401"/>
        <v>0</v>
      </c>
      <c r="BH300" s="58">
        <v>0</v>
      </c>
      <c r="BI300" s="7">
        <v>0</v>
      </c>
      <c r="BJ300" s="59">
        <f t="shared" si="2402"/>
        <v>0</v>
      </c>
      <c r="BK300" s="58">
        <v>0</v>
      </c>
      <c r="BL300" s="7">
        <v>0</v>
      </c>
      <c r="BM300" s="59">
        <f t="shared" si="2403"/>
        <v>0</v>
      </c>
      <c r="BN300" s="58">
        <v>0</v>
      </c>
      <c r="BO300" s="7">
        <v>0</v>
      </c>
      <c r="BP300" s="59">
        <f t="shared" si="2404"/>
        <v>0</v>
      </c>
      <c r="BQ300" s="58">
        <v>0</v>
      </c>
      <c r="BR300" s="7">
        <v>0</v>
      </c>
      <c r="BS300" s="59">
        <f t="shared" si="2405"/>
        <v>0</v>
      </c>
      <c r="BT300" s="58">
        <v>0</v>
      </c>
      <c r="BU300" s="7">
        <v>0</v>
      </c>
      <c r="BV300" s="59">
        <f t="shared" si="2406"/>
        <v>0</v>
      </c>
      <c r="BW300" s="58">
        <v>0</v>
      </c>
      <c r="BX300" s="7">
        <v>0</v>
      </c>
      <c r="BY300" s="59">
        <f t="shared" si="2407"/>
        <v>0</v>
      </c>
      <c r="BZ300" s="58">
        <v>0</v>
      </c>
      <c r="CA300" s="7">
        <v>0</v>
      </c>
      <c r="CB300" s="59">
        <f t="shared" si="2408"/>
        <v>0</v>
      </c>
      <c r="CC300" s="58">
        <v>0</v>
      </c>
      <c r="CD300" s="7">
        <v>0</v>
      </c>
      <c r="CE300" s="59">
        <f t="shared" si="2409"/>
        <v>0</v>
      </c>
      <c r="CF300" s="58">
        <v>0</v>
      </c>
      <c r="CG300" s="7">
        <v>0</v>
      </c>
      <c r="CH300" s="59">
        <f t="shared" si="2410"/>
        <v>0</v>
      </c>
      <c r="CI300" s="58">
        <v>0</v>
      </c>
      <c r="CJ300" s="7">
        <v>0</v>
      </c>
      <c r="CK300" s="59">
        <f t="shared" si="2411"/>
        <v>0</v>
      </c>
      <c r="CL300" s="58">
        <v>0</v>
      </c>
      <c r="CM300" s="7">
        <v>0</v>
      </c>
      <c r="CN300" s="59">
        <f t="shared" si="2412"/>
        <v>0</v>
      </c>
      <c r="CO300" s="58">
        <v>0</v>
      </c>
      <c r="CP300" s="7">
        <v>0</v>
      </c>
      <c r="CQ300" s="59">
        <f t="shared" si="2413"/>
        <v>0</v>
      </c>
      <c r="CR300" s="58">
        <v>0</v>
      </c>
      <c r="CS300" s="7">
        <v>0</v>
      </c>
      <c r="CT300" s="59">
        <f t="shared" si="2414"/>
        <v>0</v>
      </c>
      <c r="CU300" s="58">
        <v>0</v>
      </c>
      <c r="CV300" s="7">
        <v>0</v>
      </c>
      <c r="CW300" s="59">
        <f t="shared" si="2415"/>
        <v>0</v>
      </c>
      <c r="CX300" s="58">
        <v>0</v>
      </c>
      <c r="CY300" s="7">
        <v>0</v>
      </c>
      <c r="CZ300" s="59">
        <f t="shared" si="2416"/>
        <v>0</v>
      </c>
      <c r="DA300" s="58">
        <v>0</v>
      </c>
      <c r="DB300" s="7">
        <v>0</v>
      </c>
      <c r="DC300" s="59">
        <f t="shared" si="2417"/>
        <v>0</v>
      </c>
      <c r="DD300" s="58">
        <v>0</v>
      </c>
      <c r="DE300" s="7">
        <v>0</v>
      </c>
      <c r="DF300" s="59">
        <f t="shared" si="2418"/>
        <v>0</v>
      </c>
      <c r="DG300" s="58">
        <v>0</v>
      </c>
      <c r="DH300" s="7">
        <v>0</v>
      </c>
      <c r="DI300" s="59">
        <f t="shared" si="2419"/>
        <v>0</v>
      </c>
      <c r="DJ300" s="58">
        <v>0</v>
      </c>
      <c r="DK300" s="7">
        <v>0</v>
      </c>
      <c r="DL300" s="59">
        <f t="shared" si="2420"/>
        <v>0</v>
      </c>
      <c r="DM300" s="58">
        <v>0</v>
      </c>
      <c r="DN300" s="7">
        <v>0</v>
      </c>
      <c r="DO300" s="59">
        <f t="shared" si="2421"/>
        <v>0</v>
      </c>
      <c r="DP300" s="58">
        <v>0</v>
      </c>
      <c r="DQ300" s="7">
        <v>0</v>
      </c>
      <c r="DR300" s="59">
        <f t="shared" si="2422"/>
        <v>0</v>
      </c>
      <c r="DS300" s="58">
        <v>0</v>
      </c>
      <c r="DT300" s="7">
        <v>0</v>
      </c>
      <c r="DU300" s="59">
        <f t="shared" si="2423"/>
        <v>0</v>
      </c>
      <c r="DV300" s="58">
        <v>0</v>
      </c>
      <c r="DW300" s="7">
        <v>0</v>
      </c>
      <c r="DX300" s="59">
        <f t="shared" si="2424"/>
        <v>0</v>
      </c>
      <c r="DY300" s="58">
        <v>0</v>
      </c>
      <c r="DZ300" s="7">
        <v>0</v>
      </c>
      <c r="EA300" s="59">
        <f t="shared" si="2425"/>
        <v>0</v>
      </c>
      <c r="EB300" s="58">
        <v>0</v>
      </c>
      <c r="EC300" s="7">
        <v>0</v>
      </c>
      <c r="ED300" s="59">
        <f t="shared" si="2426"/>
        <v>0</v>
      </c>
      <c r="EE300" s="58">
        <v>0</v>
      </c>
      <c r="EF300" s="7">
        <v>0</v>
      </c>
      <c r="EG300" s="59">
        <f t="shared" si="2427"/>
        <v>0</v>
      </c>
      <c r="EH300" s="58">
        <v>0</v>
      </c>
      <c r="EI300" s="7">
        <v>0</v>
      </c>
      <c r="EJ300" s="59">
        <f t="shared" si="2428"/>
        <v>0</v>
      </c>
      <c r="EK300" s="58">
        <v>0</v>
      </c>
      <c r="EL300" s="7">
        <v>0</v>
      </c>
      <c r="EM300" s="59">
        <f t="shared" si="2429"/>
        <v>0</v>
      </c>
      <c r="EN300" s="58">
        <v>0</v>
      </c>
      <c r="EO300" s="7">
        <v>0</v>
      </c>
      <c r="EP300" s="59">
        <f t="shared" si="2430"/>
        <v>0</v>
      </c>
      <c r="EQ300" s="58">
        <v>0</v>
      </c>
      <c r="ER300" s="7">
        <v>0</v>
      </c>
      <c r="ES300" s="59">
        <f t="shared" si="2431"/>
        <v>0</v>
      </c>
      <c r="ET300" s="58">
        <v>0</v>
      </c>
      <c r="EU300" s="7">
        <v>0</v>
      </c>
      <c r="EV300" s="59">
        <f t="shared" si="2432"/>
        <v>0</v>
      </c>
      <c r="EW300" s="58">
        <v>0</v>
      </c>
      <c r="EX300" s="7">
        <v>0</v>
      </c>
      <c r="EY300" s="59">
        <f t="shared" si="2433"/>
        <v>0</v>
      </c>
      <c r="EZ300" s="58">
        <v>0</v>
      </c>
      <c r="FA300" s="7">
        <v>0</v>
      </c>
      <c r="FB300" s="59">
        <f t="shared" si="2434"/>
        <v>0</v>
      </c>
      <c r="FC300" s="6">
        <f t="shared" si="2439"/>
        <v>0</v>
      </c>
      <c r="FD300" s="6">
        <f t="shared" si="2440"/>
        <v>0</v>
      </c>
    </row>
    <row r="301" spans="1:160" x14ac:dyDescent="0.3">
      <c r="A301" s="55">
        <v>2026</v>
      </c>
      <c r="B301" s="51" t="s">
        <v>14</v>
      </c>
      <c r="C301" s="58">
        <v>0</v>
      </c>
      <c r="D301" s="7">
        <v>0</v>
      </c>
      <c r="E301" s="59">
        <f t="shared" si="2436"/>
        <v>0</v>
      </c>
      <c r="F301" s="58">
        <v>0</v>
      </c>
      <c r="G301" s="7">
        <v>0</v>
      </c>
      <c r="H301" s="59">
        <f t="shared" si="2384"/>
        <v>0</v>
      </c>
      <c r="I301" s="58">
        <v>0</v>
      </c>
      <c r="J301" s="7">
        <v>0</v>
      </c>
      <c r="K301" s="59">
        <f t="shared" si="2385"/>
        <v>0</v>
      </c>
      <c r="L301" s="58">
        <v>0</v>
      </c>
      <c r="M301" s="7">
        <v>0</v>
      </c>
      <c r="N301" s="59">
        <f t="shared" si="2386"/>
        <v>0</v>
      </c>
      <c r="O301" s="58">
        <v>0</v>
      </c>
      <c r="P301" s="7">
        <v>0</v>
      </c>
      <c r="Q301" s="59">
        <f t="shared" si="2387"/>
        <v>0</v>
      </c>
      <c r="R301" s="58">
        <v>0</v>
      </c>
      <c r="S301" s="7">
        <v>0</v>
      </c>
      <c r="T301" s="59">
        <f t="shared" si="2388"/>
        <v>0</v>
      </c>
      <c r="U301" s="58">
        <v>0</v>
      </c>
      <c r="V301" s="7">
        <v>0</v>
      </c>
      <c r="W301" s="59">
        <f t="shared" si="2389"/>
        <v>0</v>
      </c>
      <c r="X301" s="58">
        <v>0</v>
      </c>
      <c r="Y301" s="7">
        <v>0</v>
      </c>
      <c r="Z301" s="59">
        <f t="shared" si="2390"/>
        <v>0</v>
      </c>
      <c r="AA301" s="58">
        <v>0</v>
      </c>
      <c r="AB301" s="7">
        <v>0</v>
      </c>
      <c r="AC301" s="59">
        <f t="shared" si="2391"/>
        <v>0</v>
      </c>
      <c r="AD301" s="58">
        <v>0</v>
      </c>
      <c r="AE301" s="7">
        <v>0</v>
      </c>
      <c r="AF301" s="59">
        <f t="shared" si="2392"/>
        <v>0</v>
      </c>
      <c r="AG301" s="58">
        <v>0</v>
      </c>
      <c r="AH301" s="7">
        <v>0</v>
      </c>
      <c r="AI301" s="59">
        <f t="shared" si="2393"/>
        <v>0</v>
      </c>
      <c r="AJ301" s="58">
        <v>0</v>
      </c>
      <c r="AK301" s="7">
        <v>0</v>
      </c>
      <c r="AL301" s="59">
        <f t="shared" si="2394"/>
        <v>0</v>
      </c>
      <c r="AM301" s="58">
        <v>0</v>
      </c>
      <c r="AN301" s="7">
        <v>0</v>
      </c>
      <c r="AO301" s="59">
        <f t="shared" si="2395"/>
        <v>0</v>
      </c>
      <c r="AP301" s="58">
        <v>0</v>
      </c>
      <c r="AQ301" s="7">
        <v>0</v>
      </c>
      <c r="AR301" s="59">
        <f t="shared" si="2396"/>
        <v>0</v>
      </c>
      <c r="AS301" s="58">
        <v>0</v>
      </c>
      <c r="AT301" s="7">
        <v>0</v>
      </c>
      <c r="AU301" s="59">
        <f t="shared" si="2397"/>
        <v>0</v>
      </c>
      <c r="AV301" s="58">
        <v>0</v>
      </c>
      <c r="AW301" s="7">
        <v>0</v>
      </c>
      <c r="AX301" s="59">
        <f t="shared" si="2398"/>
        <v>0</v>
      </c>
      <c r="AY301" s="58">
        <v>0</v>
      </c>
      <c r="AZ301" s="7">
        <v>0</v>
      </c>
      <c r="BA301" s="59">
        <f t="shared" si="2399"/>
        <v>0</v>
      </c>
      <c r="BB301" s="58">
        <v>0</v>
      </c>
      <c r="BC301" s="7">
        <v>0</v>
      </c>
      <c r="BD301" s="59">
        <f t="shared" si="2400"/>
        <v>0</v>
      </c>
      <c r="BE301" s="58">
        <v>0</v>
      </c>
      <c r="BF301" s="7">
        <v>0</v>
      </c>
      <c r="BG301" s="59">
        <f t="shared" si="2401"/>
        <v>0</v>
      </c>
      <c r="BH301" s="58">
        <v>0</v>
      </c>
      <c r="BI301" s="7">
        <v>0</v>
      </c>
      <c r="BJ301" s="59">
        <f t="shared" si="2402"/>
        <v>0</v>
      </c>
      <c r="BK301" s="58">
        <v>0</v>
      </c>
      <c r="BL301" s="7">
        <v>0</v>
      </c>
      <c r="BM301" s="59">
        <f t="shared" si="2403"/>
        <v>0</v>
      </c>
      <c r="BN301" s="58">
        <v>0</v>
      </c>
      <c r="BO301" s="7">
        <v>0</v>
      </c>
      <c r="BP301" s="59">
        <f t="shared" si="2404"/>
        <v>0</v>
      </c>
      <c r="BQ301" s="58">
        <v>0</v>
      </c>
      <c r="BR301" s="7">
        <v>0</v>
      </c>
      <c r="BS301" s="59">
        <f t="shared" si="2405"/>
        <v>0</v>
      </c>
      <c r="BT301" s="58">
        <v>0</v>
      </c>
      <c r="BU301" s="7">
        <v>0</v>
      </c>
      <c r="BV301" s="59">
        <f t="shared" si="2406"/>
        <v>0</v>
      </c>
      <c r="BW301" s="58">
        <v>0</v>
      </c>
      <c r="BX301" s="7">
        <v>0</v>
      </c>
      <c r="BY301" s="59">
        <f t="shared" si="2407"/>
        <v>0</v>
      </c>
      <c r="BZ301" s="58">
        <v>0</v>
      </c>
      <c r="CA301" s="7">
        <v>0</v>
      </c>
      <c r="CB301" s="59">
        <f t="shared" si="2408"/>
        <v>0</v>
      </c>
      <c r="CC301" s="58">
        <v>0</v>
      </c>
      <c r="CD301" s="7">
        <v>0</v>
      </c>
      <c r="CE301" s="59">
        <f t="shared" si="2409"/>
        <v>0</v>
      </c>
      <c r="CF301" s="58">
        <v>0</v>
      </c>
      <c r="CG301" s="7">
        <v>0</v>
      </c>
      <c r="CH301" s="59">
        <f t="shared" si="2410"/>
        <v>0</v>
      </c>
      <c r="CI301" s="58">
        <v>0</v>
      </c>
      <c r="CJ301" s="7">
        <v>0</v>
      </c>
      <c r="CK301" s="59">
        <f t="shared" si="2411"/>
        <v>0</v>
      </c>
      <c r="CL301" s="58">
        <v>0</v>
      </c>
      <c r="CM301" s="7">
        <v>0</v>
      </c>
      <c r="CN301" s="59">
        <f t="shared" si="2412"/>
        <v>0</v>
      </c>
      <c r="CO301" s="58">
        <v>0</v>
      </c>
      <c r="CP301" s="7">
        <v>0</v>
      </c>
      <c r="CQ301" s="59">
        <f t="shared" si="2413"/>
        <v>0</v>
      </c>
      <c r="CR301" s="58">
        <v>0</v>
      </c>
      <c r="CS301" s="7">
        <v>0</v>
      </c>
      <c r="CT301" s="59">
        <f t="shared" si="2414"/>
        <v>0</v>
      </c>
      <c r="CU301" s="58">
        <v>0</v>
      </c>
      <c r="CV301" s="7">
        <v>0</v>
      </c>
      <c r="CW301" s="59">
        <f t="shared" si="2415"/>
        <v>0</v>
      </c>
      <c r="CX301" s="58">
        <v>0</v>
      </c>
      <c r="CY301" s="7">
        <v>0</v>
      </c>
      <c r="CZ301" s="59">
        <f t="shared" si="2416"/>
        <v>0</v>
      </c>
      <c r="DA301" s="58">
        <v>0</v>
      </c>
      <c r="DB301" s="7">
        <v>0</v>
      </c>
      <c r="DC301" s="59">
        <f t="shared" si="2417"/>
        <v>0</v>
      </c>
      <c r="DD301" s="58">
        <v>0</v>
      </c>
      <c r="DE301" s="7">
        <v>0</v>
      </c>
      <c r="DF301" s="59">
        <f t="shared" si="2418"/>
        <v>0</v>
      </c>
      <c r="DG301" s="58">
        <v>0</v>
      </c>
      <c r="DH301" s="7">
        <v>0</v>
      </c>
      <c r="DI301" s="59">
        <f t="shared" si="2419"/>
        <v>0</v>
      </c>
      <c r="DJ301" s="58">
        <v>0</v>
      </c>
      <c r="DK301" s="7">
        <v>0</v>
      </c>
      <c r="DL301" s="59">
        <f t="shared" si="2420"/>
        <v>0</v>
      </c>
      <c r="DM301" s="58">
        <v>0</v>
      </c>
      <c r="DN301" s="7">
        <v>0</v>
      </c>
      <c r="DO301" s="59">
        <f t="shared" si="2421"/>
        <v>0</v>
      </c>
      <c r="DP301" s="58">
        <v>0</v>
      </c>
      <c r="DQ301" s="7">
        <v>0</v>
      </c>
      <c r="DR301" s="59">
        <f t="shared" si="2422"/>
        <v>0</v>
      </c>
      <c r="DS301" s="58">
        <v>0</v>
      </c>
      <c r="DT301" s="7">
        <v>0</v>
      </c>
      <c r="DU301" s="59">
        <f t="shared" si="2423"/>
        <v>0</v>
      </c>
      <c r="DV301" s="58">
        <v>0</v>
      </c>
      <c r="DW301" s="7">
        <v>0</v>
      </c>
      <c r="DX301" s="59">
        <f t="shared" si="2424"/>
        <v>0</v>
      </c>
      <c r="DY301" s="58">
        <v>0</v>
      </c>
      <c r="DZ301" s="7">
        <v>0</v>
      </c>
      <c r="EA301" s="59">
        <f t="shared" si="2425"/>
        <v>0</v>
      </c>
      <c r="EB301" s="58">
        <v>0</v>
      </c>
      <c r="EC301" s="7">
        <v>0</v>
      </c>
      <c r="ED301" s="59">
        <f t="shared" si="2426"/>
        <v>0</v>
      </c>
      <c r="EE301" s="58">
        <v>0</v>
      </c>
      <c r="EF301" s="7">
        <v>0</v>
      </c>
      <c r="EG301" s="59">
        <f t="shared" si="2427"/>
        <v>0</v>
      </c>
      <c r="EH301" s="58">
        <v>0</v>
      </c>
      <c r="EI301" s="7">
        <v>0</v>
      </c>
      <c r="EJ301" s="59">
        <f t="shared" si="2428"/>
        <v>0</v>
      </c>
      <c r="EK301" s="58">
        <v>0</v>
      </c>
      <c r="EL301" s="7">
        <v>0</v>
      </c>
      <c r="EM301" s="59">
        <f t="shared" si="2429"/>
        <v>0</v>
      </c>
      <c r="EN301" s="58">
        <v>0</v>
      </c>
      <c r="EO301" s="7">
        <v>0</v>
      </c>
      <c r="EP301" s="59">
        <f t="shared" si="2430"/>
        <v>0</v>
      </c>
      <c r="EQ301" s="58">
        <v>0</v>
      </c>
      <c r="ER301" s="7">
        <v>0</v>
      </c>
      <c r="ES301" s="59">
        <f t="shared" si="2431"/>
        <v>0</v>
      </c>
      <c r="ET301" s="58">
        <v>0</v>
      </c>
      <c r="EU301" s="7">
        <v>0</v>
      </c>
      <c r="EV301" s="59">
        <f t="shared" si="2432"/>
        <v>0</v>
      </c>
      <c r="EW301" s="58">
        <v>0</v>
      </c>
      <c r="EX301" s="7">
        <v>0</v>
      </c>
      <c r="EY301" s="59">
        <f t="shared" si="2433"/>
        <v>0</v>
      </c>
      <c r="EZ301" s="58">
        <v>0</v>
      </c>
      <c r="FA301" s="7">
        <v>0</v>
      </c>
      <c r="FB301" s="59">
        <f t="shared" si="2434"/>
        <v>0</v>
      </c>
      <c r="FC301" s="6">
        <f t="shared" si="2439"/>
        <v>0</v>
      </c>
      <c r="FD301" s="6">
        <f t="shared" si="2440"/>
        <v>0</v>
      </c>
    </row>
    <row r="302" spans="1:160" x14ac:dyDescent="0.3">
      <c r="A302" s="55">
        <v>2026</v>
      </c>
      <c r="B302" s="59" t="s">
        <v>15</v>
      </c>
      <c r="C302" s="58">
        <v>0</v>
      </c>
      <c r="D302" s="7">
        <v>0</v>
      </c>
      <c r="E302" s="59">
        <f t="shared" si="2436"/>
        <v>0</v>
      </c>
      <c r="F302" s="58">
        <v>0</v>
      </c>
      <c r="G302" s="7">
        <v>0</v>
      </c>
      <c r="H302" s="59">
        <f t="shared" si="2384"/>
        <v>0</v>
      </c>
      <c r="I302" s="58">
        <v>0</v>
      </c>
      <c r="J302" s="7">
        <v>0</v>
      </c>
      <c r="K302" s="59">
        <f t="shared" si="2385"/>
        <v>0</v>
      </c>
      <c r="L302" s="58">
        <v>0</v>
      </c>
      <c r="M302" s="7">
        <v>0</v>
      </c>
      <c r="N302" s="59">
        <f t="shared" si="2386"/>
        <v>0</v>
      </c>
      <c r="O302" s="58">
        <v>0</v>
      </c>
      <c r="P302" s="7">
        <v>0</v>
      </c>
      <c r="Q302" s="59">
        <f t="shared" si="2387"/>
        <v>0</v>
      </c>
      <c r="R302" s="58">
        <v>0</v>
      </c>
      <c r="S302" s="7">
        <v>0</v>
      </c>
      <c r="T302" s="59">
        <f t="shared" si="2388"/>
        <v>0</v>
      </c>
      <c r="U302" s="58">
        <v>0</v>
      </c>
      <c r="V302" s="7">
        <v>0</v>
      </c>
      <c r="W302" s="59">
        <f t="shared" si="2389"/>
        <v>0</v>
      </c>
      <c r="X302" s="58">
        <v>0</v>
      </c>
      <c r="Y302" s="7">
        <v>0</v>
      </c>
      <c r="Z302" s="59">
        <f t="shared" si="2390"/>
        <v>0</v>
      </c>
      <c r="AA302" s="58">
        <v>0</v>
      </c>
      <c r="AB302" s="7">
        <v>0</v>
      </c>
      <c r="AC302" s="59">
        <f t="shared" si="2391"/>
        <v>0</v>
      </c>
      <c r="AD302" s="58">
        <v>0</v>
      </c>
      <c r="AE302" s="7">
        <v>0</v>
      </c>
      <c r="AF302" s="59">
        <f t="shared" si="2392"/>
        <v>0</v>
      </c>
      <c r="AG302" s="58">
        <v>0</v>
      </c>
      <c r="AH302" s="7">
        <v>0</v>
      </c>
      <c r="AI302" s="59">
        <f t="shared" si="2393"/>
        <v>0</v>
      </c>
      <c r="AJ302" s="58">
        <v>0</v>
      </c>
      <c r="AK302" s="7">
        <v>0</v>
      </c>
      <c r="AL302" s="59">
        <f t="shared" si="2394"/>
        <v>0</v>
      </c>
      <c r="AM302" s="58">
        <v>0</v>
      </c>
      <c r="AN302" s="7">
        <v>0</v>
      </c>
      <c r="AO302" s="59">
        <f t="shared" si="2395"/>
        <v>0</v>
      </c>
      <c r="AP302" s="58">
        <v>0</v>
      </c>
      <c r="AQ302" s="7">
        <v>0</v>
      </c>
      <c r="AR302" s="59">
        <f t="shared" si="2396"/>
        <v>0</v>
      </c>
      <c r="AS302" s="58">
        <v>0</v>
      </c>
      <c r="AT302" s="7">
        <v>0</v>
      </c>
      <c r="AU302" s="59">
        <f t="shared" si="2397"/>
        <v>0</v>
      </c>
      <c r="AV302" s="58">
        <v>0</v>
      </c>
      <c r="AW302" s="7">
        <v>0</v>
      </c>
      <c r="AX302" s="59">
        <f t="shared" si="2398"/>
        <v>0</v>
      </c>
      <c r="AY302" s="58">
        <v>0</v>
      </c>
      <c r="AZ302" s="7">
        <v>0</v>
      </c>
      <c r="BA302" s="59">
        <f t="shared" si="2399"/>
        <v>0</v>
      </c>
      <c r="BB302" s="58">
        <v>0</v>
      </c>
      <c r="BC302" s="7">
        <v>0</v>
      </c>
      <c r="BD302" s="59">
        <f t="shared" si="2400"/>
        <v>0</v>
      </c>
      <c r="BE302" s="58">
        <v>0</v>
      </c>
      <c r="BF302" s="7">
        <v>0</v>
      </c>
      <c r="BG302" s="59">
        <f t="shared" si="2401"/>
        <v>0</v>
      </c>
      <c r="BH302" s="58">
        <v>0</v>
      </c>
      <c r="BI302" s="7">
        <v>0</v>
      </c>
      <c r="BJ302" s="59">
        <f t="shared" si="2402"/>
        <v>0</v>
      </c>
      <c r="BK302" s="58">
        <v>0</v>
      </c>
      <c r="BL302" s="7">
        <v>0</v>
      </c>
      <c r="BM302" s="59">
        <f t="shared" si="2403"/>
        <v>0</v>
      </c>
      <c r="BN302" s="58">
        <v>0</v>
      </c>
      <c r="BO302" s="7">
        <v>0</v>
      </c>
      <c r="BP302" s="59">
        <f t="shared" si="2404"/>
        <v>0</v>
      </c>
      <c r="BQ302" s="58">
        <v>0</v>
      </c>
      <c r="BR302" s="7">
        <v>0</v>
      </c>
      <c r="BS302" s="59">
        <f t="shared" si="2405"/>
        <v>0</v>
      </c>
      <c r="BT302" s="58">
        <v>0</v>
      </c>
      <c r="BU302" s="7">
        <v>0</v>
      </c>
      <c r="BV302" s="59">
        <f t="shared" si="2406"/>
        <v>0</v>
      </c>
      <c r="BW302" s="58">
        <v>0</v>
      </c>
      <c r="BX302" s="7">
        <v>0</v>
      </c>
      <c r="BY302" s="59">
        <f t="shared" si="2407"/>
        <v>0</v>
      </c>
      <c r="BZ302" s="58">
        <v>0</v>
      </c>
      <c r="CA302" s="7">
        <v>0</v>
      </c>
      <c r="CB302" s="59">
        <f t="shared" si="2408"/>
        <v>0</v>
      </c>
      <c r="CC302" s="58">
        <v>0</v>
      </c>
      <c r="CD302" s="7">
        <v>0</v>
      </c>
      <c r="CE302" s="59">
        <f t="shared" si="2409"/>
        <v>0</v>
      </c>
      <c r="CF302" s="58">
        <v>0</v>
      </c>
      <c r="CG302" s="7">
        <v>0</v>
      </c>
      <c r="CH302" s="59">
        <f t="shared" si="2410"/>
        <v>0</v>
      </c>
      <c r="CI302" s="58">
        <v>0</v>
      </c>
      <c r="CJ302" s="7">
        <v>0</v>
      </c>
      <c r="CK302" s="59">
        <f t="shared" si="2411"/>
        <v>0</v>
      </c>
      <c r="CL302" s="58">
        <v>0</v>
      </c>
      <c r="CM302" s="7">
        <v>0</v>
      </c>
      <c r="CN302" s="59">
        <f t="shared" si="2412"/>
        <v>0</v>
      </c>
      <c r="CO302" s="58">
        <v>0</v>
      </c>
      <c r="CP302" s="7">
        <v>0</v>
      </c>
      <c r="CQ302" s="59">
        <f t="shared" si="2413"/>
        <v>0</v>
      </c>
      <c r="CR302" s="58">
        <v>0</v>
      </c>
      <c r="CS302" s="7">
        <v>0</v>
      </c>
      <c r="CT302" s="59">
        <f t="shared" si="2414"/>
        <v>0</v>
      </c>
      <c r="CU302" s="58">
        <v>0</v>
      </c>
      <c r="CV302" s="7">
        <v>0</v>
      </c>
      <c r="CW302" s="59">
        <f t="shared" si="2415"/>
        <v>0</v>
      </c>
      <c r="CX302" s="58">
        <v>0</v>
      </c>
      <c r="CY302" s="7">
        <v>0</v>
      </c>
      <c r="CZ302" s="59">
        <f t="shared" si="2416"/>
        <v>0</v>
      </c>
      <c r="DA302" s="58">
        <v>0</v>
      </c>
      <c r="DB302" s="7">
        <v>0</v>
      </c>
      <c r="DC302" s="59">
        <f t="shared" si="2417"/>
        <v>0</v>
      </c>
      <c r="DD302" s="58">
        <v>0</v>
      </c>
      <c r="DE302" s="7">
        <v>0</v>
      </c>
      <c r="DF302" s="59">
        <f t="shared" si="2418"/>
        <v>0</v>
      </c>
      <c r="DG302" s="58">
        <v>0</v>
      </c>
      <c r="DH302" s="7">
        <v>0</v>
      </c>
      <c r="DI302" s="59">
        <f t="shared" si="2419"/>
        <v>0</v>
      </c>
      <c r="DJ302" s="58">
        <v>0</v>
      </c>
      <c r="DK302" s="7">
        <v>0</v>
      </c>
      <c r="DL302" s="59">
        <f t="shared" si="2420"/>
        <v>0</v>
      </c>
      <c r="DM302" s="58">
        <v>0</v>
      </c>
      <c r="DN302" s="7">
        <v>0</v>
      </c>
      <c r="DO302" s="59">
        <f t="shared" si="2421"/>
        <v>0</v>
      </c>
      <c r="DP302" s="58">
        <v>0</v>
      </c>
      <c r="DQ302" s="7">
        <v>0</v>
      </c>
      <c r="DR302" s="59">
        <f t="shared" si="2422"/>
        <v>0</v>
      </c>
      <c r="DS302" s="58">
        <v>0</v>
      </c>
      <c r="DT302" s="7">
        <v>0</v>
      </c>
      <c r="DU302" s="59">
        <f t="shared" si="2423"/>
        <v>0</v>
      </c>
      <c r="DV302" s="58">
        <v>0</v>
      </c>
      <c r="DW302" s="7">
        <v>0</v>
      </c>
      <c r="DX302" s="59">
        <f t="shared" si="2424"/>
        <v>0</v>
      </c>
      <c r="DY302" s="58">
        <v>0</v>
      </c>
      <c r="DZ302" s="7">
        <v>0</v>
      </c>
      <c r="EA302" s="59">
        <f t="shared" si="2425"/>
        <v>0</v>
      </c>
      <c r="EB302" s="58">
        <v>0</v>
      </c>
      <c r="EC302" s="7">
        <v>0</v>
      </c>
      <c r="ED302" s="59">
        <f t="shared" si="2426"/>
        <v>0</v>
      </c>
      <c r="EE302" s="58">
        <v>0</v>
      </c>
      <c r="EF302" s="7">
        <v>0</v>
      </c>
      <c r="EG302" s="59">
        <f t="shared" si="2427"/>
        <v>0</v>
      </c>
      <c r="EH302" s="58">
        <v>0</v>
      </c>
      <c r="EI302" s="7">
        <v>0</v>
      </c>
      <c r="EJ302" s="59">
        <f t="shared" si="2428"/>
        <v>0</v>
      </c>
      <c r="EK302" s="58">
        <v>0</v>
      </c>
      <c r="EL302" s="7">
        <v>0</v>
      </c>
      <c r="EM302" s="59">
        <f t="shared" si="2429"/>
        <v>0</v>
      </c>
      <c r="EN302" s="58">
        <v>0</v>
      </c>
      <c r="EO302" s="7">
        <v>0</v>
      </c>
      <c r="EP302" s="59">
        <f t="shared" si="2430"/>
        <v>0</v>
      </c>
      <c r="EQ302" s="58">
        <v>0</v>
      </c>
      <c r="ER302" s="7">
        <v>0</v>
      </c>
      <c r="ES302" s="59">
        <f t="shared" si="2431"/>
        <v>0</v>
      </c>
      <c r="ET302" s="58">
        <v>0</v>
      </c>
      <c r="EU302" s="7">
        <v>0</v>
      </c>
      <c r="EV302" s="59">
        <f t="shared" si="2432"/>
        <v>0</v>
      </c>
      <c r="EW302" s="58">
        <v>0</v>
      </c>
      <c r="EX302" s="7">
        <v>0</v>
      </c>
      <c r="EY302" s="59">
        <f t="shared" si="2433"/>
        <v>0</v>
      </c>
      <c r="EZ302" s="58">
        <v>0</v>
      </c>
      <c r="FA302" s="7">
        <v>0</v>
      </c>
      <c r="FB302" s="59">
        <f t="shared" si="2434"/>
        <v>0</v>
      </c>
      <c r="FC302" s="6">
        <f t="shared" si="2439"/>
        <v>0</v>
      </c>
      <c r="FD302" s="6">
        <f t="shared" si="2440"/>
        <v>0</v>
      </c>
    </row>
    <row r="303" spans="1:160" x14ac:dyDescent="0.3">
      <c r="A303" s="55">
        <v>2026</v>
      </c>
      <c r="B303" s="51" t="s">
        <v>16</v>
      </c>
      <c r="C303" s="58">
        <v>0</v>
      </c>
      <c r="D303" s="7">
        <v>0</v>
      </c>
      <c r="E303" s="59">
        <f t="shared" si="2436"/>
        <v>0</v>
      </c>
      <c r="F303" s="58">
        <v>0</v>
      </c>
      <c r="G303" s="7">
        <v>0</v>
      </c>
      <c r="H303" s="59">
        <f t="shared" si="2384"/>
        <v>0</v>
      </c>
      <c r="I303" s="58">
        <v>0</v>
      </c>
      <c r="J303" s="7">
        <v>0</v>
      </c>
      <c r="K303" s="59">
        <f t="shared" si="2385"/>
        <v>0</v>
      </c>
      <c r="L303" s="58">
        <v>0</v>
      </c>
      <c r="M303" s="7">
        <v>0</v>
      </c>
      <c r="N303" s="59">
        <f t="shared" si="2386"/>
        <v>0</v>
      </c>
      <c r="O303" s="58">
        <v>0</v>
      </c>
      <c r="P303" s="7">
        <v>0</v>
      </c>
      <c r="Q303" s="59">
        <f t="shared" si="2387"/>
        <v>0</v>
      </c>
      <c r="R303" s="58">
        <v>0</v>
      </c>
      <c r="S303" s="7">
        <v>0</v>
      </c>
      <c r="T303" s="59">
        <f t="shared" si="2388"/>
        <v>0</v>
      </c>
      <c r="U303" s="58">
        <v>0</v>
      </c>
      <c r="V303" s="7">
        <v>0</v>
      </c>
      <c r="W303" s="59">
        <f t="shared" si="2389"/>
        <v>0</v>
      </c>
      <c r="X303" s="58">
        <v>0</v>
      </c>
      <c r="Y303" s="7">
        <v>0</v>
      </c>
      <c r="Z303" s="59">
        <f t="shared" si="2390"/>
        <v>0</v>
      </c>
      <c r="AA303" s="58">
        <v>0</v>
      </c>
      <c r="AB303" s="7">
        <v>0</v>
      </c>
      <c r="AC303" s="59">
        <f t="shared" si="2391"/>
        <v>0</v>
      </c>
      <c r="AD303" s="58">
        <v>0</v>
      </c>
      <c r="AE303" s="7">
        <v>0</v>
      </c>
      <c r="AF303" s="59">
        <f t="shared" si="2392"/>
        <v>0</v>
      </c>
      <c r="AG303" s="58">
        <v>0</v>
      </c>
      <c r="AH303" s="7">
        <v>0</v>
      </c>
      <c r="AI303" s="59">
        <f t="shared" si="2393"/>
        <v>0</v>
      </c>
      <c r="AJ303" s="58">
        <v>0</v>
      </c>
      <c r="AK303" s="7">
        <v>0</v>
      </c>
      <c r="AL303" s="59">
        <f t="shared" si="2394"/>
        <v>0</v>
      </c>
      <c r="AM303" s="58">
        <v>0</v>
      </c>
      <c r="AN303" s="7">
        <v>0</v>
      </c>
      <c r="AO303" s="59">
        <f t="shared" si="2395"/>
        <v>0</v>
      </c>
      <c r="AP303" s="58">
        <v>0</v>
      </c>
      <c r="AQ303" s="7">
        <v>0</v>
      </c>
      <c r="AR303" s="59">
        <f t="shared" si="2396"/>
        <v>0</v>
      </c>
      <c r="AS303" s="58">
        <v>0</v>
      </c>
      <c r="AT303" s="7">
        <v>0</v>
      </c>
      <c r="AU303" s="59">
        <f t="shared" si="2397"/>
        <v>0</v>
      </c>
      <c r="AV303" s="58">
        <v>0</v>
      </c>
      <c r="AW303" s="7">
        <v>0</v>
      </c>
      <c r="AX303" s="59">
        <f t="shared" si="2398"/>
        <v>0</v>
      </c>
      <c r="AY303" s="58">
        <v>0</v>
      </c>
      <c r="AZ303" s="7">
        <v>0</v>
      </c>
      <c r="BA303" s="59">
        <f t="shared" si="2399"/>
        <v>0</v>
      </c>
      <c r="BB303" s="58">
        <v>0</v>
      </c>
      <c r="BC303" s="7">
        <v>0</v>
      </c>
      <c r="BD303" s="59">
        <f t="shared" si="2400"/>
        <v>0</v>
      </c>
      <c r="BE303" s="58">
        <v>0</v>
      </c>
      <c r="BF303" s="7">
        <v>0</v>
      </c>
      <c r="BG303" s="59">
        <f t="shared" si="2401"/>
        <v>0</v>
      </c>
      <c r="BH303" s="58">
        <v>0</v>
      </c>
      <c r="BI303" s="7">
        <v>0</v>
      </c>
      <c r="BJ303" s="59">
        <f t="shared" si="2402"/>
        <v>0</v>
      </c>
      <c r="BK303" s="58">
        <v>0</v>
      </c>
      <c r="BL303" s="7">
        <v>0</v>
      </c>
      <c r="BM303" s="59">
        <f t="shared" si="2403"/>
        <v>0</v>
      </c>
      <c r="BN303" s="58">
        <v>0</v>
      </c>
      <c r="BO303" s="7">
        <v>0</v>
      </c>
      <c r="BP303" s="59">
        <f t="shared" si="2404"/>
        <v>0</v>
      </c>
      <c r="BQ303" s="58">
        <v>0</v>
      </c>
      <c r="BR303" s="7">
        <v>0</v>
      </c>
      <c r="BS303" s="59">
        <f t="shared" si="2405"/>
        <v>0</v>
      </c>
      <c r="BT303" s="58">
        <v>0</v>
      </c>
      <c r="BU303" s="7">
        <v>0</v>
      </c>
      <c r="BV303" s="59">
        <f t="shared" si="2406"/>
        <v>0</v>
      </c>
      <c r="BW303" s="58">
        <v>0</v>
      </c>
      <c r="BX303" s="7">
        <v>0</v>
      </c>
      <c r="BY303" s="59">
        <f t="shared" si="2407"/>
        <v>0</v>
      </c>
      <c r="BZ303" s="58">
        <v>0</v>
      </c>
      <c r="CA303" s="7">
        <v>0</v>
      </c>
      <c r="CB303" s="59">
        <f t="shared" si="2408"/>
        <v>0</v>
      </c>
      <c r="CC303" s="58">
        <v>0</v>
      </c>
      <c r="CD303" s="7">
        <v>0</v>
      </c>
      <c r="CE303" s="59">
        <f t="shared" si="2409"/>
        <v>0</v>
      </c>
      <c r="CF303" s="58">
        <v>0</v>
      </c>
      <c r="CG303" s="7">
        <v>0</v>
      </c>
      <c r="CH303" s="59">
        <f t="shared" si="2410"/>
        <v>0</v>
      </c>
      <c r="CI303" s="58">
        <v>0</v>
      </c>
      <c r="CJ303" s="7">
        <v>0</v>
      </c>
      <c r="CK303" s="59">
        <f t="shared" si="2411"/>
        <v>0</v>
      </c>
      <c r="CL303" s="58">
        <v>0</v>
      </c>
      <c r="CM303" s="7">
        <v>0</v>
      </c>
      <c r="CN303" s="59">
        <f t="shared" si="2412"/>
        <v>0</v>
      </c>
      <c r="CO303" s="58">
        <v>0</v>
      </c>
      <c r="CP303" s="7">
        <v>0</v>
      </c>
      <c r="CQ303" s="59">
        <f t="shared" si="2413"/>
        <v>0</v>
      </c>
      <c r="CR303" s="58">
        <v>0</v>
      </c>
      <c r="CS303" s="7">
        <v>0</v>
      </c>
      <c r="CT303" s="59">
        <f t="shared" si="2414"/>
        <v>0</v>
      </c>
      <c r="CU303" s="58">
        <v>0</v>
      </c>
      <c r="CV303" s="7">
        <v>0</v>
      </c>
      <c r="CW303" s="59">
        <f t="shared" si="2415"/>
        <v>0</v>
      </c>
      <c r="CX303" s="58">
        <v>0</v>
      </c>
      <c r="CY303" s="7">
        <v>0</v>
      </c>
      <c r="CZ303" s="59">
        <f t="shared" si="2416"/>
        <v>0</v>
      </c>
      <c r="DA303" s="58">
        <v>0</v>
      </c>
      <c r="DB303" s="7">
        <v>0</v>
      </c>
      <c r="DC303" s="59">
        <f t="shared" si="2417"/>
        <v>0</v>
      </c>
      <c r="DD303" s="58">
        <v>0</v>
      </c>
      <c r="DE303" s="7">
        <v>0</v>
      </c>
      <c r="DF303" s="59">
        <f t="shared" si="2418"/>
        <v>0</v>
      </c>
      <c r="DG303" s="58">
        <v>0</v>
      </c>
      <c r="DH303" s="7">
        <v>0</v>
      </c>
      <c r="DI303" s="59">
        <f t="shared" si="2419"/>
        <v>0</v>
      </c>
      <c r="DJ303" s="58">
        <v>0</v>
      </c>
      <c r="DK303" s="7">
        <v>0</v>
      </c>
      <c r="DL303" s="59">
        <f t="shared" si="2420"/>
        <v>0</v>
      </c>
      <c r="DM303" s="58">
        <v>0</v>
      </c>
      <c r="DN303" s="7">
        <v>0</v>
      </c>
      <c r="DO303" s="59">
        <f t="shared" si="2421"/>
        <v>0</v>
      </c>
      <c r="DP303" s="58">
        <v>0</v>
      </c>
      <c r="DQ303" s="7">
        <v>0</v>
      </c>
      <c r="DR303" s="59">
        <f t="shared" si="2422"/>
        <v>0</v>
      </c>
      <c r="DS303" s="58">
        <v>0</v>
      </c>
      <c r="DT303" s="7">
        <v>0</v>
      </c>
      <c r="DU303" s="59">
        <f t="shared" si="2423"/>
        <v>0</v>
      </c>
      <c r="DV303" s="58">
        <v>0</v>
      </c>
      <c r="DW303" s="7">
        <v>0</v>
      </c>
      <c r="DX303" s="59">
        <f t="shared" si="2424"/>
        <v>0</v>
      </c>
      <c r="DY303" s="58">
        <v>0</v>
      </c>
      <c r="DZ303" s="7">
        <v>0</v>
      </c>
      <c r="EA303" s="59">
        <f t="shared" si="2425"/>
        <v>0</v>
      </c>
      <c r="EB303" s="58">
        <v>0</v>
      </c>
      <c r="EC303" s="7">
        <v>0</v>
      </c>
      <c r="ED303" s="59">
        <f t="shared" si="2426"/>
        <v>0</v>
      </c>
      <c r="EE303" s="58">
        <v>0</v>
      </c>
      <c r="EF303" s="7">
        <v>0</v>
      </c>
      <c r="EG303" s="59">
        <f t="shared" si="2427"/>
        <v>0</v>
      </c>
      <c r="EH303" s="58">
        <v>0</v>
      </c>
      <c r="EI303" s="7">
        <v>0</v>
      </c>
      <c r="EJ303" s="59">
        <f t="shared" si="2428"/>
        <v>0</v>
      </c>
      <c r="EK303" s="58">
        <v>0</v>
      </c>
      <c r="EL303" s="7">
        <v>0</v>
      </c>
      <c r="EM303" s="59">
        <f t="shared" si="2429"/>
        <v>0</v>
      </c>
      <c r="EN303" s="58">
        <v>0</v>
      </c>
      <c r="EO303" s="7">
        <v>0</v>
      </c>
      <c r="EP303" s="59">
        <f t="shared" si="2430"/>
        <v>0</v>
      </c>
      <c r="EQ303" s="58">
        <v>0</v>
      </c>
      <c r="ER303" s="7">
        <v>0</v>
      </c>
      <c r="ES303" s="59">
        <f t="shared" si="2431"/>
        <v>0</v>
      </c>
      <c r="ET303" s="58">
        <v>0</v>
      </c>
      <c r="EU303" s="7">
        <v>0</v>
      </c>
      <c r="EV303" s="59">
        <f t="shared" si="2432"/>
        <v>0</v>
      </c>
      <c r="EW303" s="58">
        <v>0</v>
      </c>
      <c r="EX303" s="7">
        <v>0</v>
      </c>
      <c r="EY303" s="59">
        <f t="shared" si="2433"/>
        <v>0</v>
      </c>
      <c r="EZ303" s="58">
        <v>0</v>
      </c>
      <c r="FA303" s="7">
        <v>0</v>
      </c>
      <c r="FB303" s="59">
        <f t="shared" si="2434"/>
        <v>0</v>
      </c>
      <c r="FC303" s="6">
        <f t="shared" si="2439"/>
        <v>0</v>
      </c>
      <c r="FD303" s="6">
        <f t="shared" si="2440"/>
        <v>0</v>
      </c>
    </row>
    <row r="304" spans="1:160" ht="15" thickBot="1" x14ac:dyDescent="0.35">
      <c r="A304" s="52"/>
      <c r="B304" s="53" t="s">
        <v>17</v>
      </c>
      <c r="C304" s="61">
        <f t="shared" ref="C304:D304" si="2441">SUM(C292:C303)</f>
        <v>0</v>
      </c>
      <c r="D304" s="39">
        <f t="shared" si="2441"/>
        <v>0</v>
      </c>
      <c r="E304" s="62"/>
      <c r="F304" s="61">
        <f t="shared" ref="F304:G304" si="2442">SUM(F292:F303)</f>
        <v>0</v>
      </c>
      <c r="G304" s="39">
        <f t="shared" si="2442"/>
        <v>0</v>
      </c>
      <c r="H304" s="62"/>
      <c r="I304" s="61">
        <f t="shared" ref="I304:J304" si="2443">SUM(I292:I303)</f>
        <v>0</v>
      </c>
      <c r="J304" s="39">
        <f t="shared" si="2443"/>
        <v>0</v>
      </c>
      <c r="K304" s="62"/>
      <c r="L304" s="61">
        <f t="shared" ref="L304:M304" si="2444">SUM(L292:L303)</f>
        <v>0</v>
      </c>
      <c r="M304" s="39">
        <f t="shared" si="2444"/>
        <v>0</v>
      </c>
      <c r="N304" s="62"/>
      <c r="O304" s="61">
        <f t="shared" ref="O304:P304" si="2445">SUM(O292:O303)</f>
        <v>0</v>
      </c>
      <c r="P304" s="39">
        <f t="shared" si="2445"/>
        <v>0</v>
      </c>
      <c r="Q304" s="62"/>
      <c r="R304" s="61">
        <f t="shared" ref="R304:S304" si="2446">SUM(R292:R303)</f>
        <v>0</v>
      </c>
      <c r="S304" s="39">
        <f t="shared" si="2446"/>
        <v>0</v>
      </c>
      <c r="T304" s="62"/>
      <c r="U304" s="61">
        <f t="shared" ref="U304:V304" si="2447">SUM(U292:U303)</f>
        <v>1.48E-3</v>
      </c>
      <c r="V304" s="39">
        <f t="shared" si="2447"/>
        <v>0.02</v>
      </c>
      <c r="W304" s="62"/>
      <c r="X304" s="61">
        <f t="shared" ref="X304:Y304" si="2448">SUM(X292:X303)</f>
        <v>26.036000000000001</v>
      </c>
      <c r="Y304" s="39">
        <f t="shared" si="2448"/>
        <v>449.64299999999997</v>
      </c>
      <c r="Z304" s="62"/>
      <c r="AA304" s="61">
        <f t="shared" ref="AA304:AB304" si="2449">SUM(AA292:AA303)</f>
        <v>0</v>
      </c>
      <c r="AB304" s="39">
        <f t="shared" si="2449"/>
        <v>0</v>
      </c>
      <c r="AC304" s="62"/>
      <c r="AD304" s="61">
        <f t="shared" ref="AD304:AE304" si="2450">SUM(AD292:AD303)</f>
        <v>0</v>
      </c>
      <c r="AE304" s="39">
        <f t="shared" si="2450"/>
        <v>0</v>
      </c>
      <c r="AF304" s="62"/>
      <c r="AG304" s="61">
        <f t="shared" ref="AG304:AH304" si="2451">SUM(AG292:AG303)</f>
        <v>0</v>
      </c>
      <c r="AH304" s="39">
        <f t="shared" si="2451"/>
        <v>0</v>
      </c>
      <c r="AI304" s="62"/>
      <c r="AJ304" s="61">
        <f t="shared" ref="AJ304:AK304" si="2452">SUM(AJ292:AJ303)</f>
        <v>0</v>
      </c>
      <c r="AK304" s="39">
        <f t="shared" si="2452"/>
        <v>0</v>
      </c>
      <c r="AL304" s="62"/>
      <c r="AM304" s="61">
        <f t="shared" ref="AM304:AN304" si="2453">SUM(AM292:AM303)</f>
        <v>81.28998</v>
      </c>
      <c r="AN304" s="39">
        <f t="shared" si="2453"/>
        <v>1692.8409999999999</v>
      </c>
      <c r="AO304" s="62"/>
      <c r="AP304" s="61">
        <f t="shared" ref="AP304:AQ304" si="2454">SUM(AP292:AP303)</f>
        <v>0</v>
      </c>
      <c r="AQ304" s="39">
        <f t="shared" si="2454"/>
        <v>0</v>
      </c>
      <c r="AR304" s="62"/>
      <c r="AS304" s="61">
        <f t="shared" ref="AS304:AT304" si="2455">SUM(AS292:AS303)</f>
        <v>0</v>
      </c>
      <c r="AT304" s="39">
        <f t="shared" si="2455"/>
        <v>0</v>
      </c>
      <c r="AU304" s="62"/>
      <c r="AV304" s="61">
        <f t="shared" ref="AV304:AW304" si="2456">SUM(AV292:AV303)</f>
        <v>8.1669999999999993E-2</v>
      </c>
      <c r="AW304" s="39">
        <f t="shared" si="2456"/>
        <v>4.2789999999999999</v>
      </c>
      <c r="AX304" s="62"/>
      <c r="AY304" s="61">
        <f t="shared" ref="AY304:AZ304" si="2457">SUM(AY292:AY303)</f>
        <v>0</v>
      </c>
      <c r="AZ304" s="39">
        <f t="shared" si="2457"/>
        <v>0</v>
      </c>
      <c r="BA304" s="62"/>
      <c r="BB304" s="61">
        <f t="shared" ref="BB304:BC304" si="2458">SUM(BB292:BB303)</f>
        <v>0</v>
      </c>
      <c r="BC304" s="39">
        <f t="shared" si="2458"/>
        <v>0</v>
      </c>
      <c r="BD304" s="62"/>
      <c r="BE304" s="61">
        <f t="shared" ref="BE304:BF304" si="2459">SUM(BE292:BE303)</f>
        <v>0</v>
      </c>
      <c r="BF304" s="39">
        <f t="shared" si="2459"/>
        <v>0</v>
      </c>
      <c r="BG304" s="62"/>
      <c r="BH304" s="61">
        <f t="shared" ref="BH304:BI304" si="2460">SUM(BH292:BH303)</f>
        <v>0</v>
      </c>
      <c r="BI304" s="39">
        <f t="shared" si="2460"/>
        <v>0</v>
      </c>
      <c r="BJ304" s="62"/>
      <c r="BK304" s="61">
        <f t="shared" ref="BK304:BL304" si="2461">SUM(BK292:BK303)</f>
        <v>0</v>
      </c>
      <c r="BL304" s="39">
        <f t="shared" si="2461"/>
        <v>0</v>
      </c>
      <c r="BM304" s="62"/>
      <c r="BN304" s="61">
        <f t="shared" ref="BN304:BO304" si="2462">SUM(BN292:BN303)</f>
        <v>0</v>
      </c>
      <c r="BO304" s="39">
        <f t="shared" si="2462"/>
        <v>0</v>
      </c>
      <c r="BP304" s="62"/>
      <c r="BQ304" s="61">
        <f t="shared" ref="BQ304:BR304" si="2463">SUM(BQ292:BQ303)</f>
        <v>0</v>
      </c>
      <c r="BR304" s="39">
        <f t="shared" si="2463"/>
        <v>0</v>
      </c>
      <c r="BS304" s="62"/>
      <c r="BT304" s="61">
        <f t="shared" ref="BT304:BU304" si="2464">SUM(BT292:BT303)</f>
        <v>0</v>
      </c>
      <c r="BU304" s="39">
        <f t="shared" si="2464"/>
        <v>0</v>
      </c>
      <c r="BV304" s="62"/>
      <c r="BW304" s="61">
        <f t="shared" ref="BW304:BX304" si="2465">SUM(BW292:BW303)</f>
        <v>3.9149999999999997E-2</v>
      </c>
      <c r="BX304" s="39">
        <f t="shared" si="2465"/>
        <v>0.38100000000000001</v>
      </c>
      <c r="BY304" s="62"/>
      <c r="BZ304" s="61">
        <f t="shared" ref="BZ304:CA304" si="2466">SUM(BZ292:BZ303)</f>
        <v>0</v>
      </c>
      <c r="CA304" s="39">
        <f t="shared" si="2466"/>
        <v>0</v>
      </c>
      <c r="CB304" s="62"/>
      <c r="CC304" s="61">
        <f t="shared" ref="CC304:CD304" si="2467">SUM(CC292:CC303)</f>
        <v>1522.4450000000002</v>
      </c>
      <c r="CD304" s="39">
        <f t="shared" si="2467"/>
        <v>19407.468000000001</v>
      </c>
      <c r="CE304" s="62"/>
      <c r="CF304" s="61">
        <f t="shared" ref="CF304:CG304" si="2468">SUM(CF292:CF303)</f>
        <v>0</v>
      </c>
      <c r="CG304" s="39">
        <f t="shared" si="2468"/>
        <v>0</v>
      </c>
      <c r="CH304" s="62"/>
      <c r="CI304" s="61">
        <f t="shared" ref="CI304:CJ304" si="2469">SUM(CI292:CI303)</f>
        <v>0</v>
      </c>
      <c r="CJ304" s="39">
        <f t="shared" si="2469"/>
        <v>0</v>
      </c>
      <c r="CK304" s="62"/>
      <c r="CL304" s="61">
        <f t="shared" ref="CL304:CM304" si="2470">SUM(CL292:CL303)</f>
        <v>0</v>
      </c>
      <c r="CM304" s="39">
        <f t="shared" si="2470"/>
        <v>0</v>
      </c>
      <c r="CN304" s="62"/>
      <c r="CO304" s="61">
        <f t="shared" ref="CO304:CP304" si="2471">SUM(CO292:CO303)</f>
        <v>0</v>
      </c>
      <c r="CP304" s="39">
        <f t="shared" si="2471"/>
        <v>0</v>
      </c>
      <c r="CQ304" s="62"/>
      <c r="CR304" s="61">
        <f t="shared" ref="CR304:CS304" si="2472">SUM(CR292:CR303)</f>
        <v>0.03</v>
      </c>
      <c r="CS304" s="39">
        <f t="shared" si="2472"/>
        <v>8.8999999999999996E-2</v>
      </c>
      <c r="CT304" s="62"/>
      <c r="CU304" s="61">
        <f t="shared" ref="CU304:CV304" si="2473">SUM(CU292:CU303)</f>
        <v>0</v>
      </c>
      <c r="CV304" s="39">
        <f t="shared" si="2473"/>
        <v>0</v>
      </c>
      <c r="CW304" s="62"/>
      <c r="CX304" s="61">
        <f t="shared" ref="CX304:CY304" si="2474">SUM(CX292:CX303)</f>
        <v>0</v>
      </c>
      <c r="CY304" s="39">
        <f t="shared" si="2474"/>
        <v>0</v>
      </c>
      <c r="CZ304" s="62"/>
      <c r="DA304" s="61">
        <f t="shared" ref="DA304:DB304" si="2475">SUM(DA292:DA303)</f>
        <v>0</v>
      </c>
      <c r="DB304" s="39">
        <f t="shared" si="2475"/>
        <v>0</v>
      </c>
      <c r="DC304" s="62"/>
      <c r="DD304" s="61">
        <f t="shared" ref="DD304:DE304" si="2476">SUM(DD292:DD303)</f>
        <v>0</v>
      </c>
      <c r="DE304" s="39">
        <f t="shared" si="2476"/>
        <v>0</v>
      </c>
      <c r="DF304" s="62"/>
      <c r="DG304" s="61">
        <f t="shared" ref="DG304:DH304" si="2477">SUM(DG292:DG303)</f>
        <v>52</v>
      </c>
      <c r="DH304" s="39">
        <f t="shared" si="2477"/>
        <v>48.154000000000003</v>
      </c>
      <c r="DI304" s="62"/>
      <c r="DJ304" s="61">
        <f t="shared" ref="DJ304:DK304" si="2478">SUM(DJ292:DJ303)</f>
        <v>0</v>
      </c>
      <c r="DK304" s="39">
        <f t="shared" si="2478"/>
        <v>0</v>
      </c>
      <c r="DL304" s="62"/>
      <c r="DM304" s="61">
        <f t="shared" ref="DM304:DN304" si="2479">SUM(DM292:DM303)</f>
        <v>0</v>
      </c>
      <c r="DN304" s="39">
        <f t="shared" si="2479"/>
        <v>0</v>
      </c>
      <c r="DO304" s="62"/>
      <c r="DP304" s="61">
        <f t="shared" ref="DP304:DQ304" si="2480">SUM(DP292:DP303)</f>
        <v>0</v>
      </c>
      <c r="DQ304" s="39">
        <f t="shared" si="2480"/>
        <v>0</v>
      </c>
      <c r="DR304" s="62"/>
      <c r="DS304" s="61">
        <f t="shared" ref="DS304:DT304" si="2481">SUM(DS292:DS303)</f>
        <v>0</v>
      </c>
      <c r="DT304" s="39">
        <f t="shared" si="2481"/>
        <v>0</v>
      </c>
      <c r="DU304" s="62"/>
      <c r="DV304" s="61">
        <f t="shared" ref="DV304:DW304" si="2482">SUM(DV292:DV303)</f>
        <v>0</v>
      </c>
      <c r="DW304" s="39">
        <f t="shared" si="2482"/>
        <v>0</v>
      </c>
      <c r="DX304" s="62"/>
      <c r="DY304" s="61">
        <f t="shared" ref="DY304:DZ304" si="2483">SUM(DY292:DY303)</f>
        <v>0</v>
      </c>
      <c r="DZ304" s="39">
        <f t="shared" si="2483"/>
        <v>0</v>
      </c>
      <c r="EA304" s="62"/>
      <c r="EB304" s="61">
        <f t="shared" ref="EB304:EC304" si="2484">SUM(EB292:EB303)</f>
        <v>0</v>
      </c>
      <c r="EC304" s="39">
        <f t="shared" si="2484"/>
        <v>0</v>
      </c>
      <c r="ED304" s="62"/>
      <c r="EE304" s="61">
        <f t="shared" ref="EE304:EF304" si="2485">SUM(EE292:EE303)</f>
        <v>0</v>
      </c>
      <c r="EF304" s="39">
        <f t="shared" si="2485"/>
        <v>0</v>
      </c>
      <c r="EG304" s="62"/>
      <c r="EH304" s="61">
        <f t="shared" ref="EH304:EI304" si="2486">SUM(EH292:EH303)</f>
        <v>225.38</v>
      </c>
      <c r="EI304" s="39">
        <f t="shared" si="2486"/>
        <v>2312.9790000000003</v>
      </c>
      <c r="EJ304" s="62"/>
      <c r="EK304" s="61">
        <f t="shared" ref="EK304:EL304" si="2487">SUM(EK292:EK303)</f>
        <v>52</v>
      </c>
      <c r="EL304" s="39">
        <f t="shared" si="2487"/>
        <v>606.14099999999996</v>
      </c>
      <c r="EM304" s="62"/>
      <c r="EN304" s="61">
        <f t="shared" ref="EN304:EO304" si="2488">SUM(EN292:EN303)</f>
        <v>201.93034999999998</v>
      </c>
      <c r="EO304" s="39">
        <f t="shared" si="2488"/>
        <v>2671.3209999999999</v>
      </c>
      <c r="EP304" s="62"/>
      <c r="EQ304" s="61">
        <f t="shared" ref="EQ304:ER304" si="2489">SUM(EQ292:EQ303)</f>
        <v>6.3699999999999998E-3</v>
      </c>
      <c r="ER304" s="39">
        <f t="shared" si="2489"/>
        <v>1.22</v>
      </c>
      <c r="ES304" s="62"/>
      <c r="ET304" s="61">
        <f t="shared" ref="ET304:EU304" si="2490">SUM(ET292:ET303)</f>
        <v>0</v>
      </c>
      <c r="EU304" s="39">
        <f t="shared" si="2490"/>
        <v>0</v>
      </c>
      <c r="EV304" s="62"/>
      <c r="EW304" s="61">
        <f t="shared" ref="EW304:EX304" si="2491">SUM(EW292:EW303)</f>
        <v>0</v>
      </c>
      <c r="EX304" s="39">
        <f t="shared" si="2491"/>
        <v>0</v>
      </c>
      <c r="EY304" s="62"/>
      <c r="EZ304" s="61">
        <f t="shared" ref="EZ304:FA304" si="2492">SUM(EZ292:EZ303)</f>
        <v>0</v>
      </c>
      <c r="FA304" s="39">
        <f t="shared" si="2492"/>
        <v>0</v>
      </c>
      <c r="FB304" s="62"/>
      <c r="FC304" s="40">
        <f t="shared" si="2439"/>
        <v>2161.2400000000002</v>
      </c>
      <c r="FD304" s="41">
        <f t="shared" si="2440"/>
        <v>27194.536</v>
      </c>
    </row>
    <row r="305" spans="1:160" hidden="1" x14ac:dyDescent="0.3">
      <c r="A305" s="55"/>
      <c r="B305" s="51" t="s">
        <v>5</v>
      </c>
      <c r="C305" s="58">
        <v>0</v>
      </c>
      <c r="D305" s="7">
        <v>0</v>
      </c>
      <c r="E305" s="59">
        <f>IF(C305=0,0,D305/C305*1000)</f>
        <v>0</v>
      </c>
      <c r="F305" s="58">
        <v>0</v>
      </c>
      <c r="G305" s="7">
        <v>0</v>
      </c>
      <c r="H305" s="59">
        <f t="shared" ref="H305:H316" si="2493">IF(F305=0,0,G305/F305*1000)</f>
        <v>0</v>
      </c>
      <c r="I305" s="58">
        <v>0</v>
      </c>
      <c r="J305" s="7">
        <v>0</v>
      </c>
      <c r="K305" s="59">
        <f t="shared" ref="K305:K316" si="2494">IF(I305=0,0,J305/I305*1000)</f>
        <v>0</v>
      </c>
      <c r="L305" s="58">
        <v>0</v>
      </c>
      <c r="M305" s="7">
        <v>0</v>
      </c>
      <c r="N305" s="59">
        <f t="shared" ref="N305:N316" si="2495">IF(L305=0,0,M305/L305*1000)</f>
        <v>0</v>
      </c>
      <c r="O305" s="58">
        <v>0</v>
      </c>
      <c r="P305" s="7">
        <v>0</v>
      </c>
      <c r="Q305" s="59">
        <f t="shared" ref="Q305:Q316" si="2496">IF(O305=0,0,P305/O305*1000)</f>
        <v>0</v>
      </c>
      <c r="R305" s="58">
        <v>0</v>
      </c>
      <c r="S305" s="7">
        <v>0</v>
      </c>
      <c r="T305" s="59">
        <f t="shared" ref="T305:T316" si="2497">IF(R305=0,0,S305/R305*1000)</f>
        <v>0</v>
      </c>
      <c r="U305" s="58">
        <v>0</v>
      </c>
      <c r="V305" s="7">
        <v>0</v>
      </c>
      <c r="W305" s="59">
        <f t="shared" ref="W305:W316" si="2498">IF(U305=0,0,V305/U305*1000)</f>
        <v>0</v>
      </c>
      <c r="X305" s="58">
        <v>0</v>
      </c>
      <c r="Y305" s="7">
        <v>0</v>
      </c>
      <c r="Z305" s="59">
        <f t="shared" ref="Z305:Z316" si="2499">IF(X305=0,0,Y305/X305*1000)</f>
        <v>0</v>
      </c>
      <c r="AA305" s="58">
        <v>0</v>
      </c>
      <c r="AB305" s="7">
        <v>0</v>
      </c>
      <c r="AC305" s="59">
        <f t="shared" ref="AC305:AC316" si="2500">IF(AA305=0,0,AB305/AA305*1000)</f>
        <v>0</v>
      </c>
      <c r="AD305" s="58">
        <v>0</v>
      </c>
      <c r="AE305" s="7">
        <v>0</v>
      </c>
      <c r="AF305" s="59">
        <f t="shared" ref="AF305:AF316" si="2501">IF(AD305=0,0,AE305/AD305*1000)</f>
        <v>0</v>
      </c>
      <c r="AG305" s="58">
        <v>0</v>
      </c>
      <c r="AH305" s="7">
        <v>0</v>
      </c>
      <c r="AI305" s="59">
        <f t="shared" ref="AI305:AI316" si="2502">IF(AG305=0,0,AH305/AG305*1000)</f>
        <v>0</v>
      </c>
      <c r="AJ305" s="58">
        <v>0</v>
      </c>
      <c r="AK305" s="7">
        <v>0</v>
      </c>
      <c r="AL305" s="59">
        <f t="shared" ref="AL305:AL316" si="2503">IF(AJ305=0,0,AK305/AJ305*1000)</f>
        <v>0</v>
      </c>
      <c r="AM305" s="58">
        <v>0</v>
      </c>
      <c r="AN305" s="7">
        <v>0</v>
      </c>
      <c r="AO305" s="59">
        <f t="shared" ref="AO305:AO316" si="2504">IF(AM305=0,0,AN305/AM305*1000)</f>
        <v>0</v>
      </c>
      <c r="AP305" s="58">
        <v>0</v>
      </c>
      <c r="AQ305" s="7">
        <v>0</v>
      </c>
      <c r="AR305" s="59">
        <f t="shared" ref="AR305:AR316" si="2505">IF(AP305=0,0,AQ305/AP305*1000)</f>
        <v>0</v>
      </c>
      <c r="AS305" s="58">
        <v>0</v>
      </c>
      <c r="AT305" s="7">
        <v>0</v>
      </c>
      <c r="AU305" s="59">
        <f t="shared" ref="AU305:AU316" si="2506">IF(AS305=0,0,AT305/AS305*1000)</f>
        <v>0</v>
      </c>
      <c r="AV305" s="58">
        <v>0</v>
      </c>
      <c r="AW305" s="7">
        <v>0</v>
      </c>
      <c r="AX305" s="59">
        <f t="shared" ref="AX305:AX316" si="2507">IF(AV305=0,0,AW305/AV305*1000)</f>
        <v>0</v>
      </c>
      <c r="AY305" s="58">
        <v>0</v>
      </c>
      <c r="AZ305" s="7">
        <v>0</v>
      </c>
      <c r="BA305" s="59">
        <f t="shared" ref="BA305:BA316" si="2508">IF(AY305=0,0,AZ305/AY305*1000)</f>
        <v>0</v>
      </c>
      <c r="BB305" s="58">
        <v>0</v>
      </c>
      <c r="BC305" s="7">
        <v>0</v>
      </c>
      <c r="BD305" s="59">
        <f t="shared" ref="BD305:BD316" si="2509">IF(BB305=0,0,BC305/BB305*1000)</f>
        <v>0</v>
      </c>
      <c r="BE305" s="58">
        <v>0</v>
      </c>
      <c r="BF305" s="7">
        <v>0</v>
      </c>
      <c r="BG305" s="59">
        <f t="shared" ref="BG305:BG316" si="2510">IF(BE305=0,0,BF305/BE305*1000)</f>
        <v>0</v>
      </c>
      <c r="BH305" s="58">
        <v>0</v>
      </c>
      <c r="BI305" s="7">
        <v>0</v>
      </c>
      <c r="BJ305" s="59">
        <f t="shared" ref="BJ305:BJ316" si="2511">IF(BH305=0,0,BI305/BH305*1000)</f>
        <v>0</v>
      </c>
      <c r="BK305" s="58">
        <v>0</v>
      </c>
      <c r="BL305" s="7">
        <v>0</v>
      </c>
      <c r="BM305" s="59">
        <f t="shared" ref="BM305:BM316" si="2512">IF(BK305=0,0,BL305/BK305*1000)</f>
        <v>0</v>
      </c>
      <c r="BN305" s="58">
        <v>0</v>
      </c>
      <c r="BO305" s="7">
        <v>0</v>
      </c>
      <c r="BP305" s="59">
        <f t="shared" ref="BP305:BP316" si="2513">IF(BN305=0,0,BO305/BN305*1000)</f>
        <v>0</v>
      </c>
      <c r="BQ305" s="58">
        <v>0</v>
      </c>
      <c r="BR305" s="7">
        <v>0</v>
      </c>
      <c r="BS305" s="59">
        <f t="shared" ref="BS305:BS316" si="2514">IF(BQ305=0,0,BR305/BQ305*1000)</f>
        <v>0</v>
      </c>
      <c r="BT305" s="58">
        <v>0</v>
      </c>
      <c r="BU305" s="7">
        <v>0</v>
      </c>
      <c r="BV305" s="59">
        <f t="shared" ref="BV305:BV316" si="2515">IF(BT305=0,0,BU305/BT305*1000)</f>
        <v>0</v>
      </c>
      <c r="BW305" s="58">
        <v>0</v>
      </c>
      <c r="BX305" s="7">
        <v>0</v>
      </c>
      <c r="BY305" s="59">
        <f t="shared" ref="BY305:BY316" si="2516">IF(BW305=0,0,BX305/BW305*1000)</f>
        <v>0</v>
      </c>
      <c r="BZ305" s="58">
        <v>0</v>
      </c>
      <c r="CA305" s="7">
        <v>0</v>
      </c>
      <c r="CB305" s="59">
        <f t="shared" ref="CB305:CB316" si="2517">IF(BZ305=0,0,CA305/BZ305*1000)</f>
        <v>0</v>
      </c>
      <c r="CC305" s="58">
        <v>0</v>
      </c>
      <c r="CD305" s="7">
        <v>0</v>
      </c>
      <c r="CE305" s="59">
        <f t="shared" ref="CE305:CE316" si="2518">IF(CC305=0,0,CD305/CC305*1000)</f>
        <v>0</v>
      </c>
      <c r="CF305" s="58">
        <v>0</v>
      </c>
      <c r="CG305" s="7">
        <v>0</v>
      </c>
      <c r="CH305" s="59">
        <f t="shared" ref="CH305:CH316" si="2519">IF(CF305=0,0,CG305/CF305*1000)</f>
        <v>0</v>
      </c>
      <c r="CI305" s="58">
        <v>0</v>
      </c>
      <c r="CJ305" s="7">
        <v>0</v>
      </c>
      <c r="CK305" s="59">
        <f t="shared" ref="CK305:CK316" si="2520">IF(CI305=0,0,CJ305/CI305*1000)</f>
        <v>0</v>
      </c>
      <c r="CL305" s="58">
        <v>0</v>
      </c>
      <c r="CM305" s="7">
        <v>0</v>
      </c>
      <c r="CN305" s="59">
        <f t="shared" ref="CN305:CN316" si="2521">IF(CL305=0,0,CM305/CL305*1000)</f>
        <v>0</v>
      </c>
      <c r="CO305" s="58">
        <v>0</v>
      </c>
      <c r="CP305" s="7">
        <v>0</v>
      </c>
      <c r="CQ305" s="59">
        <f t="shared" ref="CQ305:CQ316" si="2522">IF(CO305=0,0,CP305/CO305*1000)</f>
        <v>0</v>
      </c>
      <c r="CR305" s="58">
        <v>0</v>
      </c>
      <c r="CS305" s="7">
        <v>0</v>
      </c>
      <c r="CT305" s="59">
        <f t="shared" ref="CT305:CT316" si="2523">IF(CR305=0,0,CS305/CR305*1000)</f>
        <v>0</v>
      </c>
      <c r="CU305" s="58">
        <v>0</v>
      </c>
      <c r="CV305" s="7">
        <v>0</v>
      </c>
      <c r="CW305" s="59">
        <f t="shared" ref="CW305:CW316" si="2524">IF(CU305=0,0,CV305/CU305*1000)</f>
        <v>0</v>
      </c>
      <c r="CX305" s="58">
        <v>0</v>
      </c>
      <c r="CY305" s="7">
        <v>0</v>
      </c>
      <c r="CZ305" s="59">
        <f t="shared" ref="CZ305:CZ316" si="2525">IF(CX305=0,0,CY305/CX305*1000)</f>
        <v>0</v>
      </c>
      <c r="DA305" s="58">
        <v>0</v>
      </c>
      <c r="DB305" s="7">
        <v>0</v>
      </c>
      <c r="DC305" s="59">
        <f t="shared" ref="DC305:DC316" si="2526">IF(DA305=0,0,DB305/DA305*1000)</f>
        <v>0</v>
      </c>
      <c r="DD305" s="58">
        <v>0</v>
      </c>
      <c r="DE305" s="7">
        <v>0</v>
      </c>
      <c r="DF305" s="59">
        <f t="shared" ref="DF305:DF316" si="2527">IF(DD305=0,0,DE305/DD305*1000)</f>
        <v>0</v>
      </c>
      <c r="DG305" s="58">
        <v>0</v>
      </c>
      <c r="DH305" s="7">
        <v>0</v>
      </c>
      <c r="DI305" s="59">
        <f t="shared" ref="DI305:DI316" si="2528">IF(DG305=0,0,DH305/DG305*1000)</f>
        <v>0</v>
      </c>
      <c r="DJ305" s="58">
        <v>0</v>
      </c>
      <c r="DK305" s="7">
        <v>0</v>
      </c>
      <c r="DL305" s="59">
        <f t="shared" ref="DL305:DL316" si="2529">IF(DJ305=0,0,DK305/DJ305*1000)</f>
        <v>0</v>
      </c>
      <c r="DM305" s="58">
        <v>0</v>
      </c>
      <c r="DN305" s="7">
        <v>0</v>
      </c>
      <c r="DO305" s="59">
        <f t="shared" ref="DO305:DO316" si="2530">IF(DM305=0,0,DN305/DM305*1000)</f>
        <v>0</v>
      </c>
      <c r="DP305" s="58">
        <v>0</v>
      </c>
      <c r="DQ305" s="7">
        <v>0</v>
      </c>
      <c r="DR305" s="59">
        <f t="shared" ref="DR305:DR316" si="2531">IF(DP305=0,0,DQ305/DP305*1000)</f>
        <v>0</v>
      </c>
      <c r="DS305" s="58">
        <v>0</v>
      </c>
      <c r="DT305" s="7">
        <v>0</v>
      </c>
      <c r="DU305" s="59">
        <f t="shared" ref="DU305:DU316" si="2532">IF(DS305=0,0,DT305/DS305*1000)</f>
        <v>0</v>
      </c>
      <c r="DV305" s="58">
        <v>0</v>
      </c>
      <c r="DW305" s="7">
        <v>0</v>
      </c>
      <c r="DX305" s="59">
        <f t="shared" ref="DX305:DX316" si="2533">IF(DV305=0,0,DW305/DV305*1000)</f>
        <v>0</v>
      </c>
      <c r="DY305" s="58">
        <v>0</v>
      </c>
      <c r="DZ305" s="7">
        <v>0</v>
      </c>
      <c r="EA305" s="59">
        <f t="shared" ref="EA305:EA316" si="2534">IF(DY305=0,0,DZ305/DY305*1000)</f>
        <v>0</v>
      </c>
      <c r="EB305" s="58">
        <v>0</v>
      </c>
      <c r="EC305" s="7">
        <v>0</v>
      </c>
      <c r="ED305" s="59">
        <f t="shared" ref="ED305:ED316" si="2535">IF(EB305=0,0,EC305/EB305*1000)</f>
        <v>0</v>
      </c>
      <c r="EE305" s="58">
        <v>0</v>
      </c>
      <c r="EF305" s="7">
        <v>0</v>
      </c>
      <c r="EG305" s="59">
        <f t="shared" ref="EG305:EG316" si="2536">IF(EE305=0,0,EF305/EE305*1000)</f>
        <v>0</v>
      </c>
      <c r="EH305" s="58">
        <v>0</v>
      </c>
      <c r="EI305" s="7">
        <v>0</v>
      </c>
      <c r="EJ305" s="59">
        <f t="shared" ref="EJ305:EJ316" si="2537">IF(EH305=0,0,EI305/EH305*1000)</f>
        <v>0</v>
      </c>
      <c r="EK305" s="58">
        <v>0</v>
      </c>
      <c r="EL305" s="7">
        <v>0</v>
      </c>
      <c r="EM305" s="59">
        <f t="shared" ref="EM305:EM316" si="2538">IF(EK305=0,0,EL305/EK305*1000)</f>
        <v>0</v>
      </c>
      <c r="EN305" s="58">
        <v>0</v>
      </c>
      <c r="EO305" s="7">
        <v>0</v>
      </c>
      <c r="EP305" s="59">
        <f t="shared" ref="EP305:EP316" si="2539">IF(EN305=0,0,EO305/EN305*1000)</f>
        <v>0</v>
      </c>
      <c r="EQ305" s="58">
        <v>0</v>
      </c>
      <c r="ER305" s="7">
        <v>0</v>
      </c>
      <c r="ES305" s="59">
        <f t="shared" ref="ES305:ES316" si="2540">IF(EQ305=0,0,ER305/EQ305*1000)</f>
        <v>0</v>
      </c>
      <c r="ET305" s="58">
        <v>0</v>
      </c>
      <c r="EU305" s="7">
        <v>0</v>
      </c>
      <c r="EV305" s="59">
        <f t="shared" ref="EV305:EV316" si="2541">IF(ET305=0,0,EU305/ET305*1000)</f>
        <v>0</v>
      </c>
      <c r="EW305" s="58">
        <v>0</v>
      </c>
      <c r="EX305" s="7">
        <v>0</v>
      </c>
      <c r="EY305" s="59">
        <f t="shared" ref="EY305:EY316" si="2542">IF(EW305=0,0,EX305/EW305*1000)</f>
        <v>0</v>
      </c>
      <c r="EZ305" s="58">
        <v>0</v>
      </c>
      <c r="FA305" s="7">
        <v>0</v>
      </c>
      <c r="FB305" s="59">
        <f t="shared" ref="FB305:FB316" si="2543">IF(EZ305=0,0,FA305/EZ305*1000)</f>
        <v>0</v>
      </c>
      <c r="FC305" s="6">
        <f t="shared" ref="FC304:FC317" si="2544">SUMIF($C$5:$FB$5,"Ton",C305:FB305)</f>
        <v>0</v>
      </c>
      <c r="FD305" s="6">
        <f t="shared" ref="FD304:FD317" si="2545">SUMIF($C$5:$FB$5,"F*",C305:FB305)</f>
        <v>0</v>
      </c>
    </row>
    <row r="306" spans="1:160" hidden="1" x14ac:dyDescent="0.3">
      <c r="A306" s="55"/>
      <c r="B306" s="51" t="s">
        <v>6</v>
      </c>
      <c r="C306" s="58">
        <v>0</v>
      </c>
      <c r="D306" s="7">
        <v>0</v>
      </c>
      <c r="E306" s="59">
        <f t="shared" ref="E306:E307" si="2546">IF(C306=0,0,D306/C306*1000)</f>
        <v>0</v>
      </c>
      <c r="F306" s="58">
        <v>0</v>
      </c>
      <c r="G306" s="7">
        <v>0</v>
      </c>
      <c r="H306" s="59">
        <f t="shared" si="2493"/>
        <v>0</v>
      </c>
      <c r="I306" s="58">
        <v>0</v>
      </c>
      <c r="J306" s="7">
        <v>0</v>
      </c>
      <c r="K306" s="59">
        <f t="shared" si="2494"/>
        <v>0</v>
      </c>
      <c r="L306" s="58">
        <v>0</v>
      </c>
      <c r="M306" s="7">
        <v>0</v>
      </c>
      <c r="N306" s="59">
        <f t="shared" si="2495"/>
        <v>0</v>
      </c>
      <c r="O306" s="58">
        <v>0</v>
      </c>
      <c r="P306" s="7">
        <v>0</v>
      </c>
      <c r="Q306" s="59">
        <f t="shared" si="2496"/>
        <v>0</v>
      </c>
      <c r="R306" s="58">
        <v>0</v>
      </c>
      <c r="S306" s="7">
        <v>0</v>
      </c>
      <c r="T306" s="59">
        <f t="shared" si="2497"/>
        <v>0</v>
      </c>
      <c r="U306" s="58">
        <v>0</v>
      </c>
      <c r="V306" s="7">
        <v>0</v>
      </c>
      <c r="W306" s="59">
        <f t="shared" si="2498"/>
        <v>0</v>
      </c>
      <c r="X306" s="58">
        <v>0</v>
      </c>
      <c r="Y306" s="7">
        <v>0</v>
      </c>
      <c r="Z306" s="59">
        <f t="shared" si="2499"/>
        <v>0</v>
      </c>
      <c r="AA306" s="58">
        <v>0</v>
      </c>
      <c r="AB306" s="7">
        <v>0</v>
      </c>
      <c r="AC306" s="59">
        <f t="shared" si="2500"/>
        <v>0</v>
      </c>
      <c r="AD306" s="58">
        <v>0</v>
      </c>
      <c r="AE306" s="7">
        <v>0</v>
      </c>
      <c r="AF306" s="59">
        <f t="shared" si="2501"/>
        <v>0</v>
      </c>
      <c r="AG306" s="58">
        <v>0</v>
      </c>
      <c r="AH306" s="7">
        <v>0</v>
      </c>
      <c r="AI306" s="59">
        <f t="shared" si="2502"/>
        <v>0</v>
      </c>
      <c r="AJ306" s="58">
        <v>0</v>
      </c>
      <c r="AK306" s="7">
        <v>0</v>
      </c>
      <c r="AL306" s="59">
        <f t="shared" si="2503"/>
        <v>0</v>
      </c>
      <c r="AM306" s="58">
        <v>0</v>
      </c>
      <c r="AN306" s="7">
        <v>0</v>
      </c>
      <c r="AO306" s="59">
        <f t="shared" si="2504"/>
        <v>0</v>
      </c>
      <c r="AP306" s="58">
        <v>0</v>
      </c>
      <c r="AQ306" s="7">
        <v>0</v>
      </c>
      <c r="AR306" s="59">
        <f t="shared" si="2505"/>
        <v>0</v>
      </c>
      <c r="AS306" s="58">
        <v>0</v>
      </c>
      <c r="AT306" s="7">
        <v>0</v>
      </c>
      <c r="AU306" s="59">
        <f t="shared" si="2506"/>
        <v>0</v>
      </c>
      <c r="AV306" s="58">
        <v>0</v>
      </c>
      <c r="AW306" s="7">
        <v>0</v>
      </c>
      <c r="AX306" s="59">
        <f t="shared" si="2507"/>
        <v>0</v>
      </c>
      <c r="AY306" s="58">
        <v>0</v>
      </c>
      <c r="AZ306" s="7">
        <v>0</v>
      </c>
      <c r="BA306" s="59">
        <f t="shared" si="2508"/>
        <v>0</v>
      </c>
      <c r="BB306" s="58">
        <v>0</v>
      </c>
      <c r="BC306" s="7">
        <v>0</v>
      </c>
      <c r="BD306" s="59">
        <f t="shared" si="2509"/>
        <v>0</v>
      </c>
      <c r="BE306" s="58">
        <v>0</v>
      </c>
      <c r="BF306" s="7">
        <v>0</v>
      </c>
      <c r="BG306" s="59">
        <f t="shared" si="2510"/>
        <v>0</v>
      </c>
      <c r="BH306" s="58">
        <v>0</v>
      </c>
      <c r="BI306" s="7">
        <v>0</v>
      </c>
      <c r="BJ306" s="59">
        <f t="shared" si="2511"/>
        <v>0</v>
      </c>
      <c r="BK306" s="58">
        <v>0</v>
      </c>
      <c r="BL306" s="7">
        <v>0</v>
      </c>
      <c r="BM306" s="59">
        <f t="shared" si="2512"/>
        <v>0</v>
      </c>
      <c r="BN306" s="58">
        <v>0</v>
      </c>
      <c r="BO306" s="7">
        <v>0</v>
      </c>
      <c r="BP306" s="59">
        <f t="shared" si="2513"/>
        <v>0</v>
      </c>
      <c r="BQ306" s="58">
        <v>0</v>
      </c>
      <c r="BR306" s="7">
        <v>0</v>
      </c>
      <c r="BS306" s="59">
        <f t="shared" si="2514"/>
        <v>0</v>
      </c>
      <c r="BT306" s="58">
        <v>0</v>
      </c>
      <c r="BU306" s="7">
        <v>0</v>
      </c>
      <c r="BV306" s="59">
        <f t="shared" si="2515"/>
        <v>0</v>
      </c>
      <c r="BW306" s="58">
        <v>0</v>
      </c>
      <c r="BX306" s="7">
        <v>0</v>
      </c>
      <c r="BY306" s="59">
        <f t="shared" si="2516"/>
        <v>0</v>
      </c>
      <c r="BZ306" s="58">
        <v>0</v>
      </c>
      <c r="CA306" s="7">
        <v>0</v>
      </c>
      <c r="CB306" s="59">
        <f t="shared" si="2517"/>
        <v>0</v>
      </c>
      <c r="CC306" s="58">
        <v>0</v>
      </c>
      <c r="CD306" s="7">
        <v>0</v>
      </c>
      <c r="CE306" s="59">
        <f t="shared" si="2518"/>
        <v>0</v>
      </c>
      <c r="CF306" s="58">
        <v>0</v>
      </c>
      <c r="CG306" s="7">
        <v>0</v>
      </c>
      <c r="CH306" s="59">
        <f t="shared" si="2519"/>
        <v>0</v>
      </c>
      <c r="CI306" s="58">
        <v>0</v>
      </c>
      <c r="CJ306" s="7">
        <v>0</v>
      </c>
      <c r="CK306" s="59">
        <f t="shared" si="2520"/>
        <v>0</v>
      </c>
      <c r="CL306" s="58">
        <v>0</v>
      </c>
      <c r="CM306" s="7">
        <v>0</v>
      </c>
      <c r="CN306" s="59">
        <f t="shared" si="2521"/>
        <v>0</v>
      </c>
      <c r="CO306" s="58">
        <v>0</v>
      </c>
      <c r="CP306" s="7">
        <v>0</v>
      </c>
      <c r="CQ306" s="59">
        <f t="shared" si="2522"/>
        <v>0</v>
      </c>
      <c r="CR306" s="58">
        <v>0</v>
      </c>
      <c r="CS306" s="7">
        <v>0</v>
      </c>
      <c r="CT306" s="59">
        <f t="shared" si="2523"/>
        <v>0</v>
      </c>
      <c r="CU306" s="58">
        <v>0</v>
      </c>
      <c r="CV306" s="7">
        <v>0</v>
      </c>
      <c r="CW306" s="59">
        <f t="shared" si="2524"/>
        <v>0</v>
      </c>
      <c r="CX306" s="58">
        <v>0</v>
      </c>
      <c r="CY306" s="7">
        <v>0</v>
      </c>
      <c r="CZ306" s="59">
        <f t="shared" si="2525"/>
        <v>0</v>
      </c>
      <c r="DA306" s="58">
        <v>0</v>
      </c>
      <c r="DB306" s="7">
        <v>0</v>
      </c>
      <c r="DC306" s="59">
        <f t="shared" si="2526"/>
        <v>0</v>
      </c>
      <c r="DD306" s="58">
        <v>0</v>
      </c>
      <c r="DE306" s="7">
        <v>0</v>
      </c>
      <c r="DF306" s="59">
        <f t="shared" si="2527"/>
        <v>0</v>
      </c>
      <c r="DG306" s="58">
        <v>0</v>
      </c>
      <c r="DH306" s="7">
        <v>0</v>
      </c>
      <c r="DI306" s="59">
        <f t="shared" si="2528"/>
        <v>0</v>
      </c>
      <c r="DJ306" s="58">
        <v>0</v>
      </c>
      <c r="DK306" s="7">
        <v>0</v>
      </c>
      <c r="DL306" s="59">
        <f t="shared" si="2529"/>
        <v>0</v>
      </c>
      <c r="DM306" s="58">
        <v>0</v>
      </c>
      <c r="DN306" s="7">
        <v>0</v>
      </c>
      <c r="DO306" s="59">
        <f t="shared" si="2530"/>
        <v>0</v>
      </c>
      <c r="DP306" s="58">
        <v>0</v>
      </c>
      <c r="DQ306" s="7">
        <v>0</v>
      </c>
      <c r="DR306" s="59">
        <f t="shared" si="2531"/>
        <v>0</v>
      </c>
      <c r="DS306" s="58">
        <v>0</v>
      </c>
      <c r="DT306" s="7">
        <v>0</v>
      </c>
      <c r="DU306" s="59">
        <f t="shared" si="2532"/>
        <v>0</v>
      </c>
      <c r="DV306" s="58">
        <v>0</v>
      </c>
      <c r="DW306" s="7">
        <v>0</v>
      </c>
      <c r="DX306" s="59">
        <f t="shared" si="2533"/>
        <v>0</v>
      </c>
      <c r="DY306" s="58">
        <v>0</v>
      </c>
      <c r="DZ306" s="7">
        <v>0</v>
      </c>
      <c r="EA306" s="59">
        <f t="shared" si="2534"/>
        <v>0</v>
      </c>
      <c r="EB306" s="58">
        <v>0</v>
      </c>
      <c r="EC306" s="7">
        <v>0</v>
      </c>
      <c r="ED306" s="59">
        <f t="shared" si="2535"/>
        <v>0</v>
      </c>
      <c r="EE306" s="58">
        <v>0</v>
      </c>
      <c r="EF306" s="7">
        <v>0</v>
      </c>
      <c r="EG306" s="59">
        <f t="shared" si="2536"/>
        <v>0</v>
      </c>
      <c r="EH306" s="58">
        <v>0</v>
      </c>
      <c r="EI306" s="7">
        <v>0</v>
      </c>
      <c r="EJ306" s="59">
        <f t="shared" si="2537"/>
        <v>0</v>
      </c>
      <c r="EK306" s="58">
        <v>0</v>
      </c>
      <c r="EL306" s="7">
        <v>0</v>
      </c>
      <c r="EM306" s="59">
        <f t="shared" si="2538"/>
        <v>0</v>
      </c>
      <c r="EN306" s="58">
        <v>0</v>
      </c>
      <c r="EO306" s="7">
        <v>0</v>
      </c>
      <c r="EP306" s="59">
        <f t="shared" si="2539"/>
        <v>0</v>
      </c>
      <c r="EQ306" s="58">
        <v>0</v>
      </c>
      <c r="ER306" s="7">
        <v>0</v>
      </c>
      <c r="ES306" s="59">
        <f t="shared" si="2540"/>
        <v>0</v>
      </c>
      <c r="ET306" s="58">
        <v>0</v>
      </c>
      <c r="EU306" s="7">
        <v>0</v>
      </c>
      <c r="EV306" s="59">
        <f t="shared" si="2541"/>
        <v>0</v>
      </c>
      <c r="EW306" s="58">
        <v>0</v>
      </c>
      <c r="EX306" s="7">
        <v>0</v>
      </c>
      <c r="EY306" s="59">
        <f t="shared" si="2542"/>
        <v>0</v>
      </c>
      <c r="EZ306" s="58">
        <v>0</v>
      </c>
      <c r="FA306" s="7">
        <v>0</v>
      </c>
      <c r="FB306" s="59">
        <f t="shared" si="2543"/>
        <v>0</v>
      </c>
      <c r="FC306" s="6">
        <f t="shared" si="2544"/>
        <v>0</v>
      </c>
      <c r="FD306" s="6">
        <f t="shared" si="2545"/>
        <v>0</v>
      </c>
    </row>
    <row r="307" spans="1:160" hidden="1" x14ac:dyDescent="0.3">
      <c r="A307" s="55"/>
      <c r="B307" s="51" t="s">
        <v>7</v>
      </c>
      <c r="C307" s="58">
        <v>0</v>
      </c>
      <c r="D307" s="7">
        <v>0</v>
      </c>
      <c r="E307" s="59">
        <f t="shared" si="2546"/>
        <v>0</v>
      </c>
      <c r="F307" s="58">
        <v>0</v>
      </c>
      <c r="G307" s="7">
        <v>0</v>
      </c>
      <c r="H307" s="59">
        <f t="shared" si="2493"/>
        <v>0</v>
      </c>
      <c r="I307" s="58">
        <v>0</v>
      </c>
      <c r="J307" s="7">
        <v>0</v>
      </c>
      <c r="K307" s="59">
        <f t="shared" si="2494"/>
        <v>0</v>
      </c>
      <c r="L307" s="58">
        <v>0</v>
      </c>
      <c r="M307" s="7">
        <v>0</v>
      </c>
      <c r="N307" s="59">
        <f t="shared" si="2495"/>
        <v>0</v>
      </c>
      <c r="O307" s="58">
        <v>0</v>
      </c>
      <c r="P307" s="7">
        <v>0</v>
      </c>
      <c r="Q307" s="59">
        <f t="shared" si="2496"/>
        <v>0</v>
      </c>
      <c r="R307" s="58">
        <v>0</v>
      </c>
      <c r="S307" s="7">
        <v>0</v>
      </c>
      <c r="T307" s="59">
        <f t="shared" si="2497"/>
        <v>0</v>
      </c>
      <c r="U307" s="58">
        <v>0</v>
      </c>
      <c r="V307" s="7">
        <v>0</v>
      </c>
      <c r="W307" s="59">
        <f t="shared" si="2498"/>
        <v>0</v>
      </c>
      <c r="X307" s="58">
        <v>0</v>
      </c>
      <c r="Y307" s="7">
        <v>0</v>
      </c>
      <c r="Z307" s="59">
        <f t="shared" si="2499"/>
        <v>0</v>
      </c>
      <c r="AA307" s="58">
        <v>0</v>
      </c>
      <c r="AB307" s="7">
        <v>0</v>
      </c>
      <c r="AC307" s="59">
        <f t="shared" si="2500"/>
        <v>0</v>
      </c>
      <c r="AD307" s="58">
        <v>0</v>
      </c>
      <c r="AE307" s="7">
        <v>0</v>
      </c>
      <c r="AF307" s="59">
        <f t="shared" si="2501"/>
        <v>0</v>
      </c>
      <c r="AG307" s="58">
        <v>0</v>
      </c>
      <c r="AH307" s="7">
        <v>0</v>
      </c>
      <c r="AI307" s="59">
        <f t="shared" si="2502"/>
        <v>0</v>
      </c>
      <c r="AJ307" s="58">
        <v>0</v>
      </c>
      <c r="AK307" s="7">
        <v>0</v>
      </c>
      <c r="AL307" s="59">
        <f t="shared" si="2503"/>
        <v>0</v>
      </c>
      <c r="AM307" s="58">
        <v>0</v>
      </c>
      <c r="AN307" s="7">
        <v>0</v>
      </c>
      <c r="AO307" s="59">
        <f t="shared" si="2504"/>
        <v>0</v>
      </c>
      <c r="AP307" s="58">
        <v>0</v>
      </c>
      <c r="AQ307" s="7">
        <v>0</v>
      </c>
      <c r="AR307" s="59">
        <f t="shared" si="2505"/>
        <v>0</v>
      </c>
      <c r="AS307" s="58">
        <v>0</v>
      </c>
      <c r="AT307" s="7">
        <v>0</v>
      </c>
      <c r="AU307" s="59">
        <f t="shared" si="2506"/>
        <v>0</v>
      </c>
      <c r="AV307" s="58">
        <v>0</v>
      </c>
      <c r="AW307" s="7">
        <v>0</v>
      </c>
      <c r="AX307" s="59">
        <f t="shared" si="2507"/>
        <v>0</v>
      </c>
      <c r="AY307" s="58">
        <v>0</v>
      </c>
      <c r="AZ307" s="7">
        <v>0</v>
      </c>
      <c r="BA307" s="59">
        <f t="shared" si="2508"/>
        <v>0</v>
      </c>
      <c r="BB307" s="58">
        <v>0</v>
      </c>
      <c r="BC307" s="7">
        <v>0</v>
      </c>
      <c r="BD307" s="59">
        <f t="shared" si="2509"/>
        <v>0</v>
      </c>
      <c r="BE307" s="58">
        <v>0</v>
      </c>
      <c r="BF307" s="7">
        <v>0</v>
      </c>
      <c r="BG307" s="59">
        <f t="shared" si="2510"/>
        <v>0</v>
      </c>
      <c r="BH307" s="58">
        <v>0</v>
      </c>
      <c r="BI307" s="7">
        <v>0</v>
      </c>
      <c r="BJ307" s="59">
        <f t="shared" si="2511"/>
        <v>0</v>
      </c>
      <c r="BK307" s="58">
        <v>0</v>
      </c>
      <c r="BL307" s="7">
        <v>0</v>
      </c>
      <c r="BM307" s="59">
        <f t="shared" si="2512"/>
        <v>0</v>
      </c>
      <c r="BN307" s="58">
        <v>0</v>
      </c>
      <c r="BO307" s="7">
        <v>0</v>
      </c>
      <c r="BP307" s="59">
        <f t="shared" si="2513"/>
        <v>0</v>
      </c>
      <c r="BQ307" s="58">
        <v>0</v>
      </c>
      <c r="BR307" s="7">
        <v>0</v>
      </c>
      <c r="BS307" s="59">
        <f t="shared" si="2514"/>
        <v>0</v>
      </c>
      <c r="BT307" s="58">
        <v>0</v>
      </c>
      <c r="BU307" s="7">
        <v>0</v>
      </c>
      <c r="BV307" s="59">
        <f t="shared" si="2515"/>
        <v>0</v>
      </c>
      <c r="BW307" s="58">
        <v>0</v>
      </c>
      <c r="BX307" s="7">
        <v>0</v>
      </c>
      <c r="BY307" s="59">
        <f t="shared" si="2516"/>
        <v>0</v>
      </c>
      <c r="BZ307" s="58">
        <v>0</v>
      </c>
      <c r="CA307" s="7">
        <v>0</v>
      </c>
      <c r="CB307" s="59">
        <f t="shared" si="2517"/>
        <v>0</v>
      </c>
      <c r="CC307" s="58">
        <v>0</v>
      </c>
      <c r="CD307" s="7">
        <v>0</v>
      </c>
      <c r="CE307" s="59">
        <f t="shared" si="2518"/>
        <v>0</v>
      </c>
      <c r="CF307" s="58">
        <v>0</v>
      </c>
      <c r="CG307" s="7">
        <v>0</v>
      </c>
      <c r="CH307" s="59">
        <f t="shared" si="2519"/>
        <v>0</v>
      </c>
      <c r="CI307" s="58">
        <v>0</v>
      </c>
      <c r="CJ307" s="7">
        <v>0</v>
      </c>
      <c r="CK307" s="59">
        <f t="shared" si="2520"/>
        <v>0</v>
      </c>
      <c r="CL307" s="58">
        <v>0</v>
      </c>
      <c r="CM307" s="7">
        <v>0</v>
      </c>
      <c r="CN307" s="59">
        <f t="shared" si="2521"/>
        <v>0</v>
      </c>
      <c r="CO307" s="58">
        <v>0</v>
      </c>
      <c r="CP307" s="7">
        <v>0</v>
      </c>
      <c r="CQ307" s="59">
        <f t="shared" si="2522"/>
        <v>0</v>
      </c>
      <c r="CR307" s="58">
        <v>0</v>
      </c>
      <c r="CS307" s="7">
        <v>0</v>
      </c>
      <c r="CT307" s="59">
        <f t="shared" si="2523"/>
        <v>0</v>
      </c>
      <c r="CU307" s="58">
        <v>0</v>
      </c>
      <c r="CV307" s="7">
        <v>0</v>
      </c>
      <c r="CW307" s="59">
        <f t="shared" si="2524"/>
        <v>0</v>
      </c>
      <c r="CX307" s="58">
        <v>0</v>
      </c>
      <c r="CY307" s="7">
        <v>0</v>
      </c>
      <c r="CZ307" s="59">
        <f t="shared" si="2525"/>
        <v>0</v>
      </c>
      <c r="DA307" s="58">
        <v>0</v>
      </c>
      <c r="DB307" s="7">
        <v>0</v>
      </c>
      <c r="DC307" s="59">
        <f t="shared" si="2526"/>
        <v>0</v>
      </c>
      <c r="DD307" s="58">
        <v>0</v>
      </c>
      <c r="DE307" s="7">
        <v>0</v>
      </c>
      <c r="DF307" s="59">
        <f t="shared" si="2527"/>
        <v>0</v>
      </c>
      <c r="DG307" s="58">
        <v>0</v>
      </c>
      <c r="DH307" s="7">
        <v>0</v>
      </c>
      <c r="DI307" s="59">
        <f t="shared" si="2528"/>
        <v>0</v>
      </c>
      <c r="DJ307" s="58">
        <v>0</v>
      </c>
      <c r="DK307" s="7">
        <v>0</v>
      </c>
      <c r="DL307" s="59">
        <f t="shared" si="2529"/>
        <v>0</v>
      </c>
      <c r="DM307" s="58">
        <v>0</v>
      </c>
      <c r="DN307" s="7">
        <v>0</v>
      </c>
      <c r="DO307" s="59">
        <f t="shared" si="2530"/>
        <v>0</v>
      </c>
      <c r="DP307" s="58">
        <v>0</v>
      </c>
      <c r="DQ307" s="7">
        <v>0</v>
      </c>
      <c r="DR307" s="59">
        <f t="shared" si="2531"/>
        <v>0</v>
      </c>
      <c r="DS307" s="58">
        <v>0</v>
      </c>
      <c r="DT307" s="7">
        <v>0</v>
      </c>
      <c r="DU307" s="59">
        <f t="shared" si="2532"/>
        <v>0</v>
      </c>
      <c r="DV307" s="58">
        <v>0</v>
      </c>
      <c r="DW307" s="7">
        <v>0</v>
      </c>
      <c r="DX307" s="59">
        <f t="shared" si="2533"/>
        <v>0</v>
      </c>
      <c r="DY307" s="58">
        <v>0</v>
      </c>
      <c r="DZ307" s="7">
        <v>0</v>
      </c>
      <c r="EA307" s="59">
        <f t="shared" si="2534"/>
        <v>0</v>
      </c>
      <c r="EB307" s="58">
        <v>0</v>
      </c>
      <c r="EC307" s="7">
        <v>0</v>
      </c>
      <c r="ED307" s="59">
        <f t="shared" si="2535"/>
        <v>0</v>
      </c>
      <c r="EE307" s="58">
        <v>0</v>
      </c>
      <c r="EF307" s="7">
        <v>0</v>
      </c>
      <c r="EG307" s="59">
        <f t="shared" si="2536"/>
        <v>0</v>
      </c>
      <c r="EH307" s="58">
        <v>0</v>
      </c>
      <c r="EI307" s="7">
        <v>0</v>
      </c>
      <c r="EJ307" s="59">
        <f t="shared" si="2537"/>
        <v>0</v>
      </c>
      <c r="EK307" s="58">
        <v>0</v>
      </c>
      <c r="EL307" s="7">
        <v>0</v>
      </c>
      <c r="EM307" s="59">
        <f t="shared" si="2538"/>
        <v>0</v>
      </c>
      <c r="EN307" s="58">
        <v>0</v>
      </c>
      <c r="EO307" s="7">
        <v>0</v>
      </c>
      <c r="EP307" s="59">
        <f t="shared" si="2539"/>
        <v>0</v>
      </c>
      <c r="EQ307" s="58">
        <v>0</v>
      </c>
      <c r="ER307" s="7">
        <v>0</v>
      </c>
      <c r="ES307" s="59">
        <f t="shared" si="2540"/>
        <v>0</v>
      </c>
      <c r="ET307" s="58">
        <v>0</v>
      </c>
      <c r="EU307" s="7">
        <v>0</v>
      </c>
      <c r="EV307" s="59">
        <f t="shared" si="2541"/>
        <v>0</v>
      </c>
      <c r="EW307" s="58">
        <v>0</v>
      </c>
      <c r="EX307" s="7">
        <v>0</v>
      </c>
      <c r="EY307" s="59">
        <f t="shared" si="2542"/>
        <v>0</v>
      </c>
      <c r="EZ307" s="58">
        <v>0</v>
      </c>
      <c r="FA307" s="7">
        <v>0</v>
      </c>
      <c r="FB307" s="59">
        <f t="shared" si="2543"/>
        <v>0</v>
      </c>
      <c r="FC307" s="6">
        <f t="shared" si="2544"/>
        <v>0</v>
      </c>
      <c r="FD307" s="6">
        <f t="shared" si="2545"/>
        <v>0</v>
      </c>
    </row>
    <row r="308" spans="1:160" hidden="1" x14ac:dyDescent="0.3">
      <c r="A308" s="55"/>
      <c r="B308" s="51" t="s">
        <v>8</v>
      </c>
      <c r="C308" s="58">
        <v>0</v>
      </c>
      <c r="D308" s="7">
        <v>0</v>
      </c>
      <c r="E308" s="59">
        <f>IF(C308=0,0,D308/C308*1000)</f>
        <v>0</v>
      </c>
      <c r="F308" s="58">
        <v>0</v>
      </c>
      <c r="G308" s="7">
        <v>0</v>
      </c>
      <c r="H308" s="59">
        <f t="shared" si="2493"/>
        <v>0</v>
      </c>
      <c r="I308" s="58">
        <v>0</v>
      </c>
      <c r="J308" s="7">
        <v>0</v>
      </c>
      <c r="K308" s="59">
        <f t="shared" si="2494"/>
        <v>0</v>
      </c>
      <c r="L308" s="58">
        <v>0</v>
      </c>
      <c r="M308" s="7">
        <v>0</v>
      </c>
      <c r="N308" s="59">
        <f t="shared" si="2495"/>
        <v>0</v>
      </c>
      <c r="O308" s="58">
        <v>0</v>
      </c>
      <c r="P308" s="7">
        <v>0</v>
      </c>
      <c r="Q308" s="59">
        <f t="shared" si="2496"/>
        <v>0</v>
      </c>
      <c r="R308" s="58">
        <v>0</v>
      </c>
      <c r="S308" s="7">
        <v>0</v>
      </c>
      <c r="T308" s="59">
        <f t="shared" si="2497"/>
        <v>0</v>
      </c>
      <c r="U308" s="58">
        <v>0</v>
      </c>
      <c r="V308" s="7">
        <v>0</v>
      </c>
      <c r="W308" s="59">
        <f t="shared" si="2498"/>
        <v>0</v>
      </c>
      <c r="X308" s="58">
        <v>0</v>
      </c>
      <c r="Y308" s="7">
        <v>0</v>
      </c>
      <c r="Z308" s="59">
        <f t="shared" si="2499"/>
        <v>0</v>
      </c>
      <c r="AA308" s="58">
        <v>0</v>
      </c>
      <c r="AB308" s="7">
        <v>0</v>
      </c>
      <c r="AC308" s="59">
        <f t="shared" si="2500"/>
        <v>0</v>
      </c>
      <c r="AD308" s="58">
        <v>0</v>
      </c>
      <c r="AE308" s="7">
        <v>0</v>
      </c>
      <c r="AF308" s="59">
        <f t="shared" si="2501"/>
        <v>0</v>
      </c>
      <c r="AG308" s="58">
        <v>0</v>
      </c>
      <c r="AH308" s="7">
        <v>0</v>
      </c>
      <c r="AI308" s="59">
        <f t="shared" si="2502"/>
        <v>0</v>
      </c>
      <c r="AJ308" s="58">
        <v>0</v>
      </c>
      <c r="AK308" s="7">
        <v>0</v>
      </c>
      <c r="AL308" s="59">
        <f t="shared" si="2503"/>
        <v>0</v>
      </c>
      <c r="AM308" s="58">
        <v>0</v>
      </c>
      <c r="AN308" s="7">
        <v>0</v>
      </c>
      <c r="AO308" s="59">
        <f t="shared" si="2504"/>
        <v>0</v>
      </c>
      <c r="AP308" s="58">
        <v>0</v>
      </c>
      <c r="AQ308" s="7">
        <v>0</v>
      </c>
      <c r="AR308" s="59">
        <f t="shared" si="2505"/>
        <v>0</v>
      </c>
      <c r="AS308" s="58">
        <v>0</v>
      </c>
      <c r="AT308" s="7">
        <v>0</v>
      </c>
      <c r="AU308" s="59">
        <f t="shared" si="2506"/>
        <v>0</v>
      </c>
      <c r="AV308" s="58">
        <v>0</v>
      </c>
      <c r="AW308" s="7">
        <v>0</v>
      </c>
      <c r="AX308" s="59">
        <f t="shared" si="2507"/>
        <v>0</v>
      </c>
      <c r="AY308" s="58">
        <v>0</v>
      </c>
      <c r="AZ308" s="7">
        <v>0</v>
      </c>
      <c r="BA308" s="59">
        <f t="shared" si="2508"/>
        <v>0</v>
      </c>
      <c r="BB308" s="58">
        <v>0</v>
      </c>
      <c r="BC308" s="7">
        <v>0</v>
      </c>
      <c r="BD308" s="59">
        <f t="shared" si="2509"/>
        <v>0</v>
      </c>
      <c r="BE308" s="58">
        <v>0</v>
      </c>
      <c r="BF308" s="7">
        <v>0</v>
      </c>
      <c r="BG308" s="59">
        <f t="shared" si="2510"/>
        <v>0</v>
      </c>
      <c r="BH308" s="58">
        <v>0</v>
      </c>
      <c r="BI308" s="7">
        <v>0</v>
      </c>
      <c r="BJ308" s="59">
        <f t="shared" si="2511"/>
        <v>0</v>
      </c>
      <c r="BK308" s="58">
        <v>0</v>
      </c>
      <c r="BL308" s="7">
        <v>0</v>
      </c>
      <c r="BM308" s="59">
        <f t="shared" si="2512"/>
        <v>0</v>
      </c>
      <c r="BN308" s="58">
        <v>0</v>
      </c>
      <c r="BO308" s="7">
        <v>0</v>
      </c>
      <c r="BP308" s="59">
        <f t="shared" si="2513"/>
        <v>0</v>
      </c>
      <c r="BQ308" s="58">
        <v>0</v>
      </c>
      <c r="BR308" s="7">
        <v>0</v>
      </c>
      <c r="BS308" s="59">
        <f t="shared" si="2514"/>
        <v>0</v>
      </c>
      <c r="BT308" s="58">
        <v>0</v>
      </c>
      <c r="BU308" s="7">
        <v>0</v>
      </c>
      <c r="BV308" s="59">
        <f t="shared" si="2515"/>
        <v>0</v>
      </c>
      <c r="BW308" s="58">
        <v>0</v>
      </c>
      <c r="BX308" s="7">
        <v>0</v>
      </c>
      <c r="BY308" s="59">
        <f t="shared" si="2516"/>
        <v>0</v>
      </c>
      <c r="BZ308" s="58">
        <v>0</v>
      </c>
      <c r="CA308" s="7">
        <v>0</v>
      </c>
      <c r="CB308" s="59">
        <f t="shared" si="2517"/>
        <v>0</v>
      </c>
      <c r="CC308" s="58">
        <v>0</v>
      </c>
      <c r="CD308" s="7">
        <v>0</v>
      </c>
      <c r="CE308" s="59">
        <f t="shared" si="2518"/>
        <v>0</v>
      </c>
      <c r="CF308" s="58">
        <v>0</v>
      </c>
      <c r="CG308" s="7">
        <v>0</v>
      </c>
      <c r="CH308" s="59">
        <f t="shared" si="2519"/>
        <v>0</v>
      </c>
      <c r="CI308" s="58">
        <v>0</v>
      </c>
      <c r="CJ308" s="7">
        <v>0</v>
      </c>
      <c r="CK308" s="59">
        <f t="shared" si="2520"/>
        <v>0</v>
      </c>
      <c r="CL308" s="58">
        <v>0</v>
      </c>
      <c r="CM308" s="7">
        <v>0</v>
      </c>
      <c r="CN308" s="59">
        <f t="shared" si="2521"/>
        <v>0</v>
      </c>
      <c r="CO308" s="58">
        <v>0</v>
      </c>
      <c r="CP308" s="7">
        <v>0</v>
      </c>
      <c r="CQ308" s="59">
        <f t="shared" si="2522"/>
        <v>0</v>
      </c>
      <c r="CR308" s="58">
        <v>0</v>
      </c>
      <c r="CS308" s="7">
        <v>0</v>
      </c>
      <c r="CT308" s="59">
        <f t="shared" si="2523"/>
        <v>0</v>
      </c>
      <c r="CU308" s="58">
        <v>0</v>
      </c>
      <c r="CV308" s="7">
        <v>0</v>
      </c>
      <c r="CW308" s="59">
        <f t="shared" si="2524"/>
        <v>0</v>
      </c>
      <c r="CX308" s="58">
        <v>0</v>
      </c>
      <c r="CY308" s="7">
        <v>0</v>
      </c>
      <c r="CZ308" s="59">
        <f t="shared" si="2525"/>
        <v>0</v>
      </c>
      <c r="DA308" s="58">
        <v>0</v>
      </c>
      <c r="DB308" s="7">
        <v>0</v>
      </c>
      <c r="DC308" s="59">
        <f t="shared" si="2526"/>
        <v>0</v>
      </c>
      <c r="DD308" s="58">
        <v>0</v>
      </c>
      <c r="DE308" s="7">
        <v>0</v>
      </c>
      <c r="DF308" s="59">
        <f t="shared" si="2527"/>
        <v>0</v>
      </c>
      <c r="DG308" s="58">
        <v>0</v>
      </c>
      <c r="DH308" s="7">
        <v>0</v>
      </c>
      <c r="DI308" s="59">
        <f t="shared" si="2528"/>
        <v>0</v>
      </c>
      <c r="DJ308" s="58">
        <v>0</v>
      </c>
      <c r="DK308" s="7">
        <v>0</v>
      </c>
      <c r="DL308" s="59">
        <f t="shared" si="2529"/>
        <v>0</v>
      </c>
      <c r="DM308" s="58">
        <v>0</v>
      </c>
      <c r="DN308" s="7">
        <v>0</v>
      </c>
      <c r="DO308" s="59">
        <f t="shared" si="2530"/>
        <v>0</v>
      </c>
      <c r="DP308" s="58">
        <v>0</v>
      </c>
      <c r="DQ308" s="7">
        <v>0</v>
      </c>
      <c r="DR308" s="59">
        <f t="shared" si="2531"/>
        <v>0</v>
      </c>
      <c r="DS308" s="58">
        <v>0</v>
      </c>
      <c r="DT308" s="7">
        <v>0</v>
      </c>
      <c r="DU308" s="59">
        <f t="shared" si="2532"/>
        <v>0</v>
      </c>
      <c r="DV308" s="58">
        <v>0</v>
      </c>
      <c r="DW308" s="7">
        <v>0</v>
      </c>
      <c r="DX308" s="59">
        <f t="shared" si="2533"/>
        <v>0</v>
      </c>
      <c r="DY308" s="58">
        <v>0</v>
      </c>
      <c r="DZ308" s="7">
        <v>0</v>
      </c>
      <c r="EA308" s="59">
        <f t="shared" si="2534"/>
        <v>0</v>
      </c>
      <c r="EB308" s="58">
        <v>0</v>
      </c>
      <c r="EC308" s="7">
        <v>0</v>
      </c>
      <c r="ED308" s="59">
        <f t="shared" si="2535"/>
        <v>0</v>
      </c>
      <c r="EE308" s="58">
        <v>0</v>
      </c>
      <c r="EF308" s="7">
        <v>0</v>
      </c>
      <c r="EG308" s="59">
        <f t="shared" si="2536"/>
        <v>0</v>
      </c>
      <c r="EH308" s="58">
        <v>0</v>
      </c>
      <c r="EI308" s="7">
        <v>0</v>
      </c>
      <c r="EJ308" s="59">
        <f t="shared" si="2537"/>
        <v>0</v>
      </c>
      <c r="EK308" s="58">
        <v>0</v>
      </c>
      <c r="EL308" s="7">
        <v>0</v>
      </c>
      <c r="EM308" s="59">
        <f t="shared" si="2538"/>
        <v>0</v>
      </c>
      <c r="EN308" s="58">
        <v>0</v>
      </c>
      <c r="EO308" s="7">
        <v>0</v>
      </c>
      <c r="EP308" s="59">
        <f t="shared" si="2539"/>
        <v>0</v>
      </c>
      <c r="EQ308" s="58">
        <v>0</v>
      </c>
      <c r="ER308" s="7">
        <v>0</v>
      </c>
      <c r="ES308" s="59">
        <f t="shared" si="2540"/>
        <v>0</v>
      </c>
      <c r="ET308" s="58">
        <v>0</v>
      </c>
      <c r="EU308" s="7">
        <v>0</v>
      </c>
      <c r="EV308" s="59">
        <f t="shared" si="2541"/>
        <v>0</v>
      </c>
      <c r="EW308" s="58">
        <v>0</v>
      </c>
      <c r="EX308" s="7">
        <v>0</v>
      </c>
      <c r="EY308" s="59">
        <f t="shared" si="2542"/>
        <v>0</v>
      </c>
      <c r="EZ308" s="58">
        <v>0</v>
      </c>
      <c r="FA308" s="7">
        <v>0</v>
      </c>
      <c r="FB308" s="59">
        <f t="shared" si="2543"/>
        <v>0</v>
      </c>
      <c r="FC308" s="6">
        <f t="shared" si="2544"/>
        <v>0</v>
      </c>
      <c r="FD308" s="6">
        <f t="shared" si="2545"/>
        <v>0</v>
      </c>
    </row>
    <row r="309" spans="1:160" hidden="1" x14ac:dyDescent="0.3">
      <c r="A309" s="55"/>
      <c r="B309" s="59" t="s">
        <v>9</v>
      </c>
      <c r="C309" s="58">
        <v>0</v>
      </c>
      <c r="D309" s="7">
        <v>0</v>
      </c>
      <c r="E309" s="59">
        <f t="shared" ref="E309:E316" si="2547">IF(C309=0,0,D309/C309*1000)</f>
        <v>0</v>
      </c>
      <c r="F309" s="58">
        <v>0</v>
      </c>
      <c r="G309" s="7">
        <v>0</v>
      </c>
      <c r="H309" s="59">
        <f t="shared" si="2493"/>
        <v>0</v>
      </c>
      <c r="I309" s="58">
        <v>0</v>
      </c>
      <c r="J309" s="7">
        <v>0</v>
      </c>
      <c r="K309" s="59">
        <f t="shared" si="2494"/>
        <v>0</v>
      </c>
      <c r="L309" s="58">
        <v>0</v>
      </c>
      <c r="M309" s="7">
        <v>0</v>
      </c>
      <c r="N309" s="59">
        <f t="shared" si="2495"/>
        <v>0</v>
      </c>
      <c r="O309" s="58">
        <v>0</v>
      </c>
      <c r="P309" s="7">
        <v>0</v>
      </c>
      <c r="Q309" s="59">
        <f t="shared" si="2496"/>
        <v>0</v>
      </c>
      <c r="R309" s="58">
        <v>0</v>
      </c>
      <c r="S309" s="7">
        <v>0</v>
      </c>
      <c r="T309" s="59">
        <f t="shared" si="2497"/>
        <v>0</v>
      </c>
      <c r="U309" s="58">
        <v>0</v>
      </c>
      <c r="V309" s="7">
        <v>0</v>
      </c>
      <c r="W309" s="59">
        <f t="shared" si="2498"/>
        <v>0</v>
      </c>
      <c r="X309" s="58">
        <v>0</v>
      </c>
      <c r="Y309" s="7">
        <v>0</v>
      </c>
      <c r="Z309" s="59">
        <f t="shared" si="2499"/>
        <v>0</v>
      </c>
      <c r="AA309" s="58">
        <v>0</v>
      </c>
      <c r="AB309" s="7">
        <v>0</v>
      </c>
      <c r="AC309" s="59">
        <f t="shared" si="2500"/>
        <v>0</v>
      </c>
      <c r="AD309" s="58">
        <v>0</v>
      </c>
      <c r="AE309" s="7">
        <v>0</v>
      </c>
      <c r="AF309" s="59">
        <f t="shared" si="2501"/>
        <v>0</v>
      </c>
      <c r="AG309" s="58">
        <v>0</v>
      </c>
      <c r="AH309" s="7">
        <v>0</v>
      </c>
      <c r="AI309" s="59">
        <f t="shared" si="2502"/>
        <v>0</v>
      </c>
      <c r="AJ309" s="58">
        <v>0</v>
      </c>
      <c r="AK309" s="7">
        <v>0</v>
      </c>
      <c r="AL309" s="59">
        <f t="shared" si="2503"/>
        <v>0</v>
      </c>
      <c r="AM309" s="58">
        <v>0</v>
      </c>
      <c r="AN309" s="7">
        <v>0</v>
      </c>
      <c r="AO309" s="59">
        <f t="shared" si="2504"/>
        <v>0</v>
      </c>
      <c r="AP309" s="58">
        <v>0</v>
      </c>
      <c r="AQ309" s="7">
        <v>0</v>
      </c>
      <c r="AR309" s="59">
        <f t="shared" si="2505"/>
        <v>0</v>
      </c>
      <c r="AS309" s="58">
        <v>0</v>
      </c>
      <c r="AT309" s="7">
        <v>0</v>
      </c>
      <c r="AU309" s="59">
        <f t="shared" si="2506"/>
        <v>0</v>
      </c>
      <c r="AV309" s="58">
        <v>0</v>
      </c>
      <c r="AW309" s="7">
        <v>0</v>
      </c>
      <c r="AX309" s="59">
        <f t="shared" si="2507"/>
        <v>0</v>
      </c>
      <c r="AY309" s="58">
        <v>0</v>
      </c>
      <c r="AZ309" s="7">
        <v>0</v>
      </c>
      <c r="BA309" s="59">
        <f t="shared" si="2508"/>
        <v>0</v>
      </c>
      <c r="BB309" s="58">
        <v>0</v>
      </c>
      <c r="BC309" s="7">
        <v>0</v>
      </c>
      <c r="BD309" s="59">
        <f t="shared" si="2509"/>
        <v>0</v>
      </c>
      <c r="BE309" s="58">
        <v>0</v>
      </c>
      <c r="BF309" s="7">
        <v>0</v>
      </c>
      <c r="BG309" s="59">
        <f t="shared" si="2510"/>
        <v>0</v>
      </c>
      <c r="BH309" s="58">
        <v>0</v>
      </c>
      <c r="BI309" s="7">
        <v>0</v>
      </c>
      <c r="BJ309" s="59">
        <f t="shared" si="2511"/>
        <v>0</v>
      </c>
      <c r="BK309" s="58">
        <v>0</v>
      </c>
      <c r="BL309" s="7">
        <v>0</v>
      </c>
      <c r="BM309" s="59">
        <f t="shared" si="2512"/>
        <v>0</v>
      </c>
      <c r="BN309" s="58">
        <v>0</v>
      </c>
      <c r="BO309" s="7">
        <v>0</v>
      </c>
      <c r="BP309" s="59">
        <f t="shared" si="2513"/>
        <v>0</v>
      </c>
      <c r="BQ309" s="58">
        <v>0</v>
      </c>
      <c r="BR309" s="7">
        <v>0</v>
      </c>
      <c r="BS309" s="59">
        <f t="shared" si="2514"/>
        <v>0</v>
      </c>
      <c r="BT309" s="58">
        <v>0</v>
      </c>
      <c r="BU309" s="7">
        <v>0</v>
      </c>
      <c r="BV309" s="59">
        <f t="shared" si="2515"/>
        <v>0</v>
      </c>
      <c r="BW309" s="58">
        <v>0</v>
      </c>
      <c r="BX309" s="7">
        <v>0</v>
      </c>
      <c r="BY309" s="59">
        <f t="shared" si="2516"/>
        <v>0</v>
      </c>
      <c r="BZ309" s="58">
        <v>0</v>
      </c>
      <c r="CA309" s="7">
        <v>0</v>
      </c>
      <c r="CB309" s="59">
        <f t="shared" si="2517"/>
        <v>0</v>
      </c>
      <c r="CC309" s="58">
        <v>0</v>
      </c>
      <c r="CD309" s="7">
        <v>0</v>
      </c>
      <c r="CE309" s="59">
        <f t="shared" si="2518"/>
        <v>0</v>
      </c>
      <c r="CF309" s="58">
        <v>0</v>
      </c>
      <c r="CG309" s="7">
        <v>0</v>
      </c>
      <c r="CH309" s="59">
        <f t="shared" si="2519"/>
        <v>0</v>
      </c>
      <c r="CI309" s="58">
        <v>0</v>
      </c>
      <c r="CJ309" s="7">
        <v>0</v>
      </c>
      <c r="CK309" s="59">
        <f t="shared" si="2520"/>
        <v>0</v>
      </c>
      <c r="CL309" s="58">
        <v>0</v>
      </c>
      <c r="CM309" s="7">
        <v>0</v>
      </c>
      <c r="CN309" s="59">
        <f t="shared" si="2521"/>
        <v>0</v>
      </c>
      <c r="CO309" s="58">
        <v>0</v>
      </c>
      <c r="CP309" s="7">
        <v>0</v>
      </c>
      <c r="CQ309" s="59">
        <f t="shared" si="2522"/>
        <v>0</v>
      </c>
      <c r="CR309" s="58">
        <v>0</v>
      </c>
      <c r="CS309" s="7">
        <v>0</v>
      </c>
      <c r="CT309" s="59">
        <f t="shared" si="2523"/>
        <v>0</v>
      </c>
      <c r="CU309" s="58">
        <v>0</v>
      </c>
      <c r="CV309" s="7">
        <v>0</v>
      </c>
      <c r="CW309" s="59">
        <f t="shared" si="2524"/>
        <v>0</v>
      </c>
      <c r="CX309" s="58">
        <v>0</v>
      </c>
      <c r="CY309" s="7">
        <v>0</v>
      </c>
      <c r="CZ309" s="59">
        <f t="shared" si="2525"/>
        <v>0</v>
      </c>
      <c r="DA309" s="58">
        <v>0</v>
      </c>
      <c r="DB309" s="7">
        <v>0</v>
      </c>
      <c r="DC309" s="59">
        <f t="shared" si="2526"/>
        <v>0</v>
      </c>
      <c r="DD309" s="58">
        <v>0</v>
      </c>
      <c r="DE309" s="7">
        <v>0</v>
      </c>
      <c r="DF309" s="59">
        <f t="shared" si="2527"/>
        <v>0</v>
      </c>
      <c r="DG309" s="58">
        <v>0</v>
      </c>
      <c r="DH309" s="7">
        <v>0</v>
      </c>
      <c r="DI309" s="59">
        <f t="shared" si="2528"/>
        <v>0</v>
      </c>
      <c r="DJ309" s="58">
        <v>0</v>
      </c>
      <c r="DK309" s="7">
        <v>0</v>
      </c>
      <c r="DL309" s="59">
        <f t="shared" si="2529"/>
        <v>0</v>
      </c>
      <c r="DM309" s="58">
        <v>0</v>
      </c>
      <c r="DN309" s="7">
        <v>0</v>
      </c>
      <c r="DO309" s="59">
        <f t="shared" si="2530"/>
        <v>0</v>
      </c>
      <c r="DP309" s="58">
        <v>0</v>
      </c>
      <c r="DQ309" s="7">
        <v>0</v>
      </c>
      <c r="DR309" s="59">
        <f t="shared" si="2531"/>
        <v>0</v>
      </c>
      <c r="DS309" s="58">
        <v>0</v>
      </c>
      <c r="DT309" s="7">
        <v>0</v>
      </c>
      <c r="DU309" s="59">
        <f t="shared" si="2532"/>
        <v>0</v>
      </c>
      <c r="DV309" s="58">
        <v>0</v>
      </c>
      <c r="DW309" s="7">
        <v>0</v>
      </c>
      <c r="DX309" s="59">
        <f t="shared" si="2533"/>
        <v>0</v>
      </c>
      <c r="DY309" s="58">
        <v>0</v>
      </c>
      <c r="DZ309" s="7">
        <v>0</v>
      </c>
      <c r="EA309" s="59">
        <f t="shared" si="2534"/>
        <v>0</v>
      </c>
      <c r="EB309" s="58">
        <v>0</v>
      </c>
      <c r="EC309" s="7">
        <v>0</v>
      </c>
      <c r="ED309" s="59">
        <f t="shared" si="2535"/>
        <v>0</v>
      </c>
      <c r="EE309" s="58">
        <v>0</v>
      </c>
      <c r="EF309" s="7">
        <v>0</v>
      </c>
      <c r="EG309" s="59">
        <f t="shared" si="2536"/>
        <v>0</v>
      </c>
      <c r="EH309" s="58">
        <v>0</v>
      </c>
      <c r="EI309" s="7">
        <v>0</v>
      </c>
      <c r="EJ309" s="59">
        <f t="shared" si="2537"/>
        <v>0</v>
      </c>
      <c r="EK309" s="58">
        <v>0</v>
      </c>
      <c r="EL309" s="7">
        <v>0</v>
      </c>
      <c r="EM309" s="59">
        <f t="shared" si="2538"/>
        <v>0</v>
      </c>
      <c r="EN309" s="58">
        <v>0</v>
      </c>
      <c r="EO309" s="7">
        <v>0</v>
      </c>
      <c r="EP309" s="59">
        <f t="shared" si="2539"/>
        <v>0</v>
      </c>
      <c r="EQ309" s="58">
        <v>0</v>
      </c>
      <c r="ER309" s="7">
        <v>0</v>
      </c>
      <c r="ES309" s="59">
        <f t="shared" si="2540"/>
        <v>0</v>
      </c>
      <c r="ET309" s="58">
        <v>0</v>
      </c>
      <c r="EU309" s="7">
        <v>0</v>
      </c>
      <c r="EV309" s="59">
        <f t="shared" si="2541"/>
        <v>0</v>
      </c>
      <c r="EW309" s="58">
        <v>0</v>
      </c>
      <c r="EX309" s="7">
        <v>0</v>
      </c>
      <c r="EY309" s="59">
        <f t="shared" si="2542"/>
        <v>0</v>
      </c>
      <c r="EZ309" s="58">
        <v>0</v>
      </c>
      <c r="FA309" s="7">
        <v>0</v>
      </c>
      <c r="FB309" s="59">
        <f t="shared" si="2543"/>
        <v>0</v>
      </c>
      <c r="FC309" s="6">
        <f t="shared" si="2544"/>
        <v>0</v>
      </c>
      <c r="FD309" s="6">
        <f t="shared" si="2545"/>
        <v>0</v>
      </c>
    </row>
    <row r="310" spans="1:160" hidden="1" x14ac:dyDescent="0.3">
      <c r="A310" s="55"/>
      <c r="B310" s="51" t="s">
        <v>10</v>
      </c>
      <c r="C310" s="58">
        <v>0</v>
      </c>
      <c r="D310" s="7">
        <v>0</v>
      </c>
      <c r="E310" s="59">
        <f t="shared" si="2547"/>
        <v>0</v>
      </c>
      <c r="F310" s="58">
        <v>0</v>
      </c>
      <c r="G310" s="7">
        <v>0</v>
      </c>
      <c r="H310" s="59">
        <f t="shared" si="2493"/>
        <v>0</v>
      </c>
      <c r="I310" s="58">
        <v>0</v>
      </c>
      <c r="J310" s="7">
        <v>0</v>
      </c>
      <c r="K310" s="59">
        <f t="shared" si="2494"/>
        <v>0</v>
      </c>
      <c r="L310" s="58">
        <v>0</v>
      </c>
      <c r="M310" s="7">
        <v>0</v>
      </c>
      <c r="N310" s="59">
        <f t="shared" si="2495"/>
        <v>0</v>
      </c>
      <c r="O310" s="58">
        <v>0</v>
      </c>
      <c r="P310" s="7">
        <v>0</v>
      </c>
      <c r="Q310" s="59">
        <f t="shared" si="2496"/>
        <v>0</v>
      </c>
      <c r="R310" s="58">
        <v>0</v>
      </c>
      <c r="S310" s="7">
        <v>0</v>
      </c>
      <c r="T310" s="59">
        <f t="shared" si="2497"/>
        <v>0</v>
      </c>
      <c r="U310" s="58">
        <v>0</v>
      </c>
      <c r="V310" s="7">
        <v>0</v>
      </c>
      <c r="W310" s="59">
        <f t="shared" si="2498"/>
        <v>0</v>
      </c>
      <c r="X310" s="58">
        <v>0</v>
      </c>
      <c r="Y310" s="7">
        <v>0</v>
      </c>
      <c r="Z310" s="59">
        <f t="shared" si="2499"/>
        <v>0</v>
      </c>
      <c r="AA310" s="58">
        <v>0</v>
      </c>
      <c r="AB310" s="7">
        <v>0</v>
      </c>
      <c r="AC310" s="59">
        <f t="shared" si="2500"/>
        <v>0</v>
      </c>
      <c r="AD310" s="58">
        <v>0</v>
      </c>
      <c r="AE310" s="7">
        <v>0</v>
      </c>
      <c r="AF310" s="59">
        <f t="shared" si="2501"/>
        <v>0</v>
      </c>
      <c r="AG310" s="58">
        <v>0</v>
      </c>
      <c r="AH310" s="7">
        <v>0</v>
      </c>
      <c r="AI310" s="59">
        <f t="shared" si="2502"/>
        <v>0</v>
      </c>
      <c r="AJ310" s="58">
        <v>0</v>
      </c>
      <c r="AK310" s="7">
        <v>0</v>
      </c>
      <c r="AL310" s="59">
        <f t="shared" si="2503"/>
        <v>0</v>
      </c>
      <c r="AM310" s="58">
        <v>0</v>
      </c>
      <c r="AN310" s="7">
        <v>0</v>
      </c>
      <c r="AO310" s="59">
        <f t="shared" si="2504"/>
        <v>0</v>
      </c>
      <c r="AP310" s="58">
        <v>0</v>
      </c>
      <c r="AQ310" s="7">
        <v>0</v>
      </c>
      <c r="AR310" s="59">
        <f t="shared" si="2505"/>
        <v>0</v>
      </c>
      <c r="AS310" s="58">
        <v>0</v>
      </c>
      <c r="AT310" s="7">
        <v>0</v>
      </c>
      <c r="AU310" s="59">
        <f t="shared" si="2506"/>
        <v>0</v>
      </c>
      <c r="AV310" s="58">
        <v>0</v>
      </c>
      <c r="AW310" s="7">
        <v>0</v>
      </c>
      <c r="AX310" s="59">
        <f t="shared" si="2507"/>
        <v>0</v>
      </c>
      <c r="AY310" s="58">
        <v>0</v>
      </c>
      <c r="AZ310" s="7">
        <v>0</v>
      </c>
      <c r="BA310" s="59">
        <f t="shared" si="2508"/>
        <v>0</v>
      </c>
      <c r="BB310" s="58">
        <v>0</v>
      </c>
      <c r="BC310" s="7">
        <v>0</v>
      </c>
      <c r="BD310" s="59">
        <f t="shared" si="2509"/>
        <v>0</v>
      </c>
      <c r="BE310" s="58">
        <v>0</v>
      </c>
      <c r="BF310" s="7">
        <v>0</v>
      </c>
      <c r="BG310" s="59">
        <f t="shared" si="2510"/>
        <v>0</v>
      </c>
      <c r="BH310" s="58">
        <v>0</v>
      </c>
      <c r="BI310" s="7">
        <v>0</v>
      </c>
      <c r="BJ310" s="59">
        <f t="shared" si="2511"/>
        <v>0</v>
      </c>
      <c r="BK310" s="58">
        <v>0</v>
      </c>
      <c r="BL310" s="7">
        <v>0</v>
      </c>
      <c r="BM310" s="59">
        <f t="shared" si="2512"/>
        <v>0</v>
      </c>
      <c r="BN310" s="58">
        <v>0</v>
      </c>
      <c r="BO310" s="7">
        <v>0</v>
      </c>
      <c r="BP310" s="59">
        <f t="shared" si="2513"/>
        <v>0</v>
      </c>
      <c r="BQ310" s="58">
        <v>0</v>
      </c>
      <c r="BR310" s="7">
        <v>0</v>
      </c>
      <c r="BS310" s="59">
        <f t="shared" si="2514"/>
        <v>0</v>
      </c>
      <c r="BT310" s="58">
        <v>0</v>
      </c>
      <c r="BU310" s="7">
        <v>0</v>
      </c>
      <c r="BV310" s="59">
        <f t="shared" si="2515"/>
        <v>0</v>
      </c>
      <c r="BW310" s="58">
        <v>0</v>
      </c>
      <c r="BX310" s="7">
        <v>0</v>
      </c>
      <c r="BY310" s="59">
        <f t="shared" si="2516"/>
        <v>0</v>
      </c>
      <c r="BZ310" s="58">
        <v>0</v>
      </c>
      <c r="CA310" s="7">
        <v>0</v>
      </c>
      <c r="CB310" s="59">
        <f t="shared" si="2517"/>
        <v>0</v>
      </c>
      <c r="CC310" s="58">
        <v>0</v>
      </c>
      <c r="CD310" s="7">
        <v>0</v>
      </c>
      <c r="CE310" s="59">
        <f t="shared" si="2518"/>
        <v>0</v>
      </c>
      <c r="CF310" s="58">
        <v>0</v>
      </c>
      <c r="CG310" s="7">
        <v>0</v>
      </c>
      <c r="CH310" s="59">
        <f t="shared" si="2519"/>
        <v>0</v>
      </c>
      <c r="CI310" s="58">
        <v>0</v>
      </c>
      <c r="CJ310" s="7">
        <v>0</v>
      </c>
      <c r="CK310" s="59">
        <f t="shared" si="2520"/>
        <v>0</v>
      </c>
      <c r="CL310" s="58">
        <v>0</v>
      </c>
      <c r="CM310" s="7">
        <v>0</v>
      </c>
      <c r="CN310" s="59">
        <f t="shared" si="2521"/>
        <v>0</v>
      </c>
      <c r="CO310" s="58">
        <v>0</v>
      </c>
      <c r="CP310" s="7">
        <v>0</v>
      </c>
      <c r="CQ310" s="59">
        <f t="shared" si="2522"/>
        <v>0</v>
      </c>
      <c r="CR310" s="58">
        <v>0</v>
      </c>
      <c r="CS310" s="7">
        <v>0</v>
      </c>
      <c r="CT310" s="59">
        <f t="shared" si="2523"/>
        <v>0</v>
      </c>
      <c r="CU310" s="58">
        <v>0</v>
      </c>
      <c r="CV310" s="7">
        <v>0</v>
      </c>
      <c r="CW310" s="59">
        <f t="shared" si="2524"/>
        <v>0</v>
      </c>
      <c r="CX310" s="58">
        <v>0</v>
      </c>
      <c r="CY310" s="7">
        <v>0</v>
      </c>
      <c r="CZ310" s="59">
        <f t="shared" si="2525"/>
        <v>0</v>
      </c>
      <c r="DA310" s="58">
        <v>0</v>
      </c>
      <c r="DB310" s="7">
        <v>0</v>
      </c>
      <c r="DC310" s="59">
        <f t="shared" si="2526"/>
        <v>0</v>
      </c>
      <c r="DD310" s="58">
        <v>0</v>
      </c>
      <c r="DE310" s="7">
        <v>0</v>
      </c>
      <c r="DF310" s="59">
        <f t="shared" si="2527"/>
        <v>0</v>
      </c>
      <c r="DG310" s="58">
        <v>0</v>
      </c>
      <c r="DH310" s="7">
        <v>0</v>
      </c>
      <c r="DI310" s="59">
        <f t="shared" si="2528"/>
        <v>0</v>
      </c>
      <c r="DJ310" s="58">
        <v>0</v>
      </c>
      <c r="DK310" s="7">
        <v>0</v>
      </c>
      <c r="DL310" s="59">
        <f t="shared" si="2529"/>
        <v>0</v>
      </c>
      <c r="DM310" s="58">
        <v>0</v>
      </c>
      <c r="DN310" s="7">
        <v>0</v>
      </c>
      <c r="DO310" s="59">
        <f t="shared" si="2530"/>
        <v>0</v>
      </c>
      <c r="DP310" s="58">
        <v>0</v>
      </c>
      <c r="DQ310" s="7">
        <v>0</v>
      </c>
      <c r="DR310" s="59">
        <f t="shared" si="2531"/>
        <v>0</v>
      </c>
      <c r="DS310" s="58">
        <v>0</v>
      </c>
      <c r="DT310" s="7">
        <v>0</v>
      </c>
      <c r="DU310" s="59">
        <f t="shared" si="2532"/>
        <v>0</v>
      </c>
      <c r="DV310" s="58">
        <v>0</v>
      </c>
      <c r="DW310" s="7">
        <v>0</v>
      </c>
      <c r="DX310" s="59">
        <f t="shared" si="2533"/>
        <v>0</v>
      </c>
      <c r="DY310" s="58">
        <v>0</v>
      </c>
      <c r="DZ310" s="7">
        <v>0</v>
      </c>
      <c r="EA310" s="59">
        <f t="shared" si="2534"/>
        <v>0</v>
      </c>
      <c r="EB310" s="58">
        <v>0</v>
      </c>
      <c r="EC310" s="7">
        <v>0</v>
      </c>
      <c r="ED310" s="59">
        <f t="shared" si="2535"/>
        <v>0</v>
      </c>
      <c r="EE310" s="58">
        <v>0</v>
      </c>
      <c r="EF310" s="7">
        <v>0</v>
      </c>
      <c r="EG310" s="59">
        <f t="shared" si="2536"/>
        <v>0</v>
      </c>
      <c r="EH310" s="58">
        <v>0</v>
      </c>
      <c r="EI310" s="7">
        <v>0</v>
      </c>
      <c r="EJ310" s="59">
        <f t="shared" si="2537"/>
        <v>0</v>
      </c>
      <c r="EK310" s="58">
        <v>0</v>
      </c>
      <c r="EL310" s="7">
        <v>0</v>
      </c>
      <c r="EM310" s="59">
        <f t="shared" si="2538"/>
        <v>0</v>
      </c>
      <c r="EN310" s="58">
        <v>0</v>
      </c>
      <c r="EO310" s="7">
        <v>0</v>
      </c>
      <c r="EP310" s="59">
        <f t="shared" si="2539"/>
        <v>0</v>
      </c>
      <c r="EQ310" s="58">
        <v>0</v>
      </c>
      <c r="ER310" s="7">
        <v>0</v>
      </c>
      <c r="ES310" s="59">
        <f t="shared" si="2540"/>
        <v>0</v>
      </c>
      <c r="ET310" s="58">
        <v>0</v>
      </c>
      <c r="EU310" s="7">
        <v>0</v>
      </c>
      <c r="EV310" s="59">
        <f t="shared" si="2541"/>
        <v>0</v>
      </c>
      <c r="EW310" s="58">
        <v>0</v>
      </c>
      <c r="EX310" s="7">
        <v>0</v>
      </c>
      <c r="EY310" s="59">
        <f t="shared" si="2542"/>
        <v>0</v>
      </c>
      <c r="EZ310" s="58">
        <v>0</v>
      </c>
      <c r="FA310" s="7">
        <v>0</v>
      </c>
      <c r="FB310" s="59">
        <f t="shared" si="2543"/>
        <v>0</v>
      </c>
      <c r="FC310" s="6">
        <f t="shared" si="2544"/>
        <v>0</v>
      </c>
      <c r="FD310" s="6">
        <f t="shared" si="2545"/>
        <v>0</v>
      </c>
    </row>
    <row r="311" spans="1:160" hidden="1" x14ac:dyDescent="0.3">
      <c r="A311" s="55"/>
      <c r="B311" s="51" t="s">
        <v>11</v>
      </c>
      <c r="C311" s="58">
        <v>0</v>
      </c>
      <c r="D311" s="7">
        <v>0</v>
      </c>
      <c r="E311" s="59">
        <f t="shared" si="2547"/>
        <v>0</v>
      </c>
      <c r="F311" s="58">
        <v>0</v>
      </c>
      <c r="G311" s="7">
        <v>0</v>
      </c>
      <c r="H311" s="59">
        <f t="shared" si="2493"/>
        <v>0</v>
      </c>
      <c r="I311" s="58">
        <v>0</v>
      </c>
      <c r="J311" s="7">
        <v>0</v>
      </c>
      <c r="K311" s="59">
        <f t="shared" si="2494"/>
        <v>0</v>
      </c>
      <c r="L311" s="58">
        <v>0</v>
      </c>
      <c r="M311" s="7">
        <v>0</v>
      </c>
      <c r="N311" s="59">
        <f t="shared" si="2495"/>
        <v>0</v>
      </c>
      <c r="O311" s="58">
        <v>0</v>
      </c>
      <c r="P311" s="7">
        <v>0</v>
      </c>
      <c r="Q311" s="59">
        <f t="shared" si="2496"/>
        <v>0</v>
      </c>
      <c r="R311" s="58">
        <v>0</v>
      </c>
      <c r="S311" s="7">
        <v>0</v>
      </c>
      <c r="T311" s="59">
        <f t="shared" si="2497"/>
        <v>0</v>
      </c>
      <c r="U311" s="58">
        <v>0</v>
      </c>
      <c r="V311" s="7">
        <v>0</v>
      </c>
      <c r="W311" s="59">
        <f t="shared" si="2498"/>
        <v>0</v>
      </c>
      <c r="X311" s="58">
        <v>0</v>
      </c>
      <c r="Y311" s="7">
        <v>0</v>
      </c>
      <c r="Z311" s="59">
        <f t="shared" si="2499"/>
        <v>0</v>
      </c>
      <c r="AA311" s="58">
        <v>0</v>
      </c>
      <c r="AB311" s="7">
        <v>0</v>
      </c>
      <c r="AC311" s="59">
        <f t="shared" si="2500"/>
        <v>0</v>
      </c>
      <c r="AD311" s="58">
        <v>0</v>
      </c>
      <c r="AE311" s="7">
        <v>0</v>
      </c>
      <c r="AF311" s="59">
        <f t="shared" si="2501"/>
        <v>0</v>
      </c>
      <c r="AG311" s="58">
        <v>0</v>
      </c>
      <c r="AH311" s="7">
        <v>0</v>
      </c>
      <c r="AI311" s="59">
        <f t="shared" si="2502"/>
        <v>0</v>
      </c>
      <c r="AJ311" s="58">
        <v>0</v>
      </c>
      <c r="AK311" s="7">
        <v>0</v>
      </c>
      <c r="AL311" s="59">
        <f t="shared" si="2503"/>
        <v>0</v>
      </c>
      <c r="AM311" s="58">
        <v>0</v>
      </c>
      <c r="AN311" s="7">
        <v>0</v>
      </c>
      <c r="AO311" s="59">
        <f t="shared" si="2504"/>
        <v>0</v>
      </c>
      <c r="AP311" s="58">
        <v>0</v>
      </c>
      <c r="AQ311" s="7">
        <v>0</v>
      </c>
      <c r="AR311" s="59">
        <f t="shared" si="2505"/>
        <v>0</v>
      </c>
      <c r="AS311" s="58">
        <v>0</v>
      </c>
      <c r="AT311" s="7">
        <v>0</v>
      </c>
      <c r="AU311" s="59">
        <f t="shared" si="2506"/>
        <v>0</v>
      </c>
      <c r="AV311" s="58">
        <v>0</v>
      </c>
      <c r="AW311" s="7">
        <v>0</v>
      </c>
      <c r="AX311" s="59">
        <f t="shared" si="2507"/>
        <v>0</v>
      </c>
      <c r="AY311" s="58">
        <v>0</v>
      </c>
      <c r="AZ311" s="7">
        <v>0</v>
      </c>
      <c r="BA311" s="59">
        <f t="shared" si="2508"/>
        <v>0</v>
      </c>
      <c r="BB311" s="58">
        <v>0</v>
      </c>
      <c r="BC311" s="7">
        <v>0</v>
      </c>
      <c r="BD311" s="59">
        <f t="shared" si="2509"/>
        <v>0</v>
      </c>
      <c r="BE311" s="58">
        <v>0</v>
      </c>
      <c r="BF311" s="7">
        <v>0</v>
      </c>
      <c r="BG311" s="59">
        <f t="shared" si="2510"/>
        <v>0</v>
      </c>
      <c r="BH311" s="58">
        <v>0</v>
      </c>
      <c r="BI311" s="7">
        <v>0</v>
      </c>
      <c r="BJ311" s="59">
        <f t="shared" si="2511"/>
        <v>0</v>
      </c>
      <c r="BK311" s="58">
        <v>0</v>
      </c>
      <c r="BL311" s="7">
        <v>0</v>
      </c>
      <c r="BM311" s="59">
        <f t="shared" si="2512"/>
        <v>0</v>
      </c>
      <c r="BN311" s="58">
        <v>0</v>
      </c>
      <c r="BO311" s="7">
        <v>0</v>
      </c>
      <c r="BP311" s="59">
        <f t="shared" si="2513"/>
        <v>0</v>
      </c>
      <c r="BQ311" s="58">
        <v>0</v>
      </c>
      <c r="BR311" s="7">
        <v>0</v>
      </c>
      <c r="BS311" s="59">
        <f t="shared" si="2514"/>
        <v>0</v>
      </c>
      <c r="BT311" s="58">
        <v>0</v>
      </c>
      <c r="BU311" s="7">
        <v>0</v>
      </c>
      <c r="BV311" s="59">
        <f t="shared" si="2515"/>
        <v>0</v>
      </c>
      <c r="BW311" s="58">
        <v>0</v>
      </c>
      <c r="BX311" s="7">
        <v>0</v>
      </c>
      <c r="BY311" s="59">
        <f t="shared" si="2516"/>
        <v>0</v>
      </c>
      <c r="BZ311" s="58">
        <v>0</v>
      </c>
      <c r="CA311" s="7">
        <v>0</v>
      </c>
      <c r="CB311" s="59">
        <f t="shared" si="2517"/>
        <v>0</v>
      </c>
      <c r="CC311" s="58">
        <v>0</v>
      </c>
      <c r="CD311" s="7">
        <v>0</v>
      </c>
      <c r="CE311" s="59">
        <f t="shared" si="2518"/>
        <v>0</v>
      </c>
      <c r="CF311" s="58">
        <v>0</v>
      </c>
      <c r="CG311" s="7">
        <v>0</v>
      </c>
      <c r="CH311" s="59">
        <f t="shared" si="2519"/>
        <v>0</v>
      </c>
      <c r="CI311" s="58">
        <v>0</v>
      </c>
      <c r="CJ311" s="7">
        <v>0</v>
      </c>
      <c r="CK311" s="59">
        <f t="shared" si="2520"/>
        <v>0</v>
      </c>
      <c r="CL311" s="58">
        <v>0</v>
      </c>
      <c r="CM311" s="7">
        <v>0</v>
      </c>
      <c r="CN311" s="59">
        <f t="shared" si="2521"/>
        <v>0</v>
      </c>
      <c r="CO311" s="58">
        <v>0</v>
      </c>
      <c r="CP311" s="7">
        <v>0</v>
      </c>
      <c r="CQ311" s="59">
        <f t="shared" si="2522"/>
        <v>0</v>
      </c>
      <c r="CR311" s="58">
        <v>0</v>
      </c>
      <c r="CS311" s="7">
        <v>0</v>
      </c>
      <c r="CT311" s="59">
        <f t="shared" si="2523"/>
        <v>0</v>
      </c>
      <c r="CU311" s="58">
        <v>0</v>
      </c>
      <c r="CV311" s="7">
        <v>0</v>
      </c>
      <c r="CW311" s="59">
        <f t="shared" si="2524"/>
        <v>0</v>
      </c>
      <c r="CX311" s="58">
        <v>0</v>
      </c>
      <c r="CY311" s="7">
        <v>0</v>
      </c>
      <c r="CZ311" s="59">
        <f t="shared" si="2525"/>
        <v>0</v>
      </c>
      <c r="DA311" s="58">
        <v>0</v>
      </c>
      <c r="DB311" s="7">
        <v>0</v>
      </c>
      <c r="DC311" s="59">
        <f t="shared" si="2526"/>
        <v>0</v>
      </c>
      <c r="DD311" s="58">
        <v>0</v>
      </c>
      <c r="DE311" s="7">
        <v>0</v>
      </c>
      <c r="DF311" s="59">
        <f t="shared" si="2527"/>
        <v>0</v>
      </c>
      <c r="DG311" s="58">
        <v>0</v>
      </c>
      <c r="DH311" s="7">
        <v>0</v>
      </c>
      <c r="DI311" s="59">
        <f t="shared" si="2528"/>
        <v>0</v>
      </c>
      <c r="DJ311" s="58">
        <v>0</v>
      </c>
      <c r="DK311" s="7">
        <v>0</v>
      </c>
      <c r="DL311" s="59">
        <f t="shared" si="2529"/>
        <v>0</v>
      </c>
      <c r="DM311" s="58">
        <v>0</v>
      </c>
      <c r="DN311" s="7">
        <v>0</v>
      </c>
      <c r="DO311" s="59">
        <f t="shared" si="2530"/>
        <v>0</v>
      </c>
      <c r="DP311" s="58">
        <v>0</v>
      </c>
      <c r="DQ311" s="7">
        <v>0</v>
      </c>
      <c r="DR311" s="59">
        <f t="shared" si="2531"/>
        <v>0</v>
      </c>
      <c r="DS311" s="58">
        <v>0</v>
      </c>
      <c r="DT311" s="7">
        <v>0</v>
      </c>
      <c r="DU311" s="59">
        <f t="shared" si="2532"/>
        <v>0</v>
      </c>
      <c r="DV311" s="58">
        <v>0</v>
      </c>
      <c r="DW311" s="7">
        <v>0</v>
      </c>
      <c r="DX311" s="59">
        <f t="shared" si="2533"/>
        <v>0</v>
      </c>
      <c r="DY311" s="58">
        <v>0</v>
      </c>
      <c r="DZ311" s="7">
        <v>0</v>
      </c>
      <c r="EA311" s="59">
        <f t="shared" si="2534"/>
        <v>0</v>
      </c>
      <c r="EB311" s="58">
        <v>0</v>
      </c>
      <c r="EC311" s="7">
        <v>0</v>
      </c>
      <c r="ED311" s="59">
        <f t="shared" si="2535"/>
        <v>0</v>
      </c>
      <c r="EE311" s="58">
        <v>0</v>
      </c>
      <c r="EF311" s="7">
        <v>0</v>
      </c>
      <c r="EG311" s="59">
        <f t="shared" si="2536"/>
        <v>0</v>
      </c>
      <c r="EH311" s="58">
        <v>0</v>
      </c>
      <c r="EI311" s="7">
        <v>0</v>
      </c>
      <c r="EJ311" s="59">
        <f t="shared" si="2537"/>
        <v>0</v>
      </c>
      <c r="EK311" s="58">
        <v>0</v>
      </c>
      <c r="EL311" s="7">
        <v>0</v>
      </c>
      <c r="EM311" s="59">
        <f t="shared" si="2538"/>
        <v>0</v>
      </c>
      <c r="EN311" s="58">
        <v>0</v>
      </c>
      <c r="EO311" s="7">
        <v>0</v>
      </c>
      <c r="EP311" s="59">
        <f t="shared" si="2539"/>
        <v>0</v>
      </c>
      <c r="EQ311" s="58">
        <v>0</v>
      </c>
      <c r="ER311" s="7">
        <v>0</v>
      </c>
      <c r="ES311" s="59">
        <f t="shared" si="2540"/>
        <v>0</v>
      </c>
      <c r="ET311" s="58">
        <v>0</v>
      </c>
      <c r="EU311" s="7">
        <v>0</v>
      </c>
      <c r="EV311" s="59">
        <f t="shared" si="2541"/>
        <v>0</v>
      </c>
      <c r="EW311" s="58">
        <v>0</v>
      </c>
      <c r="EX311" s="7">
        <v>0</v>
      </c>
      <c r="EY311" s="59">
        <f t="shared" si="2542"/>
        <v>0</v>
      </c>
      <c r="EZ311" s="58">
        <v>0</v>
      </c>
      <c r="FA311" s="7">
        <v>0</v>
      </c>
      <c r="FB311" s="59">
        <f t="shared" si="2543"/>
        <v>0</v>
      </c>
      <c r="FC311" s="6">
        <f t="shared" si="2544"/>
        <v>0</v>
      </c>
      <c r="FD311" s="6">
        <f t="shared" si="2545"/>
        <v>0</v>
      </c>
    </row>
    <row r="312" spans="1:160" hidden="1" x14ac:dyDescent="0.3">
      <c r="A312" s="55"/>
      <c r="B312" s="51" t="s">
        <v>12</v>
      </c>
      <c r="C312" s="58">
        <v>0</v>
      </c>
      <c r="D312" s="7">
        <v>0</v>
      </c>
      <c r="E312" s="59">
        <f t="shared" si="2547"/>
        <v>0</v>
      </c>
      <c r="F312" s="58">
        <v>0</v>
      </c>
      <c r="G312" s="7">
        <v>0</v>
      </c>
      <c r="H312" s="59">
        <f t="shared" si="2493"/>
        <v>0</v>
      </c>
      <c r="I312" s="58">
        <v>0</v>
      </c>
      <c r="J312" s="7">
        <v>0</v>
      </c>
      <c r="K312" s="59">
        <f t="shared" si="2494"/>
        <v>0</v>
      </c>
      <c r="L312" s="58">
        <v>0</v>
      </c>
      <c r="M312" s="7">
        <v>0</v>
      </c>
      <c r="N312" s="59">
        <f t="shared" si="2495"/>
        <v>0</v>
      </c>
      <c r="O312" s="58">
        <v>0</v>
      </c>
      <c r="P312" s="7">
        <v>0</v>
      </c>
      <c r="Q312" s="59">
        <f t="shared" si="2496"/>
        <v>0</v>
      </c>
      <c r="R312" s="58">
        <v>0</v>
      </c>
      <c r="S312" s="7">
        <v>0</v>
      </c>
      <c r="T312" s="59">
        <f t="shared" si="2497"/>
        <v>0</v>
      </c>
      <c r="U312" s="58">
        <v>0</v>
      </c>
      <c r="V312" s="7">
        <v>0</v>
      </c>
      <c r="W312" s="59">
        <f t="shared" si="2498"/>
        <v>0</v>
      </c>
      <c r="X312" s="58">
        <v>0</v>
      </c>
      <c r="Y312" s="7">
        <v>0</v>
      </c>
      <c r="Z312" s="59">
        <f t="shared" si="2499"/>
        <v>0</v>
      </c>
      <c r="AA312" s="58">
        <v>0</v>
      </c>
      <c r="AB312" s="7">
        <v>0</v>
      </c>
      <c r="AC312" s="59">
        <f t="shared" si="2500"/>
        <v>0</v>
      </c>
      <c r="AD312" s="58">
        <v>0</v>
      </c>
      <c r="AE312" s="7">
        <v>0</v>
      </c>
      <c r="AF312" s="59">
        <f t="shared" si="2501"/>
        <v>0</v>
      </c>
      <c r="AG312" s="58">
        <v>0</v>
      </c>
      <c r="AH312" s="7">
        <v>0</v>
      </c>
      <c r="AI312" s="59">
        <f t="shared" si="2502"/>
        <v>0</v>
      </c>
      <c r="AJ312" s="58">
        <v>0</v>
      </c>
      <c r="AK312" s="7">
        <v>0</v>
      </c>
      <c r="AL312" s="59">
        <f t="shared" si="2503"/>
        <v>0</v>
      </c>
      <c r="AM312" s="58">
        <v>0</v>
      </c>
      <c r="AN312" s="7">
        <v>0</v>
      </c>
      <c r="AO312" s="59">
        <f t="shared" si="2504"/>
        <v>0</v>
      </c>
      <c r="AP312" s="58">
        <v>0</v>
      </c>
      <c r="AQ312" s="7">
        <v>0</v>
      </c>
      <c r="AR312" s="59">
        <f t="shared" si="2505"/>
        <v>0</v>
      </c>
      <c r="AS312" s="58">
        <v>0</v>
      </c>
      <c r="AT312" s="7">
        <v>0</v>
      </c>
      <c r="AU312" s="59">
        <f t="shared" si="2506"/>
        <v>0</v>
      </c>
      <c r="AV312" s="58">
        <v>0</v>
      </c>
      <c r="AW312" s="7">
        <v>0</v>
      </c>
      <c r="AX312" s="59">
        <f t="shared" si="2507"/>
        <v>0</v>
      </c>
      <c r="AY312" s="58">
        <v>0</v>
      </c>
      <c r="AZ312" s="7">
        <v>0</v>
      </c>
      <c r="BA312" s="59">
        <f t="shared" si="2508"/>
        <v>0</v>
      </c>
      <c r="BB312" s="58">
        <v>0</v>
      </c>
      <c r="BC312" s="7">
        <v>0</v>
      </c>
      <c r="BD312" s="59">
        <f t="shared" si="2509"/>
        <v>0</v>
      </c>
      <c r="BE312" s="58">
        <v>0</v>
      </c>
      <c r="BF312" s="7">
        <v>0</v>
      </c>
      <c r="BG312" s="59">
        <f t="shared" si="2510"/>
        <v>0</v>
      </c>
      <c r="BH312" s="58">
        <v>0</v>
      </c>
      <c r="BI312" s="7">
        <v>0</v>
      </c>
      <c r="BJ312" s="59">
        <f t="shared" si="2511"/>
        <v>0</v>
      </c>
      <c r="BK312" s="58">
        <v>0</v>
      </c>
      <c r="BL312" s="7">
        <v>0</v>
      </c>
      <c r="BM312" s="59">
        <f t="shared" si="2512"/>
        <v>0</v>
      </c>
      <c r="BN312" s="58">
        <v>0</v>
      </c>
      <c r="BO312" s="7">
        <v>0</v>
      </c>
      <c r="BP312" s="59">
        <f t="shared" si="2513"/>
        <v>0</v>
      </c>
      <c r="BQ312" s="58">
        <v>0</v>
      </c>
      <c r="BR312" s="7">
        <v>0</v>
      </c>
      <c r="BS312" s="59">
        <f t="shared" si="2514"/>
        <v>0</v>
      </c>
      <c r="BT312" s="58">
        <v>0</v>
      </c>
      <c r="BU312" s="7">
        <v>0</v>
      </c>
      <c r="BV312" s="59">
        <f t="shared" si="2515"/>
        <v>0</v>
      </c>
      <c r="BW312" s="58">
        <v>0</v>
      </c>
      <c r="BX312" s="7">
        <v>0</v>
      </c>
      <c r="BY312" s="59">
        <f t="shared" si="2516"/>
        <v>0</v>
      </c>
      <c r="BZ312" s="58">
        <v>0</v>
      </c>
      <c r="CA312" s="7">
        <v>0</v>
      </c>
      <c r="CB312" s="59">
        <f t="shared" si="2517"/>
        <v>0</v>
      </c>
      <c r="CC312" s="58">
        <v>0</v>
      </c>
      <c r="CD312" s="7">
        <v>0</v>
      </c>
      <c r="CE312" s="59">
        <f t="shared" si="2518"/>
        <v>0</v>
      </c>
      <c r="CF312" s="58">
        <v>0</v>
      </c>
      <c r="CG312" s="7">
        <v>0</v>
      </c>
      <c r="CH312" s="59">
        <f t="shared" si="2519"/>
        <v>0</v>
      </c>
      <c r="CI312" s="58">
        <v>0</v>
      </c>
      <c r="CJ312" s="7">
        <v>0</v>
      </c>
      <c r="CK312" s="59">
        <f t="shared" si="2520"/>
        <v>0</v>
      </c>
      <c r="CL312" s="58">
        <v>0</v>
      </c>
      <c r="CM312" s="7">
        <v>0</v>
      </c>
      <c r="CN312" s="59">
        <f t="shared" si="2521"/>
        <v>0</v>
      </c>
      <c r="CO312" s="58">
        <v>0</v>
      </c>
      <c r="CP312" s="7">
        <v>0</v>
      </c>
      <c r="CQ312" s="59">
        <f t="shared" si="2522"/>
        <v>0</v>
      </c>
      <c r="CR312" s="58">
        <v>0</v>
      </c>
      <c r="CS312" s="7">
        <v>0</v>
      </c>
      <c r="CT312" s="59">
        <f t="shared" si="2523"/>
        <v>0</v>
      </c>
      <c r="CU312" s="58">
        <v>0</v>
      </c>
      <c r="CV312" s="7">
        <v>0</v>
      </c>
      <c r="CW312" s="59">
        <f t="shared" si="2524"/>
        <v>0</v>
      </c>
      <c r="CX312" s="58">
        <v>0</v>
      </c>
      <c r="CY312" s="7">
        <v>0</v>
      </c>
      <c r="CZ312" s="59">
        <f t="shared" si="2525"/>
        <v>0</v>
      </c>
      <c r="DA312" s="58">
        <v>0</v>
      </c>
      <c r="DB312" s="7">
        <v>0</v>
      </c>
      <c r="DC312" s="59">
        <f t="shared" si="2526"/>
        <v>0</v>
      </c>
      <c r="DD312" s="58">
        <v>0</v>
      </c>
      <c r="DE312" s="7">
        <v>0</v>
      </c>
      <c r="DF312" s="59">
        <f t="shared" si="2527"/>
        <v>0</v>
      </c>
      <c r="DG312" s="58">
        <v>0</v>
      </c>
      <c r="DH312" s="7">
        <v>0</v>
      </c>
      <c r="DI312" s="59">
        <f t="shared" si="2528"/>
        <v>0</v>
      </c>
      <c r="DJ312" s="58">
        <v>0</v>
      </c>
      <c r="DK312" s="7">
        <v>0</v>
      </c>
      <c r="DL312" s="59">
        <f t="shared" si="2529"/>
        <v>0</v>
      </c>
      <c r="DM312" s="58">
        <v>0</v>
      </c>
      <c r="DN312" s="7">
        <v>0</v>
      </c>
      <c r="DO312" s="59">
        <f t="shared" si="2530"/>
        <v>0</v>
      </c>
      <c r="DP312" s="58">
        <v>0</v>
      </c>
      <c r="DQ312" s="7">
        <v>0</v>
      </c>
      <c r="DR312" s="59">
        <f t="shared" si="2531"/>
        <v>0</v>
      </c>
      <c r="DS312" s="58">
        <v>0</v>
      </c>
      <c r="DT312" s="7">
        <v>0</v>
      </c>
      <c r="DU312" s="59">
        <f t="shared" si="2532"/>
        <v>0</v>
      </c>
      <c r="DV312" s="58">
        <v>0</v>
      </c>
      <c r="DW312" s="7">
        <v>0</v>
      </c>
      <c r="DX312" s="59">
        <f t="shared" si="2533"/>
        <v>0</v>
      </c>
      <c r="DY312" s="58">
        <v>0</v>
      </c>
      <c r="DZ312" s="7">
        <v>0</v>
      </c>
      <c r="EA312" s="59">
        <f t="shared" si="2534"/>
        <v>0</v>
      </c>
      <c r="EB312" s="58">
        <v>0</v>
      </c>
      <c r="EC312" s="7">
        <v>0</v>
      </c>
      <c r="ED312" s="59">
        <f t="shared" si="2535"/>
        <v>0</v>
      </c>
      <c r="EE312" s="58">
        <v>0</v>
      </c>
      <c r="EF312" s="7">
        <v>0</v>
      </c>
      <c r="EG312" s="59">
        <f t="shared" si="2536"/>
        <v>0</v>
      </c>
      <c r="EH312" s="58">
        <v>0</v>
      </c>
      <c r="EI312" s="7">
        <v>0</v>
      </c>
      <c r="EJ312" s="59">
        <f t="shared" si="2537"/>
        <v>0</v>
      </c>
      <c r="EK312" s="58">
        <v>0</v>
      </c>
      <c r="EL312" s="7">
        <v>0</v>
      </c>
      <c r="EM312" s="59">
        <f t="shared" si="2538"/>
        <v>0</v>
      </c>
      <c r="EN312" s="58">
        <v>0</v>
      </c>
      <c r="EO312" s="7">
        <v>0</v>
      </c>
      <c r="EP312" s="59">
        <f t="shared" si="2539"/>
        <v>0</v>
      </c>
      <c r="EQ312" s="58">
        <v>0</v>
      </c>
      <c r="ER312" s="7">
        <v>0</v>
      </c>
      <c r="ES312" s="59">
        <f t="shared" si="2540"/>
        <v>0</v>
      </c>
      <c r="ET312" s="58">
        <v>0</v>
      </c>
      <c r="EU312" s="7">
        <v>0</v>
      </c>
      <c r="EV312" s="59">
        <f t="shared" si="2541"/>
        <v>0</v>
      </c>
      <c r="EW312" s="58">
        <v>0</v>
      </c>
      <c r="EX312" s="7">
        <v>0</v>
      </c>
      <c r="EY312" s="59">
        <f t="shared" si="2542"/>
        <v>0</v>
      </c>
      <c r="EZ312" s="58">
        <v>0</v>
      </c>
      <c r="FA312" s="7">
        <v>0</v>
      </c>
      <c r="FB312" s="59">
        <f t="shared" si="2543"/>
        <v>0</v>
      </c>
      <c r="FC312" s="6">
        <f t="shared" si="2544"/>
        <v>0</v>
      </c>
      <c r="FD312" s="6">
        <f t="shared" si="2545"/>
        <v>0</v>
      </c>
    </row>
    <row r="313" spans="1:160" hidden="1" x14ac:dyDescent="0.3">
      <c r="A313" s="55"/>
      <c r="B313" s="51" t="s">
        <v>13</v>
      </c>
      <c r="C313" s="58">
        <v>0</v>
      </c>
      <c r="D313" s="7">
        <v>0</v>
      </c>
      <c r="E313" s="59">
        <f t="shared" si="2547"/>
        <v>0</v>
      </c>
      <c r="F313" s="58">
        <v>0</v>
      </c>
      <c r="G313" s="7">
        <v>0</v>
      </c>
      <c r="H313" s="59">
        <f t="shared" si="2493"/>
        <v>0</v>
      </c>
      <c r="I313" s="58">
        <v>0</v>
      </c>
      <c r="J313" s="7">
        <v>0</v>
      </c>
      <c r="K313" s="59">
        <f t="shared" si="2494"/>
        <v>0</v>
      </c>
      <c r="L313" s="58">
        <v>0</v>
      </c>
      <c r="M313" s="7">
        <v>0</v>
      </c>
      <c r="N313" s="59">
        <f t="shared" si="2495"/>
        <v>0</v>
      </c>
      <c r="O313" s="58">
        <v>0</v>
      </c>
      <c r="P313" s="7">
        <v>0</v>
      </c>
      <c r="Q313" s="59">
        <f t="shared" si="2496"/>
        <v>0</v>
      </c>
      <c r="R313" s="58">
        <v>0</v>
      </c>
      <c r="S313" s="7">
        <v>0</v>
      </c>
      <c r="T313" s="59">
        <f t="shared" si="2497"/>
        <v>0</v>
      </c>
      <c r="U313" s="58">
        <v>0</v>
      </c>
      <c r="V313" s="7">
        <v>0</v>
      </c>
      <c r="W313" s="59">
        <f t="shared" si="2498"/>
        <v>0</v>
      </c>
      <c r="X313" s="58">
        <v>0</v>
      </c>
      <c r="Y313" s="7">
        <v>0</v>
      </c>
      <c r="Z313" s="59">
        <f t="shared" si="2499"/>
        <v>0</v>
      </c>
      <c r="AA313" s="58">
        <v>0</v>
      </c>
      <c r="AB313" s="7">
        <v>0</v>
      </c>
      <c r="AC313" s="59">
        <f t="shared" si="2500"/>
        <v>0</v>
      </c>
      <c r="AD313" s="58">
        <v>0</v>
      </c>
      <c r="AE313" s="7">
        <v>0</v>
      </c>
      <c r="AF313" s="59">
        <f t="shared" si="2501"/>
        <v>0</v>
      </c>
      <c r="AG313" s="58">
        <v>0</v>
      </c>
      <c r="AH313" s="7">
        <v>0</v>
      </c>
      <c r="AI313" s="59">
        <f t="shared" si="2502"/>
        <v>0</v>
      </c>
      <c r="AJ313" s="58">
        <v>0</v>
      </c>
      <c r="AK313" s="7">
        <v>0</v>
      </c>
      <c r="AL313" s="59">
        <f t="shared" si="2503"/>
        <v>0</v>
      </c>
      <c r="AM313" s="58">
        <v>0</v>
      </c>
      <c r="AN313" s="7">
        <v>0</v>
      </c>
      <c r="AO313" s="59">
        <f t="shared" si="2504"/>
        <v>0</v>
      </c>
      <c r="AP313" s="58">
        <v>0</v>
      </c>
      <c r="AQ313" s="7">
        <v>0</v>
      </c>
      <c r="AR313" s="59">
        <f t="shared" si="2505"/>
        <v>0</v>
      </c>
      <c r="AS313" s="58">
        <v>0</v>
      </c>
      <c r="AT313" s="7">
        <v>0</v>
      </c>
      <c r="AU313" s="59">
        <f t="shared" si="2506"/>
        <v>0</v>
      </c>
      <c r="AV313" s="58">
        <v>0</v>
      </c>
      <c r="AW313" s="7">
        <v>0</v>
      </c>
      <c r="AX313" s="59">
        <f t="shared" si="2507"/>
        <v>0</v>
      </c>
      <c r="AY313" s="58">
        <v>0</v>
      </c>
      <c r="AZ313" s="7">
        <v>0</v>
      </c>
      <c r="BA313" s="59">
        <f t="shared" si="2508"/>
        <v>0</v>
      </c>
      <c r="BB313" s="58">
        <v>0</v>
      </c>
      <c r="BC313" s="7">
        <v>0</v>
      </c>
      <c r="BD313" s="59">
        <f t="shared" si="2509"/>
        <v>0</v>
      </c>
      <c r="BE313" s="58">
        <v>0</v>
      </c>
      <c r="BF313" s="7">
        <v>0</v>
      </c>
      <c r="BG313" s="59">
        <f t="shared" si="2510"/>
        <v>0</v>
      </c>
      <c r="BH313" s="58">
        <v>0</v>
      </c>
      <c r="BI313" s="7">
        <v>0</v>
      </c>
      <c r="BJ313" s="59">
        <f t="shared" si="2511"/>
        <v>0</v>
      </c>
      <c r="BK313" s="58">
        <v>0</v>
      </c>
      <c r="BL313" s="7">
        <v>0</v>
      </c>
      <c r="BM313" s="59">
        <f t="shared" si="2512"/>
        <v>0</v>
      </c>
      <c r="BN313" s="58">
        <v>0</v>
      </c>
      <c r="BO313" s="7">
        <v>0</v>
      </c>
      <c r="BP313" s="59">
        <f t="shared" si="2513"/>
        <v>0</v>
      </c>
      <c r="BQ313" s="58">
        <v>0</v>
      </c>
      <c r="BR313" s="7">
        <v>0</v>
      </c>
      <c r="BS313" s="59">
        <f t="shared" si="2514"/>
        <v>0</v>
      </c>
      <c r="BT313" s="58">
        <v>0</v>
      </c>
      <c r="BU313" s="7">
        <v>0</v>
      </c>
      <c r="BV313" s="59">
        <f t="shared" si="2515"/>
        <v>0</v>
      </c>
      <c r="BW313" s="58">
        <v>0</v>
      </c>
      <c r="BX313" s="7">
        <v>0</v>
      </c>
      <c r="BY313" s="59">
        <f t="shared" si="2516"/>
        <v>0</v>
      </c>
      <c r="BZ313" s="58">
        <v>0</v>
      </c>
      <c r="CA313" s="7">
        <v>0</v>
      </c>
      <c r="CB313" s="59">
        <f t="shared" si="2517"/>
        <v>0</v>
      </c>
      <c r="CC313" s="58">
        <v>0</v>
      </c>
      <c r="CD313" s="7">
        <v>0</v>
      </c>
      <c r="CE313" s="59">
        <f t="shared" si="2518"/>
        <v>0</v>
      </c>
      <c r="CF313" s="58">
        <v>0</v>
      </c>
      <c r="CG313" s="7">
        <v>0</v>
      </c>
      <c r="CH313" s="59">
        <f t="shared" si="2519"/>
        <v>0</v>
      </c>
      <c r="CI313" s="58">
        <v>0</v>
      </c>
      <c r="CJ313" s="7">
        <v>0</v>
      </c>
      <c r="CK313" s="59">
        <f t="shared" si="2520"/>
        <v>0</v>
      </c>
      <c r="CL313" s="58">
        <v>0</v>
      </c>
      <c r="CM313" s="7">
        <v>0</v>
      </c>
      <c r="CN313" s="59">
        <f t="shared" si="2521"/>
        <v>0</v>
      </c>
      <c r="CO313" s="58">
        <v>0</v>
      </c>
      <c r="CP313" s="7">
        <v>0</v>
      </c>
      <c r="CQ313" s="59">
        <f t="shared" si="2522"/>
        <v>0</v>
      </c>
      <c r="CR313" s="58">
        <v>0</v>
      </c>
      <c r="CS313" s="7">
        <v>0</v>
      </c>
      <c r="CT313" s="59">
        <f t="shared" si="2523"/>
        <v>0</v>
      </c>
      <c r="CU313" s="58">
        <v>0</v>
      </c>
      <c r="CV313" s="7">
        <v>0</v>
      </c>
      <c r="CW313" s="59">
        <f t="shared" si="2524"/>
        <v>0</v>
      </c>
      <c r="CX313" s="58">
        <v>0</v>
      </c>
      <c r="CY313" s="7">
        <v>0</v>
      </c>
      <c r="CZ313" s="59">
        <f t="shared" si="2525"/>
        <v>0</v>
      </c>
      <c r="DA313" s="58">
        <v>0</v>
      </c>
      <c r="DB313" s="7">
        <v>0</v>
      </c>
      <c r="DC313" s="59">
        <f t="shared" si="2526"/>
        <v>0</v>
      </c>
      <c r="DD313" s="58">
        <v>0</v>
      </c>
      <c r="DE313" s="7">
        <v>0</v>
      </c>
      <c r="DF313" s="59">
        <f t="shared" si="2527"/>
        <v>0</v>
      </c>
      <c r="DG313" s="58">
        <v>0</v>
      </c>
      <c r="DH313" s="7">
        <v>0</v>
      </c>
      <c r="DI313" s="59">
        <f t="shared" si="2528"/>
        <v>0</v>
      </c>
      <c r="DJ313" s="58">
        <v>0</v>
      </c>
      <c r="DK313" s="7">
        <v>0</v>
      </c>
      <c r="DL313" s="59">
        <f t="shared" si="2529"/>
        <v>0</v>
      </c>
      <c r="DM313" s="58">
        <v>0</v>
      </c>
      <c r="DN313" s="7">
        <v>0</v>
      </c>
      <c r="DO313" s="59">
        <f t="shared" si="2530"/>
        <v>0</v>
      </c>
      <c r="DP313" s="58">
        <v>0</v>
      </c>
      <c r="DQ313" s="7">
        <v>0</v>
      </c>
      <c r="DR313" s="59">
        <f t="shared" si="2531"/>
        <v>0</v>
      </c>
      <c r="DS313" s="58">
        <v>0</v>
      </c>
      <c r="DT313" s="7">
        <v>0</v>
      </c>
      <c r="DU313" s="59">
        <f t="shared" si="2532"/>
        <v>0</v>
      </c>
      <c r="DV313" s="58">
        <v>0</v>
      </c>
      <c r="DW313" s="7">
        <v>0</v>
      </c>
      <c r="DX313" s="59">
        <f t="shared" si="2533"/>
        <v>0</v>
      </c>
      <c r="DY313" s="58">
        <v>0</v>
      </c>
      <c r="DZ313" s="7">
        <v>0</v>
      </c>
      <c r="EA313" s="59">
        <f t="shared" si="2534"/>
        <v>0</v>
      </c>
      <c r="EB313" s="58">
        <v>0</v>
      </c>
      <c r="EC313" s="7">
        <v>0</v>
      </c>
      <c r="ED313" s="59">
        <f t="shared" si="2535"/>
        <v>0</v>
      </c>
      <c r="EE313" s="58">
        <v>0</v>
      </c>
      <c r="EF313" s="7">
        <v>0</v>
      </c>
      <c r="EG313" s="59">
        <f t="shared" si="2536"/>
        <v>0</v>
      </c>
      <c r="EH313" s="58">
        <v>0</v>
      </c>
      <c r="EI313" s="7">
        <v>0</v>
      </c>
      <c r="EJ313" s="59">
        <f t="shared" si="2537"/>
        <v>0</v>
      </c>
      <c r="EK313" s="58">
        <v>0</v>
      </c>
      <c r="EL313" s="7">
        <v>0</v>
      </c>
      <c r="EM313" s="59">
        <f t="shared" si="2538"/>
        <v>0</v>
      </c>
      <c r="EN313" s="58">
        <v>0</v>
      </c>
      <c r="EO313" s="7">
        <v>0</v>
      </c>
      <c r="EP313" s="59">
        <f t="shared" si="2539"/>
        <v>0</v>
      </c>
      <c r="EQ313" s="58">
        <v>0</v>
      </c>
      <c r="ER313" s="7">
        <v>0</v>
      </c>
      <c r="ES313" s="59">
        <f t="shared" si="2540"/>
        <v>0</v>
      </c>
      <c r="ET313" s="58">
        <v>0</v>
      </c>
      <c r="EU313" s="7">
        <v>0</v>
      </c>
      <c r="EV313" s="59">
        <f t="shared" si="2541"/>
        <v>0</v>
      </c>
      <c r="EW313" s="58">
        <v>0</v>
      </c>
      <c r="EX313" s="7">
        <v>0</v>
      </c>
      <c r="EY313" s="59">
        <f t="shared" si="2542"/>
        <v>0</v>
      </c>
      <c r="EZ313" s="58">
        <v>0</v>
      </c>
      <c r="FA313" s="7">
        <v>0</v>
      </c>
      <c r="FB313" s="59">
        <f t="shared" si="2543"/>
        <v>0</v>
      </c>
      <c r="FC313" s="6">
        <f t="shared" si="2544"/>
        <v>0</v>
      </c>
      <c r="FD313" s="6">
        <f t="shared" si="2545"/>
        <v>0</v>
      </c>
    </row>
    <row r="314" spans="1:160" hidden="1" x14ac:dyDescent="0.3">
      <c r="A314" s="55"/>
      <c r="B314" s="51" t="s">
        <v>14</v>
      </c>
      <c r="C314" s="58">
        <v>0</v>
      </c>
      <c r="D314" s="7">
        <v>0</v>
      </c>
      <c r="E314" s="59">
        <f t="shared" si="2547"/>
        <v>0</v>
      </c>
      <c r="F314" s="58">
        <v>0</v>
      </c>
      <c r="G314" s="7">
        <v>0</v>
      </c>
      <c r="H314" s="59">
        <f t="shared" si="2493"/>
        <v>0</v>
      </c>
      <c r="I314" s="58">
        <v>0</v>
      </c>
      <c r="J314" s="7">
        <v>0</v>
      </c>
      <c r="K314" s="59">
        <f t="shared" si="2494"/>
        <v>0</v>
      </c>
      <c r="L314" s="58">
        <v>0</v>
      </c>
      <c r="M314" s="7">
        <v>0</v>
      </c>
      <c r="N314" s="59">
        <f t="shared" si="2495"/>
        <v>0</v>
      </c>
      <c r="O314" s="58">
        <v>0</v>
      </c>
      <c r="P314" s="7">
        <v>0</v>
      </c>
      <c r="Q314" s="59">
        <f t="shared" si="2496"/>
        <v>0</v>
      </c>
      <c r="R314" s="58">
        <v>0</v>
      </c>
      <c r="S314" s="7">
        <v>0</v>
      </c>
      <c r="T314" s="59">
        <f t="shared" si="2497"/>
        <v>0</v>
      </c>
      <c r="U314" s="58">
        <v>0</v>
      </c>
      <c r="V314" s="7">
        <v>0</v>
      </c>
      <c r="W314" s="59">
        <f t="shared" si="2498"/>
        <v>0</v>
      </c>
      <c r="X314" s="58">
        <v>0</v>
      </c>
      <c r="Y314" s="7">
        <v>0</v>
      </c>
      <c r="Z314" s="59">
        <f t="shared" si="2499"/>
        <v>0</v>
      </c>
      <c r="AA314" s="58">
        <v>0</v>
      </c>
      <c r="AB314" s="7">
        <v>0</v>
      </c>
      <c r="AC314" s="59">
        <f t="shared" si="2500"/>
        <v>0</v>
      </c>
      <c r="AD314" s="58">
        <v>0</v>
      </c>
      <c r="AE314" s="7">
        <v>0</v>
      </c>
      <c r="AF314" s="59">
        <f t="shared" si="2501"/>
        <v>0</v>
      </c>
      <c r="AG314" s="58">
        <v>0</v>
      </c>
      <c r="AH314" s="7">
        <v>0</v>
      </c>
      <c r="AI314" s="59">
        <f t="shared" si="2502"/>
        <v>0</v>
      </c>
      <c r="AJ314" s="58">
        <v>0</v>
      </c>
      <c r="AK314" s="7">
        <v>0</v>
      </c>
      <c r="AL314" s="59">
        <f t="shared" si="2503"/>
        <v>0</v>
      </c>
      <c r="AM314" s="58">
        <v>0</v>
      </c>
      <c r="AN314" s="7">
        <v>0</v>
      </c>
      <c r="AO314" s="59">
        <f t="shared" si="2504"/>
        <v>0</v>
      </c>
      <c r="AP314" s="58">
        <v>0</v>
      </c>
      <c r="AQ314" s="7">
        <v>0</v>
      </c>
      <c r="AR314" s="59">
        <f t="shared" si="2505"/>
        <v>0</v>
      </c>
      <c r="AS314" s="58">
        <v>0</v>
      </c>
      <c r="AT314" s="7">
        <v>0</v>
      </c>
      <c r="AU314" s="59">
        <f t="shared" si="2506"/>
        <v>0</v>
      </c>
      <c r="AV314" s="58">
        <v>0</v>
      </c>
      <c r="AW314" s="7">
        <v>0</v>
      </c>
      <c r="AX314" s="59">
        <f t="shared" si="2507"/>
        <v>0</v>
      </c>
      <c r="AY314" s="58">
        <v>0</v>
      </c>
      <c r="AZ314" s="7">
        <v>0</v>
      </c>
      <c r="BA314" s="59">
        <f t="shared" si="2508"/>
        <v>0</v>
      </c>
      <c r="BB314" s="58">
        <v>0</v>
      </c>
      <c r="BC314" s="7">
        <v>0</v>
      </c>
      <c r="BD314" s="59">
        <f t="shared" si="2509"/>
        <v>0</v>
      </c>
      <c r="BE314" s="58">
        <v>0</v>
      </c>
      <c r="BF314" s="7">
        <v>0</v>
      </c>
      <c r="BG314" s="59">
        <f t="shared" si="2510"/>
        <v>0</v>
      </c>
      <c r="BH314" s="58">
        <v>0</v>
      </c>
      <c r="BI314" s="7">
        <v>0</v>
      </c>
      <c r="BJ314" s="59">
        <f t="shared" si="2511"/>
        <v>0</v>
      </c>
      <c r="BK314" s="58">
        <v>0</v>
      </c>
      <c r="BL314" s="7">
        <v>0</v>
      </c>
      <c r="BM314" s="59">
        <f t="shared" si="2512"/>
        <v>0</v>
      </c>
      <c r="BN314" s="58">
        <v>0</v>
      </c>
      <c r="BO314" s="7">
        <v>0</v>
      </c>
      <c r="BP314" s="59">
        <f t="shared" si="2513"/>
        <v>0</v>
      </c>
      <c r="BQ314" s="58">
        <v>0</v>
      </c>
      <c r="BR314" s="7">
        <v>0</v>
      </c>
      <c r="BS314" s="59">
        <f t="shared" si="2514"/>
        <v>0</v>
      </c>
      <c r="BT314" s="58">
        <v>0</v>
      </c>
      <c r="BU314" s="7">
        <v>0</v>
      </c>
      <c r="BV314" s="59">
        <f t="shared" si="2515"/>
        <v>0</v>
      </c>
      <c r="BW314" s="58">
        <v>0</v>
      </c>
      <c r="BX314" s="7">
        <v>0</v>
      </c>
      <c r="BY314" s="59">
        <f t="shared" si="2516"/>
        <v>0</v>
      </c>
      <c r="BZ314" s="58">
        <v>0</v>
      </c>
      <c r="CA314" s="7">
        <v>0</v>
      </c>
      <c r="CB314" s="59">
        <f t="shared" si="2517"/>
        <v>0</v>
      </c>
      <c r="CC314" s="58">
        <v>0</v>
      </c>
      <c r="CD314" s="7">
        <v>0</v>
      </c>
      <c r="CE314" s="59">
        <f t="shared" si="2518"/>
        <v>0</v>
      </c>
      <c r="CF314" s="58">
        <v>0</v>
      </c>
      <c r="CG314" s="7">
        <v>0</v>
      </c>
      <c r="CH314" s="59">
        <f t="shared" si="2519"/>
        <v>0</v>
      </c>
      <c r="CI314" s="58">
        <v>0</v>
      </c>
      <c r="CJ314" s="7">
        <v>0</v>
      </c>
      <c r="CK314" s="59">
        <f t="shared" si="2520"/>
        <v>0</v>
      </c>
      <c r="CL314" s="58">
        <v>0</v>
      </c>
      <c r="CM314" s="7">
        <v>0</v>
      </c>
      <c r="CN314" s="59">
        <f t="shared" si="2521"/>
        <v>0</v>
      </c>
      <c r="CO314" s="58">
        <v>0</v>
      </c>
      <c r="CP314" s="7">
        <v>0</v>
      </c>
      <c r="CQ314" s="59">
        <f t="shared" si="2522"/>
        <v>0</v>
      </c>
      <c r="CR314" s="58">
        <v>0</v>
      </c>
      <c r="CS314" s="7">
        <v>0</v>
      </c>
      <c r="CT314" s="59">
        <f t="shared" si="2523"/>
        <v>0</v>
      </c>
      <c r="CU314" s="58">
        <v>0</v>
      </c>
      <c r="CV314" s="7">
        <v>0</v>
      </c>
      <c r="CW314" s="59">
        <f t="shared" si="2524"/>
        <v>0</v>
      </c>
      <c r="CX314" s="58">
        <v>0</v>
      </c>
      <c r="CY314" s="7">
        <v>0</v>
      </c>
      <c r="CZ314" s="59">
        <f t="shared" si="2525"/>
        <v>0</v>
      </c>
      <c r="DA314" s="58">
        <v>0</v>
      </c>
      <c r="DB314" s="7">
        <v>0</v>
      </c>
      <c r="DC314" s="59">
        <f t="shared" si="2526"/>
        <v>0</v>
      </c>
      <c r="DD314" s="58">
        <v>0</v>
      </c>
      <c r="DE314" s="7">
        <v>0</v>
      </c>
      <c r="DF314" s="59">
        <f t="shared" si="2527"/>
        <v>0</v>
      </c>
      <c r="DG314" s="58">
        <v>0</v>
      </c>
      <c r="DH314" s="7">
        <v>0</v>
      </c>
      <c r="DI314" s="59">
        <f t="shared" si="2528"/>
        <v>0</v>
      </c>
      <c r="DJ314" s="58">
        <v>0</v>
      </c>
      <c r="DK314" s="7">
        <v>0</v>
      </c>
      <c r="DL314" s="59">
        <f t="shared" si="2529"/>
        <v>0</v>
      </c>
      <c r="DM314" s="58">
        <v>0</v>
      </c>
      <c r="DN314" s="7">
        <v>0</v>
      </c>
      <c r="DO314" s="59">
        <f t="shared" si="2530"/>
        <v>0</v>
      </c>
      <c r="DP314" s="58">
        <v>0</v>
      </c>
      <c r="DQ314" s="7">
        <v>0</v>
      </c>
      <c r="DR314" s="59">
        <f t="shared" si="2531"/>
        <v>0</v>
      </c>
      <c r="DS314" s="58">
        <v>0</v>
      </c>
      <c r="DT314" s="7">
        <v>0</v>
      </c>
      <c r="DU314" s="59">
        <f t="shared" si="2532"/>
        <v>0</v>
      </c>
      <c r="DV314" s="58">
        <v>0</v>
      </c>
      <c r="DW314" s="7">
        <v>0</v>
      </c>
      <c r="DX314" s="59">
        <f t="shared" si="2533"/>
        <v>0</v>
      </c>
      <c r="DY314" s="58">
        <v>0</v>
      </c>
      <c r="DZ314" s="7">
        <v>0</v>
      </c>
      <c r="EA314" s="59">
        <f t="shared" si="2534"/>
        <v>0</v>
      </c>
      <c r="EB314" s="58">
        <v>0</v>
      </c>
      <c r="EC314" s="7">
        <v>0</v>
      </c>
      <c r="ED314" s="59">
        <f t="shared" si="2535"/>
        <v>0</v>
      </c>
      <c r="EE314" s="58">
        <v>0</v>
      </c>
      <c r="EF314" s="7">
        <v>0</v>
      </c>
      <c r="EG314" s="59">
        <f t="shared" si="2536"/>
        <v>0</v>
      </c>
      <c r="EH314" s="58">
        <v>0</v>
      </c>
      <c r="EI314" s="7">
        <v>0</v>
      </c>
      <c r="EJ314" s="59">
        <f t="shared" si="2537"/>
        <v>0</v>
      </c>
      <c r="EK314" s="58">
        <v>0</v>
      </c>
      <c r="EL314" s="7">
        <v>0</v>
      </c>
      <c r="EM314" s="59">
        <f t="shared" si="2538"/>
        <v>0</v>
      </c>
      <c r="EN314" s="58">
        <v>0</v>
      </c>
      <c r="EO314" s="7">
        <v>0</v>
      </c>
      <c r="EP314" s="59">
        <f t="shared" si="2539"/>
        <v>0</v>
      </c>
      <c r="EQ314" s="58">
        <v>0</v>
      </c>
      <c r="ER314" s="7">
        <v>0</v>
      </c>
      <c r="ES314" s="59">
        <f t="shared" si="2540"/>
        <v>0</v>
      </c>
      <c r="ET314" s="58">
        <v>0</v>
      </c>
      <c r="EU314" s="7">
        <v>0</v>
      </c>
      <c r="EV314" s="59">
        <f t="shared" si="2541"/>
        <v>0</v>
      </c>
      <c r="EW314" s="58">
        <v>0</v>
      </c>
      <c r="EX314" s="7">
        <v>0</v>
      </c>
      <c r="EY314" s="59">
        <f t="shared" si="2542"/>
        <v>0</v>
      </c>
      <c r="EZ314" s="58">
        <v>0</v>
      </c>
      <c r="FA314" s="7">
        <v>0</v>
      </c>
      <c r="FB314" s="59">
        <f t="shared" si="2543"/>
        <v>0</v>
      </c>
      <c r="FC314" s="6">
        <f t="shared" si="2544"/>
        <v>0</v>
      </c>
      <c r="FD314" s="6">
        <f t="shared" si="2545"/>
        <v>0</v>
      </c>
    </row>
    <row r="315" spans="1:160" hidden="1" x14ac:dyDescent="0.3">
      <c r="A315" s="55"/>
      <c r="B315" s="59" t="s">
        <v>15</v>
      </c>
      <c r="C315" s="58">
        <v>0</v>
      </c>
      <c r="D315" s="7">
        <v>0</v>
      </c>
      <c r="E315" s="59">
        <f t="shared" si="2547"/>
        <v>0</v>
      </c>
      <c r="F315" s="58">
        <v>0</v>
      </c>
      <c r="G315" s="7">
        <v>0</v>
      </c>
      <c r="H315" s="59">
        <f t="shared" si="2493"/>
        <v>0</v>
      </c>
      <c r="I315" s="58">
        <v>0</v>
      </c>
      <c r="J315" s="7">
        <v>0</v>
      </c>
      <c r="K315" s="59">
        <f t="shared" si="2494"/>
        <v>0</v>
      </c>
      <c r="L315" s="58">
        <v>0</v>
      </c>
      <c r="M315" s="7">
        <v>0</v>
      </c>
      <c r="N315" s="59">
        <f t="shared" si="2495"/>
        <v>0</v>
      </c>
      <c r="O315" s="58">
        <v>0</v>
      </c>
      <c r="P315" s="7">
        <v>0</v>
      </c>
      <c r="Q315" s="59">
        <f t="shared" si="2496"/>
        <v>0</v>
      </c>
      <c r="R315" s="58">
        <v>0</v>
      </c>
      <c r="S315" s="7">
        <v>0</v>
      </c>
      <c r="T315" s="59">
        <f t="shared" si="2497"/>
        <v>0</v>
      </c>
      <c r="U315" s="58">
        <v>0</v>
      </c>
      <c r="V315" s="7">
        <v>0</v>
      </c>
      <c r="W315" s="59">
        <f t="shared" si="2498"/>
        <v>0</v>
      </c>
      <c r="X315" s="58">
        <v>0</v>
      </c>
      <c r="Y315" s="7">
        <v>0</v>
      </c>
      <c r="Z315" s="59">
        <f t="shared" si="2499"/>
        <v>0</v>
      </c>
      <c r="AA315" s="58">
        <v>0</v>
      </c>
      <c r="AB315" s="7">
        <v>0</v>
      </c>
      <c r="AC315" s="59">
        <f t="shared" si="2500"/>
        <v>0</v>
      </c>
      <c r="AD315" s="58">
        <v>0</v>
      </c>
      <c r="AE315" s="7">
        <v>0</v>
      </c>
      <c r="AF315" s="59">
        <f t="shared" si="2501"/>
        <v>0</v>
      </c>
      <c r="AG315" s="58">
        <v>0</v>
      </c>
      <c r="AH315" s="7">
        <v>0</v>
      </c>
      <c r="AI315" s="59">
        <f t="shared" si="2502"/>
        <v>0</v>
      </c>
      <c r="AJ315" s="58">
        <v>0</v>
      </c>
      <c r="AK315" s="7">
        <v>0</v>
      </c>
      <c r="AL315" s="59">
        <f t="shared" si="2503"/>
        <v>0</v>
      </c>
      <c r="AM315" s="58">
        <v>0</v>
      </c>
      <c r="AN315" s="7">
        <v>0</v>
      </c>
      <c r="AO315" s="59">
        <f t="shared" si="2504"/>
        <v>0</v>
      </c>
      <c r="AP315" s="58">
        <v>0</v>
      </c>
      <c r="AQ315" s="7">
        <v>0</v>
      </c>
      <c r="AR315" s="59">
        <f t="shared" si="2505"/>
        <v>0</v>
      </c>
      <c r="AS315" s="58">
        <v>0</v>
      </c>
      <c r="AT315" s="7">
        <v>0</v>
      </c>
      <c r="AU315" s="59">
        <f t="shared" si="2506"/>
        <v>0</v>
      </c>
      <c r="AV315" s="58">
        <v>0</v>
      </c>
      <c r="AW315" s="7">
        <v>0</v>
      </c>
      <c r="AX315" s="59">
        <f t="shared" si="2507"/>
        <v>0</v>
      </c>
      <c r="AY315" s="58">
        <v>0</v>
      </c>
      <c r="AZ315" s="7">
        <v>0</v>
      </c>
      <c r="BA315" s="59">
        <f t="shared" si="2508"/>
        <v>0</v>
      </c>
      <c r="BB315" s="58">
        <v>0</v>
      </c>
      <c r="BC315" s="7">
        <v>0</v>
      </c>
      <c r="BD315" s="59">
        <f t="shared" si="2509"/>
        <v>0</v>
      </c>
      <c r="BE315" s="58">
        <v>0</v>
      </c>
      <c r="BF315" s="7">
        <v>0</v>
      </c>
      <c r="BG315" s="59">
        <f t="shared" si="2510"/>
        <v>0</v>
      </c>
      <c r="BH315" s="58">
        <v>0</v>
      </c>
      <c r="BI315" s="7">
        <v>0</v>
      </c>
      <c r="BJ315" s="59">
        <f t="shared" si="2511"/>
        <v>0</v>
      </c>
      <c r="BK315" s="58">
        <v>0</v>
      </c>
      <c r="BL315" s="7">
        <v>0</v>
      </c>
      <c r="BM315" s="59">
        <f t="shared" si="2512"/>
        <v>0</v>
      </c>
      <c r="BN315" s="58">
        <v>0</v>
      </c>
      <c r="BO315" s="7">
        <v>0</v>
      </c>
      <c r="BP315" s="59">
        <f t="shared" si="2513"/>
        <v>0</v>
      </c>
      <c r="BQ315" s="58">
        <v>0</v>
      </c>
      <c r="BR315" s="7">
        <v>0</v>
      </c>
      <c r="BS315" s="59">
        <f t="shared" si="2514"/>
        <v>0</v>
      </c>
      <c r="BT315" s="58">
        <v>0</v>
      </c>
      <c r="BU315" s="7">
        <v>0</v>
      </c>
      <c r="BV315" s="59">
        <f t="shared" si="2515"/>
        <v>0</v>
      </c>
      <c r="BW315" s="58">
        <v>0</v>
      </c>
      <c r="BX315" s="7">
        <v>0</v>
      </c>
      <c r="BY315" s="59">
        <f t="shared" si="2516"/>
        <v>0</v>
      </c>
      <c r="BZ315" s="58">
        <v>0</v>
      </c>
      <c r="CA315" s="7">
        <v>0</v>
      </c>
      <c r="CB315" s="59">
        <f t="shared" si="2517"/>
        <v>0</v>
      </c>
      <c r="CC315" s="58">
        <v>0</v>
      </c>
      <c r="CD315" s="7">
        <v>0</v>
      </c>
      <c r="CE315" s="59">
        <f t="shared" si="2518"/>
        <v>0</v>
      </c>
      <c r="CF315" s="58">
        <v>0</v>
      </c>
      <c r="CG315" s="7">
        <v>0</v>
      </c>
      <c r="CH315" s="59">
        <f t="shared" si="2519"/>
        <v>0</v>
      </c>
      <c r="CI315" s="58">
        <v>0</v>
      </c>
      <c r="CJ315" s="7">
        <v>0</v>
      </c>
      <c r="CK315" s="59">
        <f t="shared" si="2520"/>
        <v>0</v>
      </c>
      <c r="CL315" s="58">
        <v>0</v>
      </c>
      <c r="CM315" s="7">
        <v>0</v>
      </c>
      <c r="CN315" s="59">
        <f t="shared" si="2521"/>
        <v>0</v>
      </c>
      <c r="CO315" s="58">
        <v>0</v>
      </c>
      <c r="CP315" s="7">
        <v>0</v>
      </c>
      <c r="CQ315" s="59">
        <f t="shared" si="2522"/>
        <v>0</v>
      </c>
      <c r="CR315" s="58">
        <v>0</v>
      </c>
      <c r="CS315" s="7">
        <v>0</v>
      </c>
      <c r="CT315" s="59">
        <f t="shared" si="2523"/>
        <v>0</v>
      </c>
      <c r="CU315" s="58">
        <v>0</v>
      </c>
      <c r="CV315" s="7">
        <v>0</v>
      </c>
      <c r="CW315" s="59">
        <f t="shared" si="2524"/>
        <v>0</v>
      </c>
      <c r="CX315" s="58">
        <v>0</v>
      </c>
      <c r="CY315" s="7">
        <v>0</v>
      </c>
      <c r="CZ315" s="59">
        <f t="shared" si="2525"/>
        <v>0</v>
      </c>
      <c r="DA315" s="58">
        <v>0</v>
      </c>
      <c r="DB315" s="7">
        <v>0</v>
      </c>
      <c r="DC315" s="59">
        <f t="shared" si="2526"/>
        <v>0</v>
      </c>
      <c r="DD315" s="58">
        <v>0</v>
      </c>
      <c r="DE315" s="7">
        <v>0</v>
      </c>
      <c r="DF315" s="59">
        <f t="shared" si="2527"/>
        <v>0</v>
      </c>
      <c r="DG315" s="58">
        <v>0</v>
      </c>
      <c r="DH315" s="7">
        <v>0</v>
      </c>
      <c r="DI315" s="59">
        <f t="shared" si="2528"/>
        <v>0</v>
      </c>
      <c r="DJ315" s="58">
        <v>0</v>
      </c>
      <c r="DK315" s="7">
        <v>0</v>
      </c>
      <c r="DL315" s="59">
        <f t="shared" si="2529"/>
        <v>0</v>
      </c>
      <c r="DM315" s="58">
        <v>0</v>
      </c>
      <c r="DN315" s="7">
        <v>0</v>
      </c>
      <c r="DO315" s="59">
        <f t="shared" si="2530"/>
        <v>0</v>
      </c>
      <c r="DP315" s="58">
        <v>0</v>
      </c>
      <c r="DQ315" s="7">
        <v>0</v>
      </c>
      <c r="DR315" s="59">
        <f t="shared" si="2531"/>
        <v>0</v>
      </c>
      <c r="DS315" s="58">
        <v>0</v>
      </c>
      <c r="DT315" s="7">
        <v>0</v>
      </c>
      <c r="DU315" s="59">
        <f t="shared" si="2532"/>
        <v>0</v>
      </c>
      <c r="DV315" s="58">
        <v>0</v>
      </c>
      <c r="DW315" s="7">
        <v>0</v>
      </c>
      <c r="DX315" s="59">
        <f t="shared" si="2533"/>
        <v>0</v>
      </c>
      <c r="DY315" s="58">
        <v>0</v>
      </c>
      <c r="DZ315" s="7">
        <v>0</v>
      </c>
      <c r="EA315" s="59">
        <f t="shared" si="2534"/>
        <v>0</v>
      </c>
      <c r="EB315" s="58">
        <v>0</v>
      </c>
      <c r="EC315" s="7">
        <v>0</v>
      </c>
      <c r="ED315" s="59">
        <f t="shared" si="2535"/>
        <v>0</v>
      </c>
      <c r="EE315" s="58">
        <v>0</v>
      </c>
      <c r="EF315" s="7">
        <v>0</v>
      </c>
      <c r="EG315" s="59">
        <f t="shared" si="2536"/>
        <v>0</v>
      </c>
      <c r="EH315" s="58">
        <v>0</v>
      </c>
      <c r="EI315" s="7">
        <v>0</v>
      </c>
      <c r="EJ315" s="59">
        <f t="shared" si="2537"/>
        <v>0</v>
      </c>
      <c r="EK315" s="58">
        <v>0</v>
      </c>
      <c r="EL315" s="7">
        <v>0</v>
      </c>
      <c r="EM315" s="59">
        <f t="shared" si="2538"/>
        <v>0</v>
      </c>
      <c r="EN315" s="58">
        <v>0</v>
      </c>
      <c r="EO315" s="7">
        <v>0</v>
      </c>
      <c r="EP315" s="59">
        <f t="shared" si="2539"/>
        <v>0</v>
      </c>
      <c r="EQ315" s="58">
        <v>0</v>
      </c>
      <c r="ER315" s="7">
        <v>0</v>
      </c>
      <c r="ES315" s="59">
        <f t="shared" si="2540"/>
        <v>0</v>
      </c>
      <c r="ET315" s="58">
        <v>0</v>
      </c>
      <c r="EU315" s="7">
        <v>0</v>
      </c>
      <c r="EV315" s="59">
        <f t="shared" si="2541"/>
        <v>0</v>
      </c>
      <c r="EW315" s="58">
        <v>0</v>
      </c>
      <c r="EX315" s="7">
        <v>0</v>
      </c>
      <c r="EY315" s="59">
        <f t="shared" si="2542"/>
        <v>0</v>
      </c>
      <c r="EZ315" s="58">
        <v>0</v>
      </c>
      <c r="FA315" s="7">
        <v>0</v>
      </c>
      <c r="FB315" s="59">
        <f t="shared" si="2543"/>
        <v>0</v>
      </c>
      <c r="FC315" s="6">
        <f t="shared" si="2544"/>
        <v>0</v>
      </c>
      <c r="FD315" s="6">
        <f t="shared" si="2545"/>
        <v>0</v>
      </c>
    </row>
    <row r="316" spans="1:160" hidden="1" x14ac:dyDescent="0.3">
      <c r="A316" s="55"/>
      <c r="B316" s="51" t="s">
        <v>16</v>
      </c>
      <c r="C316" s="58">
        <v>0</v>
      </c>
      <c r="D316" s="7">
        <v>0</v>
      </c>
      <c r="E316" s="59">
        <f t="shared" si="2547"/>
        <v>0</v>
      </c>
      <c r="F316" s="58">
        <v>0</v>
      </c>
      <c r="G316" s="7">
        <v>0</v>
      </c>
      <c r="H316" s="59">
        <f t="shared" si="2493"/>
        <v>0</v>
      </c>
      <c r="I316" s="58">
        <v>0</v>
      </c>
      <c r="J316" s="7">
        <v>0</v>
      </c>
      <c r="K316" s="59">
        <f t="shared" si="2494"/>
        <v>0</v>
      </c>
      <c r="L316" s="58">
        <v>0</v>
      </c>
      <c r="M316" s="7">
        <v>0</v>
      </c>
      <c r="N316" s="59">
        <f t="shared" si="2495"/>
        <v>0</v>
      </c>
      <c r="O316" s="58">
        <v>0</v>
      </c>
      <c r="P316" s="7">
        <v>0</v>
      </c>
      <c r="Q316" s="59">
        <f t="shared" si="2496"/>
        <v>0</v>
      </c>
      <c r="R316" s="58">
        <v>0</v>
      </c>
      <c r="S316" s="7">
        <v>0</v>
      </c>
      <c r="T316" s="59">
        <f t="shared" si="2497"/>
        <v>0</v>
      </c>
      <c r="U316" s="58">
        <v>0</v>
      </c>
      <c r="V316" s="7">
        <v>0</v>
      </c>
      <c r="W316" s="59">
        <f t="shared" si="2498"/>
        <v>0</v>
      </c>
      <c r="X316" s="58">
        <v>0</v>
      </c>
      <c r="Y316" s="7">
        <v>0</v>
      </c>
      <c r="Z316" s="59">
        <f t="shared" si="2499"/>
        <v>0</v>
      </c>
      <c r="AA316" s="58">
        <v>0</v>
      </c>
      <c r="AB316" s="7">
        <v>0</v>
      </c>
      <c r="AC316" s="59">
        <f t="shared" si="2500"/>
        <v>0</v>
      </c>
      <c r="AD316" s="58">
        <v>0</v>
      </c>
      <c r="AE316" s="7">
        <v>0</v>
      </c>
      <c r="AF316" s="59">
        <f t="shared" si="2501"/>
        <v>0</v>
      </c>
      <c r="AG316" s="58">
        <v>0</v>
      </c>
      <c r="AH316" s="7">
        <v>0</v>
      </c>
      <c r="AI316" s="59">
        <f t="shared" si="2502"/>
        <v>0</v>
      </c>
      <c r="AJ316" s="58">
        <v>0</v>
      </c>
      <c r="AK316" s="7">
        <v>0</v>
      </c>
      <c r="AL316" s="59">
        <f t="shared" si="2503"/>
        <v>0</v>
      </c>
      <c r="AM316" s="58">
        <v>0</v>
      </c>
      <c r="AN316" s="7">
        <v>0</v>
      </c>
      <c r="AO316" s="59">
        <f t="shared" si="2504"/>
        <v>0</v>
      </c>
      <c r="AP316" s="58">
        <v>0</v>
      </c>
      <c r="AQ316" s="7">
        <v>0</v>
      </c>
      <c r="AR316" s="59">
        <f t="shared" si="2505"/>
        <v>0</v>
      </c>
      <c r="AS316" s="58">
        <v>0</v>
      </c>
      <c r="AT316" s="7">
        <v>0</v>
      </c>
      <c r="AU316" s="59">
        <f t="shared" si="2506"/>
        <v>0</v>
      </c>
      <c r="AV316" s="58">
        <v>0</v>
      </c>
      <c r="AW316" s="7">
        <v>0</v>
      </c>
      <c r="AX316" s="59">
        <f t="shared" si="2507"/>
        <v>0</v>
      </c>
      <c r="AY316" s="58">
        <v>0</v>
      </c>
      <c r="AZ316" s="7">
        <v>0</v>
      </c>
      <c r="BA316" s="59">
        <f t="shared" si="2508"/>
        <v>0</v>
      </c>
      <c r="BB316" s="58">
        <v>0</v>
      </c>
      <c r="BC316" s="7">
        <v>0</v>
      </c>
      <c r="BD316" s="59">
        <f t="shared" si="2509"/>
        <v>0</v>
      </c>
      <c r="BE316" s="58">
        <v>0</v>
      </c>
      <c r="BF316" s="7">
        <v>0</v>
      </c>
      <c r="BG316" s="59">
        <f t="shared" si="2510"/>
        <v>0</v>
      </c>
      <c r="BH316" s="58">
        <v>0</v>
      </c>
      <c r="BI316" s="7">
        <v>0</v>
      </c>
      <c r="BJ316" s="59">
        <f t="shared" si="2511"/>
        <v>0</v>
      </c>
      <c r="BK316" s="58">
        <v>0</v>
      </c>
      <c r="BL316" s="7">
        <v>0</v>
      </c>
      <c r="BM316" s="59">
        <f t="shared" si="2512"/>
        <v>0</v>
      </c>
      <c r="BN316" s="58">
        <v>0</v>
      </c>
      <c r="BO316" s="7">
        <v>0</v>
      </c>
      <c r="BP316" s="59">
        <f t="shared" si="2513"/>
        <v>0</v>
      </c>
      <c r="BQ316" s="58">
        <v>0</v>
      </c>
      <c r="BR316" s="7">
        <v>0</v>
      </c>
      <c r="BS316" s="59">
        <f t="shared" si="2514"/>
        <v>0</v>
      </c>
      <c r="BT316" s="58">
        <v>0</v>
      </c>
      <c r="BU316" s="7">
        <v>0</v>
      </c>
      <c r="BV316" s="59">
        <f t="shared" si="2515"/>
        <v>0</v>
      </c>
      <c r="BW316" s="58">
        <v>0</v>
      </c>
      <c r="BX316" s="7">
        <v>0</v>
      </c>
      <c r="BY316" s="59">
        <f t="shared" si="2516"/>
        <v>0</v>
      </c>
      <c r="BZ316" s="58">
        <v>0</v>
      </c>
      <c r="CA316" s="7">
        <v>0</v>
      </c>
      <c r="CB316" s="59">
        <f t="shared" si="2517"/>
        <v>0</v>
      </c>
      <c r="CC316" s="58">
        <v>0</v>
      </c>
      <c r="CD316" s="7">
        <v>0</v>
      </c>
      <c r="CE316" s="59">
        <f t="shared" si="2518"/>
        <v>0</v>
      </c>
      <c r="CF316" s="58">
        <v>0</v>
      </c>
      <c r="CG316" s="7">
        <v>0</v>
      </c>
      <c r="CH316" s="59">
        <f t="shared" si="2519"/>
        <v>0</v>
      </c>
      <c r="CI316" s="58">
        <v>0</v>
      </c>
      <c r="CJ316" s="7">
        <v>0</v>
      </c>
      <c r="CK316" s="59">
        <f t="shared" si="2520"/>
        <v>0</v>
      </c>
      <c r="CL316" s="58">
        <v>0</v>
      </c>
      <c r="CM316" s="7">
        <v>0</v>
      </c>
      <c r="CN316" s="59">
        <f t="shared" si="2521"/>
        <v>0</v>
      </c>
      <c r="CO316" s="58">
        <v>0</v>
      </c>
      <c r="CP316" s="7">
        <v>0</v>
      </c>
      <c r="CQ316" s="59">
        <f t="shared" si="2522"/>
        <v>0</v>
      </c>
      <c r="CR316" s="58">
        <v>0</v>
      </c>
      <c r="CS316" s="7">
        <v>0</v>
      </c>
      <c r="CT316" s="59">
        <f t="shared" si="2523"/>
        <v>0</v>
      </c>
      <c r="CU316" s="58">
        <v>0</v>
      </c>
      <c r="CV316" s="7">
        <v>0</v>
      </c>
      <c r="CW316" s="59">
        <f t="shared" si="2524"/>
        <v>0</v>
      </c>
      <c r="CX316" s="58">
        <v>0</v>
      </c>
      <c r="CY316" s="7">
        <v>0</v>
      </c>
      <c r="CZ316" s="59">
        <f t="shared" si="2525"/>
        <v>0</v>
      </c>
      <c r="DA316" s="58">
        <v>0</v>
      </c>
      <c r="DB316" s="7">
        <v>0</v>
      </c>
      <c r="DC316" s="59">
        <f t="shared" si="2526"/>
        <v>0</v>
      </c>
      <c r="DD316" s="58">
        <v>0</v>
      </c>
      <c r="DE316" s="7">
        <v>0</v>
      </c>
      <c r="DF316" s="59">
        <f t="shared" si="2527"/>
        <v>0</v>
      </c>
      <c r="DG316" s="58">
        <v>0</v>
      </c>
      <c r="DH316" s="7">
        <v>0</v>
      </c>
      <c r="DI316" s="59">
        <f t="shared" si="2528"/>
        <v>0</v>
      </c>
      <c r="DJ316" s="58">
        <v>0</v>
      </c>
      <c r="DK316" s="7">
        <v>0</v>
      </c>
      <c r="DL316" s="59">
        <f t="shared" si="2529"/>
        <v>0</v>
      </c>
      <c r="DM316" s="58">
        <v>0</v>
      </c>
      <c r="DN316" s="7">
        <v>0</v>
      </c>
      <c r="DO316" s="59">
        <f t="shared" si="2530"/>
        <v>0</v>
      </c>
      <c r="DP316" s="58">
        <v>0</v>
      </c>
      <c r="DQ316" s="7">
        <v>0</v>
      </c>
      <c r="DR316" s="59">
        <f t="shared" si="2531"/>
        <v>0</v>
      </c>
      <c r="DS316" s="58">
        <v>0</v>
      </c>
      <c r="DT316" s="7">
        <v>0</v>
      </c>
      <c r="DU316" s="59">
        <f t="shared" si="2532"/>
        <v>0</v>
      </c>
      <c r="DV316" s="58">
        <v>0</v>
      </c>
      <c r="DW316" s="7">
        <v>0</v>
      </c>
      <c r="DX316" s="59">
        <f t="shared" si="2533"/>
        <v>0</v>
      </c>
      <c r="DY316" s="58">
        <v>0</v>
      </c>
      <c r="DZ316" s="7">
        <v>0</v>
      </c>
      <c r="EA316" s="59">
        <f t="shared" si="2534"/>
        <v>0</v>
      </c>
      <c r="EB316" s="58">
        <v>0</v>
      </c>
      <c r="EC316" s="7">
        <v>0</v>
      </c>
      <c r="ED316" s="59">
        <f t="shared" si="2535"/>
        <v>0</v>
      </c>
      <c r="EE316" s="58">
        <v>0</v>
      </c>
      <c r="EF316" s="7">
        <v>0</v>
      </c>
      <c r="EG316" s="59">
        <f t="shared" si="2536"/>
        <v>0</v>
      </c>
      <c r="EH316" s="58">
        <v>0</v>
      </c>
      <c r="EI316" s="7">
        <v>0</v>
      </c>
      <c r="EJ316" s="59">
        <f t="shared" si="2537"/>
        <v>0</v>
      </c>
      <c r="EK316" s="58">
        <v>0</v>
      </c>
      <c r="EL316" s="7">
        <v>0</v>
      </c>
      <c r="EM316" s="59">
        <f t="shared" si="2538"/>
        <v>0</v>
      </c>
      <c r="EN316" s="58">
        <v>0</v>
      </c>
      <c r="EO316" s="7">
        <v>0</v>
      </c>
      <c r="EP316" s="59">
        <f t="shared" si="2539"/>
        <v>0</v>
      </c>
      <c r="EQ316" s="58">
        <v>0</v>
      </c>
      <c r="ER316" s="7">
        <v>0</v>
      </c>
      <c r="ES316" s="59">
        <f t="shared" si="2540"/>
        <v>0</v>
      </c>
      <c r="ET316" s="58">
        <v>0</v>
      </c>
      <c r="EU316" s="7">
        <v>0</v>
      </c>
      <c r="EV316" s="59">
        <f t="shared" si="2541"/>
        <v>0</v>
      </c>
      <c r="EW316" s="58">
        <v>0</v>
      </c>
      <c r="EX316" s="7">
        <v>0</v>
      </c>
      <c r="EY316" s="59">
        <f t="shared" si="2542"/>
        <v>0</v>
      </c>
      <c r="EZ316" s="58">
        <v>0</v>
      </c>
      <c r="FA316" s="7">
        <v>0</v>
      </c>
      <c r="FB316" s="59">
        <f t="shared" si="2543"/>
        <v>0</v>
      </c>
      <c r="FC316" s="6">
        <f t="shared" si="2544"/>
        <v>0</v>
      </c>
      <c r="FD316" s="6">
        <f t="shared" si="2545"/>
        <v>0</v>
      </c>
    </row>
    <row r="317" spans="1:160" ht="15" hidden="1" thickBot="1" x14ac:dyDescent="0.35">
      <c r="A317" s="52"/>
      <c r="B317" s="53" t="s">
        <v>17</v>
      </c>
      <c r="C317" s="61">
        <f t="shared" ref="C317:D317" si="2548">SUM(C305:C316)</f>
        <v>0</v>
      </c>
      <c r="D317" s="39">
        <f t="shared" si="2548"/>
        <v>0</v>
      </c>
      <c r="E317" s="62"/>
      <c r="F317" s="61">
        <f t="shared" ref="F317:G317" si="2549">SUM(F305:F316)</f>
        <v>0</v>
      </c>
      <c r="G317" s="39">
        <f t="shared" si="2549"/>
        <v>0</v>
      </c>
      <c r="H317" s="62"/>
      <c r="I317" s="61">
        <f t="shared" ref="I317:J317" si="2550">SUM(I305:I316)</f>
        <v>0</v>
      </c>
      <c r="J317" s="39">
        <f t="shared" si="2550"/>
        <v>0</v>
      </c>
      <c r="K317" s="62"/>
      <c r="L317" s="61">
        <f t="shared" ref="L317:M317" si="2551">SUM(L305:L316)</f>
        <v>0</v>
      </c>
      <c r="M317" s="39">
        <f t="shared" si="2551"/>
        <v>0</v>
      </c>
      <c r="N317" s="62"/>
      <c r="O317" s="61">
        <f t="shared" ref="O317:P317" si="2552">SUM(O305:O316)</f>
        <v>0</v>
      </c>
      <c r="P317" s="39">
        <f t="shared" si="2552"/>
        <v>0</v>
      </c>
      <c r="Q317" s="62"/>
      <c r="R317" s="61">
        <f t="shared" ref="R317:S317" si="2553">SUM(R305:R316)</f>
        <v>0</v>
      </c>
      <c r="S317" s="39">
        <f t="shared" si="2553"/>
        <v>0</v>
      </c>
      <c r="T317" s="62"/>
      <c r="U317" s="61">
        <f t="shared" ref="U317:V317" si="2554">SUM(U305:U316)</f>
        <v>0</v>
      </c>
      <c r="V317" s="39">
        <f t="shared" si="2554"/>
        <v>0</v>
      </c>
      <c r="W317" s="62"/>
      <c r="X317" s="61">
        <f t="shared" ref="X317:Y317" si="2555">SUM(X305:X316)</f>
        <v>0</v>
      </c>
      <c r="Y317" s="39">
        <f t="shared" si="2555"/>
        <v>0</v>
      </c>
      <c r="Z317" s="62"/>
      <c r="AA317" s="61">
        <f t="shared" ref="AA317:AB317" si="2556">SUM(AA305:AA316)</f>
        <v>0</v>
      </c>
      <c r="AB317" s="39">
        <f t="shared" si="2556"/>
        <v>0</v>
      </c>
      <c r="AC317" s="62"/>
      <c r="AD317" s="61">
        <f t="shared" ref="AD317:AE317" si="2557">SUM(AD305:AD316)</f>
        <v>0</v>
      </c>
      <c r="AE317" s="39">
        <f t="shared" si="2557"/>
        <v>0</v>
      </c>
      <c r="AF317" s="62"/>
      <c r="AG317" s="61">
        <f t="shared" ref="AG317:AH317" si="2558">SUM(AG305:AG316)</f>
        <v>0</v>
      </c>
      <c r="AH317" s="39">
        <f t="shared" si="2558"/>
        <v>0</v>
      </c>
      <c r="AI317" s="62"/>
      <c r="AJ317" s="61">
        <f t="shared" ref="AJ317:AK317" si="2559">SUM(AJ305:AJ316)</f>
        <v>0</v>
      </c>
      <c r="AK317" s="39">
        <f t="shared" si="2559"/>
        <v>0</v>
      </c>
      <c r="AL317" s="62"/>
      <c r="AM317" s="61">
        <f t="shared" ref="AM317:AN317" si="2560">SUM(AM305:AM316)</f>
        <v>0</v>
      </c>
      <c r="AN317" s="39">
        <f t="shared" si="2560"/>
        <v>0</v>
      </c>
      <c r="AO317" s="62"/>
      <c r="AP317" s="61">
        <f t="shared" ref="AP317:AQ317" si="2561">SUM(AP305:AP316)</f>
        <v>0</v>
      </c>
      <c r="AQ317" s="39">
        <f t="shared" si="2561"/>
        <v>0</v>
      </c>
      <c r="AR317" s="62"/>
      <c r="AS317" s="61">
        <f t="shared" ref="AS317:AT317" si="2562">SUM(AS305:AS316)</f>
        <v>0</v>
      </c>
      <c r="AT317" s="39">
        <f t="shared" si="2562"/>
        <v>0</v>
      </c>
      <c r="AU317" s="62"/>
      <c r="AV317" s="61">
        <f t="shared" ref="AV317:AW317" si="2563">SUM(AV305:AV316)</f>
        <v>0</v>
      </c>
      <c r="AW317" s="39">
        <f t="shared" si="2563"/>
        <v>0</v>
      </c>
      <c r="AX317" s="62"/>
      <c r="AY317" s="61">
        <f t="shared" ref="AY317:AZ317" si="2564">SUM(AY305:AY316)</f>
        <v>0</v>
      </c>
      <c r="AZ317" s="39">
        <f t="shared" si="2564"/>
        <v>0</v>
      </c>
      <c r="BA317" s="62"/>
      <c r="BB317" s="61">
        <f t="shared" ref="BB317:BC317" si="2565">SUM(BB305:BB316)</f>
        <v>0</v>
      </c>
      <c r="BC317" s="39">
        <f t="shared" si="2565"/>
        <v>0</v>
      </c>
      <c r="BD317" s="62"/>
      <c r="BE317" s="61">
        <f t="shared" ref="BE317:BF317" si="2566">SUM(BE305:BE316)</f>
        <v>0</v>
      </c>
      <c r="BF317" s="39">
        <f t="shared" si="2566"/>
        <v>0</v>
      </c>
      <c r="BG317" s="62"/>
      <c r="BH317" s="61">
        <f t="shared" ref="BH317:BI317" si="2567">SUM(BH305:BH316)</f>
        <v>0</v>
      </c>
      <c r="BI317" s="39">
        <f t="shared" si="2567"/>
        <v>0</v>
      </c>
      <c r="BJ317" s="62"/>
      <c r="BK317" s="61">
        <f t="shared" ref="BK317:BL317" si="2568">SUM(BK305:BK316)</f>
        <v>0</v>
      </c>
      <c r="BL317" s="39">
        <f t="shared" si="2568"/>
        <v>0</v>
      </c>
      <c r="BM317" s="62"/>
      <c r="BN317" s="61">
        <f t="shared" ref="BN317:BO317" si="2569">SUM(BN305:BN316)</f>
        <v>0</v>
      </c>
      <c r="BO317" s="39">
        <f t="shared" si="2569"/>
        <v>0</v>
      </c>
      <c r="BP317" s="62"/>
      <c r="BQ317" s="61">
        <f t="shared" ref="BQ317:BR317" si="2570">SUM(BQ305:BQ316)</f>
        <v>0</v>
      </c>
      <c r="BR317" s="39">
        <f t="shared" si="2570"/>
        <v>0</v>
      </c>
      <c r="BS317" s="62"/>
      <c r="BT317" s="61">
        <f t="shared" ref="BT317:BU317" si="2571">SUM(BT305:BT316)</f>
        <v>0</v>
      </c>
      <c r="BU317" s="39">
        <f t="shared" si="2571"/>
        <v>0</v>
      </c>
      <c r="BV317" s="62"/>
      <c r="BW317" s="61">
        <f t="shared" ref="BW317:BX317" si="2572">SUM(BW305:BW316)</f>
        <v>0</v>
      </c>
      <c r="BX317" s="39">
        <f t="shared" si="2572"/>
        <v>0</v>
      </c>
      <c r="BY317" s="62"/>
      <c r="BZ317" s="61">
        <f t="shared" ref="BZ317:CA317" si="2573">SUM(BZ305:BZ316)</f>
        <v>0</v>
      </c>
      <c r="CA317" s="39">
        <f t="shared" si="2573"/>
        <v>0</v>
      </c>
      <c r="CB317" s="62"/>
      <c r="CC317" s="61">
        <f t="shared" ref="CC317:CD317" si="2574">SUM(CC305:CC316)</f>
        <v>0</v>
      </c>
      <c r="CD317" s="39">
        <f t="shared" si="2574"/>
        <v>0</v>
      </c>
      <c r="CE317" s="62"/>
      <c r="CF317" s="61">
        <f t="shared" ref="CF317:CG317" si="2575">SUM(CF305:CF316)</f>
        <v>0</v>
      </c>
      <c r="CG317" s="39">
        <f t="shared" si="2575"/>
        <v>0</v>
      </c>
      <c r="CH317" s="62"/>
      <c r="CI317" s="61">
        <f t="shared" ref="CI317:CJ317" si="2576">SUM(CI305:CI316)</f>
        <v>0</v>
      </c>
      <c r="CJ317" s="39">
        <f t="shared" si="2576"/>
        <v>0</v>
      </c>
      <c r="CK317" s="62"/>
      <c r="CL317" s="61">
        <f t="shared" ref="CL317:CM317" si="2577">SUM(CL305:CL316)</f>
        <v>0</v>
      </c>
      <c r="CM317" s="39">
        <f t="shared" si="2577"/>
        <v>0</v>
      </c>
      <c r="CN317" s="62"/>
      <c r="CO317" s="61">
        <f t="shared" ref="CO317:CP317" si="2578">SUM(CO305:CO316)</f>
        <v>0</v>
      </c>
      <c r="CP317" s="39">
        <f t="shared" si="2578"/>
        <v>0</v>
      </c>
      <c r="CQ317" s="62"/>
      <c r="CR317" s="61">
        <f t="shared" ref="CR317:CS317" si="2579">SUM(CR305:CR316)</f>
        <v>0</v>
      </c>
      <c r="CS317" s="39">
        <f t="shared" si="2579"/>
        <v>0</v>
      </c>
      <c r="CT317" s="62"/>
      <c r="CU317" s="61">
        <f t="shared" ref="CU317:CV317" si="2580">SUM(CU305:CU316)</f>
        <v>0</v>
      </c>
      <c r="CV317" s="39">
        <f t="shared" si="2580"/>
        <v>0</v>
      </c>
      <c r="CW317" s="62"/>
      <c r="CX317" s="61">
        <f t="shared" ref="CX317:CY317" si="2581">SUM(CX305:CX316)</f>
        <v>0</v>
      </c>
      <c r="CY317" s="39">
        <f t="shared" si="2581"/>
        <v>0</v>
      </c>
      <c r="CZ317" s="62"/>
      <c r="DA317" s="61">
        <f t="shared" ref="DA317:DB317" si="2582">SUM(DA305:DA316)</f>
        <v>0</v>
      </c>
      <c r="DB317" s="39">
        <f t="shared" si="2582"/>
        <v>0</v>
      </c>
      <c r="DC317" s="62"/>
      <c r="DD317" s="61">
        <f t="shared" ref="DD317:DE317" si="2583">SUM(DD305:DD316)</f>
        <v>0</v>
      </c>
      <c r="DE317" s="39">
        <f t="shared" si="2583"/>
        <v>0</v>
      </c>
      <c r="DF317" s="62"/>
      <c r="DG317" s="61">
        <f t="shared" ref="DG317:DH317" si="2584">SUM(DG305:DG316)</f>
        <v>0</v>
      </c>
      <c r="DH317" s="39">
        <f t="shared" si="2584"/>
        <v>0</v>
      </c>
      <c r="DI317" s="62"/>
      <c r="DJ317" s="61">
        <f t="shared" ref="DJ317:DK317" si="2585">SUM(DJ305:DJ316)</f>
        <v>0</v>
      </c>
      <c r="DK317" s="39">
        <f t="shared" si="2585"/>
        <v>0</v>
      </c>
      <c r="DL317" s="62"/>
      <c r="DM317" s="61">
        <f t="shared" ref="DM317:DN317" si="2586">SUM(DM305:DM316)</f>
        <v>0</v>
      </c>
      <c r="DN317" s="39">
        <f t="shared" si="2586"/>
        <v>0</v>
      </c>
      <c r="DO317" s="62"/>
      <c r="DP317" s="61">
        <f t="shared" ref="DP317:DQ317" si="2587">SUM(DP305:DP316)</f>
        <v>0</v>
      </c>
      <c r="DQ317" s="39">
        <f t="shared" si="2587"/>
        <v>0</v>
      </c>
      <c r="DR317" s="62"/>
      <c r="DS317" s="61">
        <f t="shared" ref="DS317:DT317" si="2588">SUM(DS305:DS316)</f>
        <v>0</v>
      </c>
      <c r="DT317" s="39">
        <f t="shared" si="2588"/>
        <v>0</v>
      </c>
      <c r="DU317" s="62"/>
      <c r="DV317" s="61">
        <f t="shared" ref="DV317:DW317" si="2589">SUM(DV305:DV316)</f>
        <v>0</v>
      </c>
      <c r="DW317" s="39">
        <f t="shared" si="2589"/>
        <v>0</v>
      </c>
      <c r="DX317" s="62"/>
      <c r="DY317" s="61">
        <f t="shared" ref="DY317:DZ317" si="2590">SUM(DY305:DY316)</f>
        <v>0</v>
      </c>
      <c r="DZ317" s="39">
        <f t="shared" si="2590"/>
        <v>0</v>
      </c>
      <c r="EA317" s="62"/>
      <c r="EB317" s="61">
        <f t="shared" ref="EB317:EC317" si="2591">SUM(EB305:EB316)</f>
        <v>0</v>
      </c>
      <c r="EC317" s="39">
        <f t="shared" si="2591"/>
        <v>0</v>
      </c>
      <c r="ED317" s="62"/>
      <c r="EE317" s="61">
        <f t="shared" ref="EE317:EF317" si="2592">SUM(EE305:EE316)</f>
        <v>0</v>
      </c>
      <c r="EF317" s="39">
        <f t="shared" si="2592"/>
        <v>0</v>
      </c>
      <c r="EG317" s="62"/>
      <c r="EH317" s="61">
        <f t="shared" ref="EH317:EI317" si="2593">SUM(EH305:EH316)</f>
        <v>0</v>
      </c>
      <c r="EI317" s="39">
        <f t="shared" si="2593"/>
        <v>0</v>
      </c>
      <c r="EJ317" s="62"/>
      <c r="EK317" s="61">
        <f t="shared" ref="EK317:EL317" si="2594">SUM(EK305:EK316)</f>
        <v>0</v>
      </c>
      <c r="EL317" s="39">
        <f t="shared" si="2594"/>
        <v>0</v>
      </c>
      <c r="EM317" s="62"/>
      <c r="EN317" s="61">
        <f t="shared" ref="EN317:EO317" si="2595">SUM(EN305:EN316)</f>
        <v>0</v>
      </c>
      <c r="EO317" s="39">
        <f t="shared" si="2595"/>
        <v>0</v>
      </c>
      <c r="EP317" s="62"/>
      <c r="EQ317" s="61">
        <f t="shared" ref="EQ317:ER317" si="2596">SUM(EQ305:EQ316)</f>
        <v>0</v>
      </c>
      <c r="ER317" s="39">
        <f t="shared" si="2596"/>
        <v>0</v>
      </c>
      <c r="ES317" s="62"/>
      <c r="ET317" s="61">
        <f t="shared" ref="ET317:EU317" si="2597">SUM(ET305:ET316)</f>
        <v>0</v>
      </c>
      <c r="EU317" s="39">
        <f t="shared" si="2597"/>
        <v>0</v>
      </c>
      <c r="EV317" s="62"/>
      <c r="EW317" s="61">
        <f t="shared" ref="EW317:EX317" si="2598">SUM(EW305:EW316)</f>
        <v>0</v>
      </c>
      <c r="EX317" s="39">
        <f t="shared" si="2598"/>
        <v>0</v>
      </c>
      <c r="EY317" s="62"/>
      <c r="EZ317" s="61">
        <f t="shared" ref="EZ317:FA317" si="2599">SUM(EZ305:EZ316)</f>
        <v>0</v>
      </c>
      <c r="FA317" s="39">
        <f t="shared" si="2599"/>
        <v>0</v>
      </c>
      <c r="FB317" s="62"/>
      <c r="FC317" s="40">
        <f t="shared" si="2544"/>
        <v>0</v>
      </c>
      <c r="FD317" s="41">
        <f t="shared" si="2545"/>
        <v>0</v>
      </c>
    </row>
  </sheetData>
  <mergeCells count="54">
    <mergeCell ref="A4:B4"/>
    <mergeCell ref="C2:T2"/>
    <mergeCell ref="C4:E4"/>
    <mergeCell ref="BH4:BJ4"/>
    <mergeCell ref="BZ4:CB4"/>
    <mergeCell ref="BQ4:BS4"/>
    <mergeCell ref="BN4:BP4"/>
    <mergeCell ref="R4:T4"/>
    <mergeCell ref="BE4:BG4"/>
    <mergeCell ref="BW4:BY4"/>
    <mergeCell ref="AA4:AC4"/>
    <mergeCell ref="AD4:AF4"/>
    <mergeCell ref="AJ4:AL4"/>
    <mergeCell ref="F4:H4"/>
    <mergeCell ref="AV4:AX4"/>
    <mergeCell ref="L4:N4"/>
    <mergeCell ref="AM4:AO4"/>
    <mergeCell ref="AG4:AI4"/>
    <mergeCell ref="ET4:EV4"/>
    <mergeCell ref="EQ4:ES4"/>
    <mergeCell ref="EE4:EG4"/>
    <mergeCell ref="AP4:AR4"/>
    <mergeCell ref="BB4:BD4"/>
    <mergeCell ref="CX4:CZ4"/>
    <mergeCell ref="DD4:DF4"/>
    <mergeCell ref="I4:K4"/>
    <mergeCell ref="O4:Q4"/>
    <mergeCell ref="X4:Z4"/>
    <mergeCell ref="EB4:ED4"/>
    <mergeCell ref="DJ4:DL4"/>
    <mergeCell ref="CU4:CW4"/>
    <mergeCell ref="CO4:CQ4"/>
    <mergeCell ref="DS4:DU4"/>
    <mergeCell ref="DV4:DX4"/>
    <mergeCell ref="DP4:DR4"/>
    <mergeCell ref="BT4:BV4"/>
    <mergeCell ref="DG4:DI4"/>
    <mergeCell ref="BK4:BM4"/>
    <mergeCell ref="AY4:BA4"/>
    <mergeCell ref="U4:W4"/>
    <mergeCell ref="AS4:AU4"/>
    <mergeCell ref="EZ4:FB4"/>
    <mergeCell ref="EK4:EM4"/>
    <mergeCell ref="EN4:EP4"/>
    <mergeCell ref="CC4:CE4"/>
    <mergeCell ref="CI4:CK4"/>
    <mergeCell ref="DA4:DC4"/>
    <mergeCell ref="DY4:EA4"/>
    <mergeCell ref="EW4:EY4"/>
    <mergeCell ref="CL4:CN4"/>
    <mergeCell ref="CR4:CT4"/>
    <mergeCell ref="EH4:EJ4"/>
    <mergeCell ref="CF4:CH4"/>
    <mergeCell ref="DM4:D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F317"/>
  <sheetViews>
    <sheetView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9.109375" defaultRowHeight="14.4" x14ac:dyDescent="0.3"/>
  <cols>
    <col min="1" max="1" width="9.109375" style="8"/>
    <col min="2" max="2" width="11.6640625" style="14" customWidth="1"/>
    <col min="3" max="3" width="9.33203125" style="13" bestFit="1" customWidth="1"/>
    <col min="4" max="4" width="9.33203125" style="8" bestFit="1" customWidth="1"/>
    <col min="5" max="5" width="10.88671875" style="8" bestFit="1" customWidth="1"/>
    <col min="6" max="6" width="9.33203125" style="13" bestFit="1" customWidth="1"/>
    <col min="7" max="7" width="9.33203125" style="8" bestFit="1" customWidth="1"/>
    <col min="8" max="8" width="10.88671875" style="8" bestFit="1" customWidth="1"/>
    <col min="9" max="11" width="11" style="8" customWidth="1"/>
    <col min="12" max="12" width="9.33203125" style="13" bestFit="1" customWidth="1"/>
    <col min="13" max="14" width="9.33203125" style="8" bestFit="1" customWidth="1"/>
    <col min="15" max="15" width="9.33203125" style="13" bestFit="1" customWidth="1"/>
    <col min="16" max="16" width="9.33203125" style="8" bestFit="1" customWidth="1"/>
    <col min="17" max="17" width="11.6640625" style="8" customWidth="1"/>
    <col min="18" max="18" width="9.33203125" style="13" bestFit="1" customWidth="1"/>
    <col min="19" max="19" width="9.33203125" style="8" bestFit="1" customWidth="1"/>
    <col min="20" max="20" width="9.88671875" style="8" bestFit="1" customWidth="1"/>
    <col min="21" max="21" width="9.33203125" style="13" bestFit="1" customWidth="1"/>
    <col min="22" max="22" width="9.33203125" style="8" bestFit="1" customWidth="1"/>
    <col min="23" max="23" width="9.88671875" style="8" bestFit="1" customWidth="1"/>
    <col min="24" max="24" width="9.33203125" style="13" bestFit="1" customWidth="1"/>
    <col min="25" max="25" width="9.33203125" style="8" bestFit="1" customWidth="1"/>
    <col min="26" max="26" width="11.5546875" style="8" customWidth="1"/>
    <col min="27" max="27" width="9.33203125" style="13" bestFit="1" customWidth="1"/>
    <col min="28" max="28" width="9.33203125" style="8" bestFit="1" customWidth="1"/>
    <col min="29" max="29" width="10.5546875" style="8" customWidth="1"/>
    <col min="30" max="30" width="9.33203125" style="13" bestFit="1" customWidth="1"/>
    <col min="31" max="31" width="9.33203125" style="8" bestFit="1" customWidth="1"/>
    <col min="32" max="32" width="9.88671875" style="8" bestFit="1" customWidth="1"/>
    <col min="33" max="33" width="9.33203125" style="13" bestFit="1" customWidth="1"/>
    <col min="34" max="34" width="9.33203125" style="8" bestFit="1" customWidth="1"/>
    <col min="35" max="35" width="9.88671875" style="8" bestFit="1" customWidth="1"/>
    <col min="36" max="36" width="9.33203125" style="13" bestFit="1" customWidth="1"/>
    <col min="37" max="37" width="9.33203125" style="8" bestFit="1" customWidth="1"/>
    <col min="38" max="38" width="9.88671875" style="8" bestFit="1" customWidth="1"/>
    <col min="39" max="39" width="9.33203125" style="13" bestFit="1" customWidth="1"/>
    <col min="40" max="40" width="9.33203125" style="8" bestFit="1" customWidth="1"/>
    <col min="41" max="41" width="10.88671875" style="8" customWidth="1"/>
    <col min="42" max="42" width="9.33203125" style="13" bestFit="1" customWidth="1"/>
    <col min="43" max="43" width="9.33203125" style="8" bestFit="1" customWidth="1"/>
    <col min="44" max="44" width="10.88671875" style="8" customWidth="1"/>
    <col min="45" max="45" width="9.33203125" style="13" bestFit="1" customWidth="1"/>
    <col min="46" max="46" width="9.33203125" style="8" bestFit="1" customWidth="1"/>
    <col min="47" max="47" width="9.88671875" style="8" bestFit="1" customWidth="1"/>
    <col min="48" max="48" width="9.33203125" style="13" bestFit="1" customWidth="1"/>
    <col min="49" max="49" width="9.33203125" style="8" bestFit="1" customWidth="1"/>
    <col min="50" max="50" width="9.88671875" style="8" bestFit="1" customWidth="1"/>
    <col min="51" max="51" width="9.33203125" style="13" bestFit="1" customWidth="1"/>
    <col min="52" max="52" width="9.33203125" style="8" bestFit="1" customWidth="1"/>
    <col min="53" max="53" width="9.88671875" style="8" bestFit="1" customWidth="1"/>
    <col min="54" max="55" width="9.33203125" style="8" customWidth="1"/>
    <col min="56" max="56" width="9.6640625" style="8" customWidth="1"/>
    <col min="57" max="57" width="9.33203125" style="13" bestFit="1" customWidth="1"/>
    <col min="58" max="58" width="9.33203125" style="8" bestFit="1" customWidth="1"/>
    <col min="59" max="59" width="9.88671875" style="8" bestFit="1" customWidth="1"/>
    <col min="60" max="60" width="9.33203125" style="13" bestFit="1" customWidth="1"/>
    <col min="61" max="61" width="9.33203125" style="8" bestFit="1" customWidth="1"/>
    <col min="62" max="62" width="9.88671875" style="8" bestFit="1" customWidth="1"/>
    <col min="63" max="63" width="9.33203125" style="13" bestFit="1" customWidth="1"/>
    <col min="64" max="64" width="9.33203125" style="8" bestFit="1" customWidth="1"/>
    <col min="65" max="65" width="9.88671875" style="8" bestFit="1" customWidth="1"/>
    <col min="66" max="66" width="9.33203125" style="13" bestFit="1" customWidth="1"/>
    <col min="67" max="68" width="9.33203125" style="8" bestFit="1" customWidth="1"/>
    <col min="69" max="69" width="9.33203125" style="13" bestFit="1" customWidth="1"/>
    <col min="70" max="71" width="9.33203125" style="8" bestFit="1" customWidth="1"/>
    <col min="72" max="72" width="9.33203125" style="13" bestFit="1" customWidth="1"/>
    <col min="73" max="73" width="9.33203125" style="8" bestFit="1" customWidth="1"/>
    <col min="74" max="74" width="12" style="8" customWidth="1"/>
    <col min="75" max="75" width="9.33203125" style="13" bestFit="1" customWidth="1"/>
    <col min="76" max="77" width="9.33203125" style="8" bestFit="1" customWidth="1"/>
    <col min="78" max="78" width="9.33203125" style="13" bestFit="1" customWidth="1"/>
    <col min="79" max="80" width="9.33203125" style="8" bestFit="1" customWidth="1"/>
    <col min="81" max="81" width="9.33203125" style="13" bestFit="1" customWidth="1"/>
    <col min="82" max="82" width="9.33203125" style="8" bestFit="1" customWidth="1"/>
    <col min="83" max="83" width="9.88671875" style="8" bestFit="1" customWidth="1"/>
    <col min="84" max="84" width="9.33203125" style="13" bestFit="1" customWidth="1"/>
    <col min="85" max="85" width="9.33203125" style="8" bestFit="1" customWidth="1"/>
    <col min="86" max="86" width="9.88671875" style="8" bestFit="1" customWidth="1"/>
    <col min="87" max="87" width="9.33203125" style="13" bestFit="1" customWidth="1"/>
    <col min="88" max="88" width="9.33203125" style="8" bestFit="1" customWidth="1"/>
    <col min="89" max="89" width="9.88671875" style="8" bestFit="1" customWidth="1"/>
    <col min="90" max="90" width="9.33203125" style="13" bestFit="1" customWidth="1"/>
    <col min="91" max="91" width="9.33203125" style="8" bestFit="1" customWidth="1"/>
    <col min="92" max="92" width="9.88671875" style="8" bestFit="1" customWidth="1"/>
    <col min="93" max="93" width="9.33203125" style="13" bestFit="1" customWidth="1"/>
    <col min="94" max="94" width="9.33203125" style="8" bestFit="1" customWidth="1"/>
    <col min="95" max="95" width="9.88671875" style="8" bestFit="1" customWidth="1"/>
    <col min="96" max="96" width="9.33203125" style="13" bestFit="1" customWidth="1"/>
    <col min="97" max="97" width="9.33203125" style="8" bestFit="1" customWidth="1"/>
    <col min="98" max="98" width="10.88671875" style="8" bestFit="1" customWidth="1"/>
    <col min="99" max="99" width="9.33203125" style="13" bestFit="1" customWidth="1"/>
    <col min="100" max="100" width="9.33203125" style="8" bestFit="1" customWidth="1"/>
    <col min="101" max="101" width="10.88671875" style="8" bestFit="1" customWidth="1"/>
    <col min="102" max="102" width="9.33203125" style="13" bestFit="1" customWidth="1"/>
    <col min="103" max="103" width="9.33203125" style="8" bestFit="1" customWidth="1"/>
    <col min="104" max="104" width="10.88671875" style="8" bestFit="1" customWidth="1"/>
    <col min="105" max="105" width="9.33203125" style="13" bestFit="1" customWidth="1"/>
    <col min="106" max="106" width="9.33203125" style="8" bestFit="1" customWidth="1"/>
    <col min="107" max="107" width="9.88671875" style="8" bestFit="1" customWidth="1"/>
    <col min="108" max="108" width="9.33203125" style="13" bestFit="1" customWidth="1"/>
    <col min="109" max="109" width="9.33203125" style="8" bestFit="1" customWidth="1"/>
    <col min="110" max="110" width="9.88671875" style="8" bestFit="1" customWidth="1"/>
    <col min="111" max="111" width="9.33203125" style="13" bestFit="1" customWidth="1"/>
    <col min="112" max="113" width="9.33203125" style="8" bestFit="1" customWidth="1"/>
    <col min="114" max="114" width="9.33203125" style="13" bestFit="1" customWidth="1"/>
    <col min="115" max="116" width="9.33203125" style="8" bestFit="1" customWidth="1"/>
    <col min="117" max="117" width="9.33203125" style="13" bestFit="1" customWidth="1"/>
    <col min="118" max="118" width="9.33203125" style="8" bestFit="1" customWidth="1"/>
    <col min="119" max="119" width="10.44140625" style="8" customWidth="1"/>
    <col min="120" max="120" width="9.33203125" style="13" bestFit="1" customWidth="1"/>
    <col min="121" max="121" width="9.33203125" style="8" bestFit="1" customWidth="1"/>
    <col min="122" max="122" width="10.88671875" style="8" bestFit="1" customWidth="1"/>
    <col min="123" max="123" width="9.33203125" style="13" bestFit="1" customWidth="1"/>
    <col min="124" max="124" width="10.33203125" style="8" bestFit="1" customWidth="1"/>
    <col min="125" max="125" width="12.44140625" style="8" bestFit="1" customWidth="1"/>
    <col min="126" max="126" width="9.33203125" style="13" bestFit="1" customWidth="1"/>
    <col min="127" max="127" width="9.33203125" style="8" bestFit="1" customWidth="1"/>
    <col min="128" max="128" width="10.88671875" style="8" customWidth="1"/>
    <col min="129" max="129" width="9.33203125" style="13" bestFit="1" customWidth="1"/>
    <col min="130" max="131" width="9.33203125" style="8" bestFit="1" customWidth="1"/>
    <col min="132" max="132" width="9.33203125" style="13" bestFit="1" customWidth="1"/>
    <col min="133" max="133" width="9.33203125" style="8" bestFit="1" customWidth="1"/>
    <col min="134" max="134" width="10.88671875" style="8" customWidth="1"/>
    <col min="135" max="135" width="9.33203125" style="13" bestFit="1" customWidth="1"/>
    <col min="136" max="136" width="9.33203125" style="8" bestFit="1" customWidth="1"/>
    <col min="137" max="137" width="10.88671875" style="8" customWidth="1"/>
    <col min="138" max="138" width="9.33203125" style="13" bestFit="1" customWidth="1"/>
    <col min="139" max="139" width="9.33203125" style="8" bestFit="1" customWidth="1"/>
    <col min="140" max="140" width="10.88671875" style="8" bestFit="1" customWidth="1"/>
    <col min="141" max="141" width="9.33203125" style="13" bestFit="1" customWidth="1"/>
    <col min="142" max="142" width="9.33203125" style="8" bestFit="1" customWidth="1"/>
    <col min="143" max="143" width="9.88671875" style="8" bestFit="1" customWidth="1"/>
    <col min="144" max="144" width="9.33203125" style="13" bestFit="1" customWidth="1"/>
    <col min="145" max="145" width="9.33203125" style="8" bestFit="1" customWidth="1"/>
    <col min="146" max="146" width="10.88671875" style="8" customWidth="1"/>
    <col min="147" max="147" width="9.33203125" style="13" bestFit="1" customWidth="1"/>
    <col min="148" max="148" width="9.33203125" style="8" bestFit="1" customWidth="1"/>
    <col min="149" max="149" width="11.109375" style="8" customWidth="1"/>
    <col min="150" max="150" width="9.33203125" style="13" bestFit="1" customWidth="1"/>
    <col min="151" max="151" width="9.33203125" style="8" bestFit="1" customWidth="1"/>
    <col min="152" max="152" width="10.88671875" style="8" customWidth="1"/>
    <col min="153" max="153" width="9.33203125" style="13" bestFit="1" customWidth="1"/>
    <col min="154" max="155" width="9.33203125" style="8" bestFit="1" customWidth="1"/>
    <col min="156" max="156" width="9.33203125" style="13" bestFit="1" customWidth="1"/>
    <col min="157" max="157" width="9.33203125" style="8" bestFit="1" customWidth="1"/>
    <col min="158" max="158" width="11.88671875" style="8" customWidth="1"/>
    <col min="159" max="161" width="11.109375" style="8" customWidth="1"/>
    <col min="162" max="162" width="9.33203125" style="13" bestFit="1" customWidth="1"/>
    <col min="163" max="163" width="9.33203125" style="8" bestFit="1" customWidth="1"/>
    <col min="164" max="164" width="9.88671875" style="8" bestFit="1" customWidth="1"/>
    <col min="165" max="165" width="9.33203125" style="13" bestFit="1" customWidth="1"/>
    <col min="166" max="167" width="9.33203125" style="8" bestFit="1" customWidth="1"/>
    <col min="168" max="168" width="9.33203125" style="13" bestFit="1" customWidth="1"/>
    <col min="169" max="170" width="9.33203125" style="8" bestFit="1" customWidth="1"/>
    <col min="171" max="171" width="9.33203125" style="13" bestFit="1" customWidth="1"/>
    <col min="172" max="172" width="9.33203125" style="8" bestFit="1" customWidth="1"/>
    <col min="173" max="173" width="11.109375" style="8" customWidth="1"/>
    <col min="174" max="174" width="9.33203125" style="13" bestFit="1" customWidth="1"/>
    <col min="175" max="175" width="9.33203125" style="8" bestFit="1" customWidth="1"/>
    <col min="176" max="176" width="11.109375" style="8" customWidth="1"/>
    <col min="177" max="177" width="9.33203125" style="13" bestFit="1" customWidth="1"/>
    <col min="178" max="178" width="9.33203125" style="8" bestFit="1" customWidth="1"/>
    <col min="179" max="179" width="10.5546875" style="8" customWidth="1"/>
    <col min="180" max="180" width="9.33203125" style="13" bestFit="1" customWidth="1"/>
    <col min="181" max="181" width="10.33203125" style="8" bestFit="1" customWidth="1"/>
    <col min="182" max="182" width="9.88671875" style="8" bestFit="1" customWidth="1"/>
    <col min="183" max="183" width="9.33203125" style="13" bestFit="1" customWidth="1"/>
    <col min="184" max="184" width="9.33203125" style="8" bestFit="1" customWidth="1"/>
    <col min="185" max="185" width="11.44140625" style="8" customWidth="1"/>
    <col min="186" max="186" width="10.6640625" style="13" customWidth="1"/>
    <col min="187" max="187" width="12" style="8" customWidth="1"/>
    <col min="188" max="188" width="11.5546875" style="8" bestFit="1" customWidth="1"/>
    <col min="189" max="189" width="9.33203125" style="13" bestFit="1" customWidth="1"/>
    <col min="190" max="190" width="9.33203125" style="8" bestFit="1" customWidth="1"/>
    <col min="191" max="191" width="12.44140625" style="8" bestFit="1" customWidth="1"/>
    <col min="192" max="192" width="9.33203125" style="13" bestFit="1" customWidth="1"/>
    <col min="193" max="193" width="9.33203125" style="8" bestFit="1" customWidth="1"/>
    <col min="194" max="194" width="9.88671875" style="8" bestFit="1" customWidth="1"/>
    <col min="195" max="195" width="9.33203125" style="13" bestFit="1" customWidth="1"/>
    <col min="196" max="196" width="9.33203125" style="8" bestFit="1" customWidth="1"/>
    <col min="197" max="197" width="10.88671875" style="8" customWidth="1"/>
    <col min="198" max="198" width="9.33203125" style="13" bestFit="1" customWidth="1"/>
    <col min="199" max="200" width="9.33203125" style="8" bestFit="1" customWidth="1"/>
    <col min="201" max="201" width="9.33203125" style="13" bestFit="1" customWidth="1"/>
    <col min="202" max="202" width="10.33203125" style="8" bestFit="1" customWidth="1"/>
    <col min="203" max="203" width="10.6640625" style="8" customWidth="1"/>
    <col min="204" max="204" width="9.33203125" style="13" bestFit="1" customWidth="1"/>
    <col min="205" max="205" width="9.33203125" style="8" bestFit="1" customWidth="1"/>
    <col min="206" max="206" width="11.44140625" style="8" customWidth="1"/>
    <col min="207" max="207" width="12.77734375" style="13" bestFit="1" customWidth="1"/>
    <col min="208" max="208" width="12.21875" style="8" customWidth="1"/>
    <col min="209" max="16384" width="9.109375" style="8"/>
  </cols>
  <sheetData>
    <row r="1" spans="1:292" s="21" customFormat="1" ht="4.95" customHeight="1" x14ac:dyDescent="0.3">
      <c r="B1" s="42"/>
      <c r="C1" s="20"/>
      <c r="F1" s="20"/>
      <c r="L1" s="20"/>
      <c r="O1" s="20"/>
      <c r="R1" s="20"/>
      <c r="U1" s="20"/>
      <c r="X1" s="20"/>
      <c r="AA1" s="20"/>
      <c r="AD1" s="20"/>
      <c r="AG1" s="20"/>
      <c r="AJ1" s="20"/>
      <c r="AM1" s="20"/>
      <c r="AP1" s="20"/>
      <c r="AS1" s="20"/>
      <c r="AV1" s="20"/>
      <c r="AY1" s="20"/>
      <c r="BE1" s="20"/>
      <c r="BH1" s="20"/>
      <c r="BK1" s="20"/>
      <c r="BN1" s="20"/>
      <c r="BQ1" s="20"/>
      <c r="BT1" s="20"/>
      <c r="BW1" s="20"/>
      <c r="BZ1" s="20"/>
      <c r="CC1" s="20"/>
      <c r="CF1" s="20"/>
      <c r="CI1" s="20"/>
      <c r="CL1" s="20"/>
      <c r="CO1" s="20"/>
      <c r="CR1" s="20"/>
      <c r="CU1" s="20"/>
      <c r="CX1" s="20"/>
      <c r="DA1" s="20"/>
      <c r="DD1" s="20"/>
      <c r="DG1" s="20"/>
      <c r="DJ1" s="20"/>
      <c r="DM1" s="20"/>
      <c r="DP1" s="20"/>
      <c r="DS1" s="20"/>
      <c r="DV1" s="20"/>
      <c r="DY1" s="20"/>
      <c r="EB1" s="20"/>
      <c r="EE1" s="20"/>
      <c r="EH1" s="20"/>
      <c r="EK1" s="20"/>
      <c r="EN1" s="20"/>
      <c r="EQ1" s="20"/>
      <c r="ET1" s="20"/>
      <c r="EW1" s="20"/>
      <c r="EZ1" s="20"/>
      <c r="FF1" s="20"/>
      <c r="FI1" s="20"/>
      <c r="FL1" s="20"/>
      <c r="FO1" s="20"/>
      <c r="FR1" s="20"/>
      <c r="FU1" s="20"/>
      <c r="FX1" s="20"/>
      <c r="GA1" s="20"/>
      <c r="GD1" s="20"/>
      <c r="GG1" s="20"/>
      <c r="GJ1" s="20"/>
      <c r="GM1" s="20"/>
      <c r="GP1" s="20"/>
      <c r="GS1" s="20"/>
      <c r="GV1" s="20"/>
      <c r="GY1" s="20"/>
    </row>
    <row r="2" spans="1:292" s="26" customFormat="1" ht="21" customHeight="1" x14ac:dyDescent="0.4">
      <c r="B2" s="43" t="s">
        <v>18</v>
      </c>
      <c r="C2" s="116" t="s">
        <v>115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25"/>
      <c r="X2" s="25"/>
      <c r="AA2" s="25"/>
      <c r="AD2" s="25"/>
      <c r="AG2" s="25"/>
      <c r="AJ2" s="25"/>
      <c r="AM2" s="25"/>
      <c r="AP2" s="25"/>
      <c r="AS2" s="25"/>
      <c r="AV2" s="25"/>
      <c r="AY2" s="25"/>
      <c r="BE2" s="25"/>
      <c r="BH2" s="25"/>
      <c r="BK2" s="25"/>
      <c r="BN2" s="25"/>
      <c r="BQ2" s="25"/>
      <c r="BT2" s="25"/>
      <c r="BW2" s="25"/>
      <c r="BZ2" s="25"/>
      <c r="CC2" s="25"/>
      <c r="CF2" s="25"/>
      <c r="CI2" s="25"/>
      <c r="CL2" s="25"/>
      <c r="CO2" s="25"/>
      <c r="CR2" s="25"/>
      <c r="CU2" s="25"/>
      <c r="CX2" s="25"/>
      <c r="DA2" s="25"/>
      <c r="DD2" s="25"/>
      <c r="DG2" s="25"/>
      <c r="DJ2" s="25"/>
      <c r="DM2" s="25"/>
      <c r="DP2" s="25"/>
      <c r="DS2" s="25"/>
      <c r="DV2" s="25"/>
      <c r="DY2" s="25"/>
      <c r="EB2" s="25"/>
      <c r="EE2" s="25"/>
      <c r="EH2" s="25"/>
      <c r="EK2" s="25"/>
      <c r="EN2" s="25"/>
      <c r="EQ2" s="25"/>
      <c r="ET2" s="25"/>
      <c r="EW2" s="25"/>
      <c r="EZ2" s="25"/>
      <c r="FF2" s="25"/>
      <c r="FI2" s="25"/>
      <c r="FL2" s="25"/>
      <c r="FO2" s="25"/>
      <c r="FR2" s="25"/>
      <c r="FU2" s="25"/>
      <c r="FX2" s="25"/>
      <c r="GA2" s="25"/>
      <c r="GD2" s="25"/>
      <c r="GG2" s="25"/>
      <c r="GJ2" s="25"/>
      <c r="GM2" s="25"/>
      <c r="GP2" s="25"/>
      <c r="GS2" s="25"/>
      <c r="GV2" s="25"/>
      <c r="GY2" s="25"/>
    </row>
    <row r="3" spans="1:292" s="30" customFormat="1" ht="4.95" customHeight="1" thickBot="1" x14ac:dyDescent="0.35">
      <c r="B3" s="44"/>
      <c r="C3" s="32"/>
      <c r="D3" s="33"/>
      <c r="E3" s="33"/>
      <c r="F3" s="29"/>
      <c r="H3" s="33"/>
      <c r="L3" s="29"/>
      <c r="N3" s="33"/>
      <c r="O3" s="29"/>
      <c r="Q3" s="33"/>
      <c r="R3" s="29"/>
      <c r="T3" s="33"/>
      <c r="U3" s="29"/>
      <c r="W3" s="33"/>
      <c r="X3" s="29"/>
      <c r="Z3" s="33"/>
      <c r="AA3" s="29"/>
      <c r="AC3" s="33"/>
      <c r="AD3" s="29"/>
      <c r="AF3" s="33"/>
      <c r="AG3" s="29"/>
      <c r="AI3" s="33"/>
      <c r="AJ3" s="29"/>
      <c r="AL3" s="33"/>
      <c r="AM3" s="29"/>
      <c r="AO3" s="33"/>
      <c r="AP3" s="29"/>
      <c r="AR3" s="33"/>
      <c r="AS3" s="29"/>
      <c r="AU3" s="33"/>
      <c r="AV3" s="29"/>
      <c r="AX3" s="33"/>
      <c r="AY3" s="29"/>
      <c r="BA3" s="33"/>
      <c r="BE3" s="29"/>
      <c r="BG3" s="33"/>
      <c r="BH3" s="29"/>
      <c r="BJ3" s="33"/>
      <c r="BK3" s="29"/>
      <c r="BM3" s="33"/>
      <c r="BN3" s="29"/>
      <c r="BP3" s="33"/>
      <c r="BQ3" s="29"/>
      <c r="BS3" s="33"/>
      <c r="BT3" s="29"/>
      <c r="BV3" s="33"/>
      <c r="BW3" s="29"/>
      <c r="BY3" s="33"/>
      <c r="BZ3" s="29"/>
      <c r="CB3" s="33"/>
      <c r="CC3" s="29"/>
      <c r="CE3" s="33"/>
      <c r="CF3" s="29"/>
      <c r="CH3" s="33"/>
      <c r="CI3" s="29"/>
      <c r="CK3" s="33"/>
      <c r="CL3" s="29"/>
      <c r="CN3" s="33"/>
      <c r="CO3" s="29"/>
      <c r="CQ3" s="33"/>
      <c r="CR3" s="29"/>
      <c r="CT3" s="33"/>
      <c r="CU3" s="29"/>
      <c r="CW3" s="33"/>
      <c r="CX3" s="29"/>
      <c r="CZ3" s="33"/>
      <c r="DA3" s="29"/>
      <c r="DC3" s="33"/>
      <c r="DD3" s="29"/>
      <c r="DF3" s="33"/>
      <c r="DG3" s="29"/>
      <c r="DI3" s="33"/>
      <c r="DJ3" s="29"/>
      <c r="DL3" s="33"/>
      <c r="DM3" s="29"/>
      <c r="DO3" s="33"/>
      <c r="DP3" s="29"/>
      <c r="DR3" s="33"/>
      <c r="DS3" s="29"/>
      <c r="DU3" s="33"/>
      <c r="DV3" s="29"/>
      <c r="DX3" s="33"/>
      <c r="DY3" s="29"/>
      <c r="EA3" s="33"/>
      <c r="EB3" s="29"/>
      <c r="ED3" s="33"/>
      <c r="EE3" s="29"/>
      <c r="EG3" s="33"/>
      <c r="EH3" s="29"/>
      <c r="EJ3" s="33"/>
      <c r="EK3" s="29"/>
      <c r="EM3" s="33"/>
      <c r="EN3" s="29"/>
      <c r="EP3" s="33"/>
      <c r="EQ3" s="29"/>
      <c r="ES3" s="33"/>
      <c r="ET3" s="29"/>
      <c r="EV3" s="33"/>
      <c r="EW3" s="29"/>
      <c r="EY3" s="33"/>
      <c r="EZ3" s="29"/>
      <c r="FB3" s="33"/>
      <c r="FF3" s="29"/>
      <c r="FH3" s="33"/>
      <c r="FI3" s="29"/>
      <c r="FK3" s="33"/>
      <c r="FL3" s="29"/>
      <c r="FN3" s="33"/>
      <c r="FO3" s="29"/>
      <c r="FQ3" s="33"/>
      <c r="FR3" s="29"/>
      <c r="FT3" s="33"/>
      <c r="FU3" s="29"/>
      <c r="FW3" s="33"/>
      <c r="FX3" s="29"/>
      <c r="FZ3" s="33"/>
      <c r="GA3" s="29"/>
      <c r="GC3" s="33"/>
      <c r="GD3" s="29"/>
      <c r="GF3" s="33"/>
      <c r="GG3" s="29"/>
      <c r="GI3" s="33"/>
      <c r="GJ3" s="29"/>
      <c r="GL3" s="33"/>
      <c r="GM3" s="29"/>
      <c r="GO3" s="33"/>
      <c r="GP3" s="29"/>
      <c r="GR3" s="33"/>
      <c r="GS3" s="29"/>
      <c r="GU3" s="33"/>
      <c r="GV3" s="29"/>
      <c r="GX3" s="33"/>
      <c r="GY3" s="29"/>
    </row>
    <row r="4" spans="1:292" s="107" customFormat="1" ht="30" customHeight="1" x14ac:dyDescent="0.3">
      <c r="A4" s="120" t="s">
        <v>0</v>
      </c>
      <c r="B4" s="121"/>
      <c r="C4" s="117" t="s">
        <v>40</v>
      </c>
      <c r="D4" s="118"/>
      <c r="E4" s="119"/>
      <c r="F4" s="117" t="s">
        <v>20</v>
      </c>
      <c r="G4" s="118"/>
      <c r="H4" s="119"/>
      <c r="I4" s="117" t="s">
        <v>83</v>
      </c>
      <c r="J4" s="118"/>
      <c r="K4" s="119"/>
      <c r="L4" s="117" t="s">
        <v>65</v>
      </c>
      <c r="M4" s="118"/>
      <c r="N4" s="119"/>
      <c r="O4" s="117" t="s">
        <v>80</v>
      </c>
      <c r="P4" s="118"/>
      <c r="Q4" s="119"/>
      <c r="R4" s="117" t="s">
        <v>103</v>
      </c>
      <c r="S4" s="118"/>
      <c r="T4" s="119"/>
      <c r="U4" s="117" t="s">
        <v>85</v>
      </c>
      <c r="V4" s="118"/>
      <c r="W4" s="119"/>
      <c r="X4" s="117" t="s">
        <v>23</v>
      </c>
      <c r="Y4" s="118"/>
      <c r="Z4" s="119"/>
      <c r="AA4" s="117" t="s">
        <v>66</v>
      </c>
      <c r="AB4" s="118"/>
      <c r="AC4" s="119"/>
      <c r="AD4" s="117" t="s">
        <v>111</v>
      </c>
      <c r="AE4" s="118"/>
      <c r="AF4" s="119"/>
      <c r="AG4" s="117" t="s">
        <v>41</v>
      </c>
      <c r="AH4" s="118"/>
      <c r="AI4" s="119"/>
      <c r="AJ4" s="117" t="s">
        <v>42</v>
      </c>
      <c r="AK4" s="118"/>
      <c r="AL4" s="119"/>
      <c r="AM4" s="117" t="s">
        <v>92</v>
      </c>
      <c r="AN4" s="118"/>
      <c r="AO4" s="119"/>
      <c r="AP4" s="117" t="s">
        <v>67</v>
      </c>
      <c r="AQ4" s="118"/>
      <c r="AR4" s="119"/>
      <c r="AS4" s="117" t="s">
        <v>43</v>
      </c>
      <c r="AT4" s="118"/>
      <c r="AU4" s="119"/>
      <c r="AV4" s="117" t="s">
        <v>116</v>
      </c>
      <c r="AW4" s="118"/>
      <c r="AX4" s="119"/>
      <c r="AY4" s="117" t="s">
        <v>25</v>
      </c>
      <c r="AZ4" s="118"/>
      <c r="BA4" s="119"/>
      <c r="BB4" s="117" t="s">
        <v>102</v>
      </c>
      <c r="BC4" s="118"/>
      <c r="BD4" s="119"/>
      <c r="BE4" s="117" t="s">
        <v>100</v>
      </c>
      <c r="BF4" s="118"/>
      <c r="BG4" s="119"/>
      <c r="BH4" s="117" t="s">
        <v>27</v>
      </c>
      <c r="BI4" s="118"/>
      <c r="BJ4" s="119"/>
      <c r="BK4" s="117" t="s">
        <v>44</v>
      </c>
      <c r="BL4" s="118"/>
      <c r="BM4" s="119"/>
      <c r="BN4" s="117" t="s">
        <v>45</v>
      </c>
      <c r="BO4" s="118"/>
      <c r="BP4" s="119"/>
      <c r="BQ4" s="117" t="s">
        <v>68</v>
      </c>
      <c r="BR4" s="118"/>
      <c r="BS4" s="119"/>
      <c r="BT4" s="117" t="s">
        <v>69</v>
      </c>
      <c r="BU4" s="118"/>
      <c r="BV4" s="119"/>
      <c r="BW4" s="117" t="s">
        <v>28</v>
      </c>
      <c r="BX4" s="118"/>
      <c r="BY4" s="119"/>
      <c r="BZ4" s="117" t="s">
        <v>70</v>
      </c>
      <c r="CA4" s="118"/>
      <c r="CB4" s="119"/>
      <c r="CC4" s="117" t="s">
        <v>46</v>
      </c>
      <c r="CD4" s="118"/>
      <c r="CE4" s="119"/>
      <c r="CF4" s="117" t="s">
        <v>29</v>
      </c>
      <c r="CG4" s="118"/>
      <c r="CH4" s="119"/>
      <c r="CI4" s="117" t="s">
        <v>47</v>
      </c>
      <c r="CJ4" s="118"/>
      <c r="CK4" s="119"/>
      <c r="CL4" s="117" t="s">
        <v>48</v>
      </c>
      <c r="CM4" s="118"/>
      <c r="CN4" s="119"/>
      <c r="CO4" s="117" t="s">
        <v>49</v>
      </c>
      <c r="CP4" s="118"/>
      <c r="CQ4" s="119"/>
      <c r="CR4" s="117" t="s">
        <v>91</v>
      </c>
      <c r="CS4" s="118"/>
      <c r="CT4" s="119"/>
      <c r="CU4" s="117" t="s">
        <v>81</v>
      </c>
      <c r="CV4" s="118"/>
      <c r="CW4" s="119"/>
      <c r="CX4" s="117" t="s">
        <v>94</v>
      </c>
      <c r="CY4" s="118"/>
      <c r="CZ4" s="119"/>
      <c r="DA4" s="117" t="s">
        <v>50</v>
      </c>
      <c r="DB4" s="118"/>
      <c r="DC4" s="119"/>
      <c r="DD4" s="117" t="s">
        <v>51</v>
      </c>
      <c r="DE4" s="118"/>
      <c r="DF4" s="119"/>
      <c r="DG4" s="117" t="s">
        <v>31</v>
      </c>
      <c r="DH4" s="118"/>
      <c r="DI4" s="119"/>
      <c r="DJ4" s="117" t="s">
        <v>71</v>
      </c>
      <c r="DK4" s="118"/>
      <c r="DL4" s="119"/>
      <c r="DM4" s="117" t="s">
        <v>72</v>
      </c>
      <c r="DN4" s="118"/>
      <c r="DO4" s="119"/>
      <c r="DP4" s="117" t="s">
        <v>52</v>
      </c>
      <c r="DQ4" s="118"/>
      <c r="DR4" s="119"/>
      <c r="DS4" s="117" t="s">
        <v>53</v>
      </c>
      <c r="DT4" s="118"/>
      <c r="DU4" s="119"/>
      <c r="DV4" s="117" t="s">
        <v>64</v>
      </c>
      <c r="DW4" s="118"/>
      <c r="DX4" s="119"/>
      <c r="DY4" s="117" t="s">
        <v>110</v>
      </c>
      <c r="DZ4" s="118"/>
      <c r="EA4" s="119"/>
      <c r="EB4" s="117" t="s">
        <v>32</v>
      </c>
      <c r="EC4" s="118"/>
      <c r="ED4" s="119"/>
      <c r="EE4" s="117" t="s">
        <v>114</v>
      </c>
      <c r="EF4" s="118"/>
      <c r="EG4" s="119"/>
      <c r="EH4" s="117" t="s">
        <v>54</v>
      </c>
      <c r="EI4" s="118"/>
      <c r="EJ4" s="119"/>
      <c r="EK4" s="117" t="s">
        <v>55</v>
      </c>
      <c r="EL4" s="118"/>
      <c r="EM4" s="119"/>
      <c r="EN4" s="117" t="s">
        <v>112</v>
      </c>
      <c r="EO4" s="118"/>
      <c r="EP4" s="119"/>
      <c r="EQ4" s="117" t="s">
        <v>77</v>
      </c>
      <c r="ER4" s="118"/>
      <c r="ES4" s="119"/>
      <c r="ET4" s="117" t="s">
        <v>89</v>
      </c>
      <c r="EU4" s="118"/>
      <c r="EV4" s="119"/>
      <c r="EW4" s="117" t="s">
        <v>73</v>
      </c>
      <c r="EX4" s="118"/>
      <c r="EY4" s="119"/>
      <c r="EZ4" s="117" t="s">
        <v>56</v>
      </c>
      <c r="FA4" s="118"/>
      <c r="FB4" s="119"/>
      <c r="FC4" s="117" t="s">
        <v>84</v>
      </c>
      <c r="FD4" s="118"/>
      <c r="FE4" s="119"/>
      <c r="FF4" s="117" t="s">
        <v>57</v>
      </c>
      <c r="FG4" s="118"/>
      <c r="FH4" s="119"/>
      <c r="FI4" s="117" t="s">
        <v>74</v>
      </c>
      <c r="FJ4" s="118"/>
      <c r="FK4" s="119"/>
      <c r="FL4" s="117" t="s">
        <v>75</v>
      </c>
      <c r="FM4" s="118"/>
      <c r="FN4" s="119"/>
      <c r="FO4" s="117" t="s">
        <v>90</v>
      </c>
      <c r="FP4" s="118"/>
      <c r="FQ4" s="119"/>
      <c r="FR4" s="117" t="s">
        <v>113</v>
      </c>
      <c r="FS4" s="118"/>
      <c r="FT4" s="119"/>
      <c r="FU4" s="117" t="s">
        <v>58</v>
      </c>
      <c r="FV4" s="118"/>
      <c r="FW4" s="119"/>
      <c r="FX4" s="117" t="s">
        <v>78</v>
      </c>
      <c r="FY4" s="118"/>
      <c r="FZ4" s="119"/>
      <c r="GA4" s="117" t="s">
        <v>59</v>
      </c>
      <c r="GB4" s="118"/>
      <c r="GC4" s="119"/>
      <c r="GD4" s="117" t="s">
        <v>60</v>
      </c>
      <c r="GE4" s="118"/>
      <c r="GF4" s="119"/>
      <c r="GG4" s="117" t="s">
        <v>35</v>
      </c>
      <c r="GH4" s="118"/>
      <c r="GI4" s="119"/>
      <c r="GJ4" s="117" t="s">
        <v>36</v>
      </c>
      <c r="GK4" s="118"/>
      <c r="GL4" s="119"/>
      <c r="GM4" s="117" t="s">
        <v>61</v>
      </c>
      <c r="GN4" s="118"/>
      <c r="GO4" s="119"/>
      <c r="GP4" s="117" t="s">
        <v>105</v>
      </c>
      <c r="GQ4" s="118"/>
      <c r="GR4" s="119"/>
      <c r="GS4" s="117" t="s">
        <v>62</v>
      </c>
      <c r="GT4" s="118"/>
      <c r="GU4" s="119"/>
      <c r="GV4" s="117" t="s">
        <v>63</v>
      </c>
      <c r="GW4" s="118"/>
      <c r="GX4" s="119"/>
      <c r="GY4" s="104" t="s">
        <v>37</v>
      </c>
      <c r="GZ4" s="105" t="s">
        <v>37</v>
      </c>
      <c r="HA4" s="106"/>
      <c r="HC4" s="106"/>
      <c r="HD4" s="106"/>
      <c r="HE4" s="106"/>
    </row>
    <row r="5" spans="1:292" ht="30.6" customHeight="1" thickBot="1" x14ac:dyDescent="0.35">
      <c r="A5" s="72" t="s">
        <v>1</v>
      </c>
      <c r="B5" s="73" t="s">
        <v>104</v>
      </c>
      <c r="C5" s="36" t="s">
        <v>2</v>
      </c>
      <c r="D5" s="35" t="s">
        <v>3</v>
      </c>
      <c r="E5" s="37" t="s">
        <v>4</v>
      </c>
      <c r="F5" s="36" t="s">
        <v>2</v>
      </c>
      <c r="G5" s="35" t="s">
        <v>3</v>
      </c>
      <c r="H5" s="37" t="s">
        <v>4</v>
      </c>
      <c r="I5" s="36" t="s">
        <v>2</v>
      </c>
      <c r="J5" s="35" t="s">
        <v>3</v>
      </c>
      <c r="K5" s="37" t="s">
        <v>4</v>
      </c>
      <c r="L5" s="36" t="s">
        <v>2</v>
      </c>
      <c r="M5" s="35" t="s">
        <v>3</v>
      </c>
      <c r="N5" s="37" t="s">
        <v>4</v>
      </c>
      <c r="O5" s="36" t="s">
        <v>2</v>
      </c>
      <c r="P5" s="35" t="s">
        <v>3</v>
      </c>
      <c r="Q5" s="37" t="s">
        <v>4</v>
      </c>
      <c r="R5" s="36" t="s">
        <v>2</v>
      </c>
      <c r="S5" s="35" t="s">
        <v>3</v>
      </c>
      <c r="T5" s="37" t="s">
        <v>4</v>
      </c>
      <c r="U5" s="36" t="s">
        <v>2</v>
      </c>
      <c r="V5" s="35" t="s">
        <v>3</v>
      </c>
      <c r="W5" s="37" t="s">
        <v>4</v>
      </c>
      <c r="X5" s="36" t="s">
        <v>2</v>
      </c>
      <c r="Y5" s="35" t="s">
        <v>3</v>
      </c>
      <c r="Z5" s="37" t="s">
        <v>4</v>
      </c>
      <c r="AA5" s="36" t="s">
        <v>2</v>
      </c>
      <c r="AB5" s="35" t="s">
        <v>3</v>
      </c>
      <c r="AC5" s="37" t="s">
        <v>4</v>
      </c>
      <c r="AD5" s="36" t="s">
        <v>2</v>
      </c>
      <c r="AE5" s="35" t="s">
        <v>3</v>
      </c>
      <c r="AF5" s="37" t="s">
        <v>4</v>
      </c>
      <c r="AG5" s="36" t="s">
        <v>2</v>
      </c>
      <c r="AH5" s="35" t="s">
        <v>3</v>
      </c>
      <c r="AI5" s="37" t="s">
        <v>4</v>
      </c>
      <c r="AJ5" s="36" t="s">
        <v>2</v>
      </c>
      <c r="AK5" s="35" t="s">
        <v>3</v>
      </c>
      <c r="AL5" s="37" t="s">
        <v>4</v>
      </c>
      <c r="AM5" s="36" t="s">
        <v>2</v>
      </c>
      <c r="AN5" s="35" t="s">
        <v>3</v>
      </c>
      <c r="AO5" s="37" t="s">
        <v>4</v>
      </c>
      <c r="AP5" s="36" t="s">
        <v>2</v>
      </c>
      <c r="AQ5" s="35" t="s">
        <v>3</v>
      </c>
      <c r="AR5" s="37" t="s">
        <v>4</v>
      </c>
      <c r="AS5" s="36" t="s">
        <v>2</v>
      </c>
      <c r="AT5" s="35" t="s">
        <v>3</v>
      </c>
      <c r="AU5" s="37" t="s">
        <v>4</v>
      </c>
      <c r="AV5" s="36" t="s">
        <v>2</v>
      </c>
      <c r="AW5" s="35" t="s">
        <v>3</v>
      </c>
      <c r="AX5" s="37" t="s">
        <v>4</v>
      </c>
      <c r="AY5" s="36" t="s">
        <v>2</v>
      </c>
      <c r="AZ5" s="35" t="s">
        <v>3</v>
      </c>
      <c r="BA5" s="37" t="s">
        <v>4</v>
      </c>
      <c r="BB5" s="36" t="s">
        <v>2</v>
      </c>
      <c r="BC5" s="35" t="s">
        <v>3</v>
      </c>
      <c r="BD5" s="37" t="s">
        <v>4</v>
      </c>
      <c r="BE5" s="36" t="s">
        <v>2</v>
      </c>
      <c r="BF5" s="35" t="s">
        <v>3</v>
      </c>
      <c r="BG5" s="37" t="s">
        <v>4</v>
      </c>
      <c r="BH5" s="36" t="s">
        <v>2</v>
      </c>
      <c r="BI5" s="35" t="s">
        <v>3</v>
      </c>
      <c r="BJ5" s="37" t="s">
        <v>4</v>
      </c>
      <c r="BK5" s="36" t="s">
        <v>2</v>
      </c>
      <c r="BL5" s="35" t="s">
        <v>3</v>
      </c>
      <c r="BM5" s="37" t="s">
        <v>4</v>
      </c>
      <c r="BN5" s="36" t="s">
        <v>2</v>
      </c>
      <c r="BO5" s="35" t="s">
        <v>3</v>
      </c>
      <c r="BP5" s="37" t="s">
        <v>4</v>
      </c>
      <c r="BQ5" s="36" t="s">
        <v>2</v>
      </c>
      <c r="BR5" s="35" t="s">
        <v>3</v>
      </c>
      <c r="BS5" s="37" t="s">
        <v>4</v>
      </c>
      <c r="BT5" s="36" t="s">
        <v>2</v>
      </c>
      <c r="BU5" s="35" t="s">
        <v>3</v>
      </c>
      <c r="BV5" s="37" t="s">
        <v>4</v>
      </c>
      <c r="BW5" s="36" t="s">
        <v>2</v>
      </c>
      <c r="BX5" s="35" t="s">
        <v>3</v>
      </c>
      <c r="BY5" s="37" t="s">
        <v>4</v>
      </c>
      <c r="BZ5" s="36" t="s">
        <v>2</v>
      </c>
      <c r="CA5" s="35" t="s">
        <v>3</v>
      </c>
      <c r="CB5" s="37" t="s">
        <v>4</v>
      </c>
      <c r="CC5" s="36" t="s">
        <v>2</v>
      </c>
      <c r="CD5" s="35" t="s">
        <v>3</v>
      </c>
      <c r="CE5" s="37" t="s">
        <v>4</v>
      </c>
      <c r="CF5" s="36" t="s">
        <v>2</v>
      </c>
      <c r="CG5" s="35" t="s">
        <v>3</v>
      </c>
      <c r="CH5" s="37" t="s">
        <v>4</v>
      </c>
      <c r="CI5" s="36" t="s">
        <v>2</v>
      </c>
      <c r="CJ5" s="35" t="s">
        <v>3</v>
      </c>
      <c r="CK5" s="37" t="s">
        <v>4</v>
      </c>
      <c r="CL5" s="36" t="s">
        <v>2</v>
      </c>
      <c r="CM5" s="35" t="s">
        <v>3</v>
      </c>
      <c r="CN5" s="37" t="s">
        <v>4</v>
      </c>
      <c r="CO5" s="36" t="s">
        <v>2</v>
      </c>
      <c r="CP5" s="35" t="s">
        <v>3</v>
      </c>
      <c r="CQ5" s="37" t="s">
        <v>4</v>
      </c>
      <c r="CR5" s="36" t="s">
        <v>2</v>
      </c>
      <c r="CS5" s="35" t="s">
        <v>3</v>
      </c>
      <c r="CT5" s="37" t="s">
        <v>4</v>
      </c>
      <c r="CU5" s="36" t="s">
        <v>2</v>
      </c>
      <c r="CV5" s="35" t="s">
        <v>3</v>
      </c>
      <c r="CW5" s="37" t="s">
        <v>4</v>
      </c>
      <c r="CX5" s="36" t="s">
        <v>2</v>
      </c>
      <c r="CY5" s="35" t="s">
        <v>3</v>
      </c>
      <c r="CZ5" s="37" t="s">
        <v>4</v>
      </c>
      <c r="DA5" s="36" t="s">
        <v>2</v>
      </c>
      <c r="DB5" s="35" t="s">
        <v>3</v>
      </c>
      <c r="DC5" s="37" t="s">
        <v>4</v>
      </c>
      <c r="DD5" s="36" t="s">
        <v>2</v>
      </c>
      <c r="DE5" s="35" t="s">
        <v>3</v>
      </c>
      <c r="DF5" s="37" t="s">
        <v>4</v>
      </c>
      <c r="DG5" s="36" t="s">
        <v>2</v>
      </c>
      <c r="DH5" s="35" t="s">
        <v>3</v>
      </c>
      <c r="DI5" s="37" t="s">
        <v>4</v>
      </c>
      <c r="DJ5" s="36" t="s">
        <v>2</v>
      </c>
      <c r="DK5" s="35" t="s">
        <v>3</v>
      </c>
      <c r="DL5" s="37" t="s">
        <v>4</v>
      </c>
      <c r="DM5" s="36" t="s">
        <v>2</v>
      </c>
      <c r="DN5" s="35" t="s">
        <v>3</v>
      </c>
      <c r="DO5" s="37" t="s">
        <v>4</v>
      </c>
      <c r="DP5" s="36" t="s">
        <v>2</v>
      </c>
      <c r="DQ5" s="35" t="s">
        <v>3</v>
      </c>
      <c r="DR5" s="37" t="s">
        <v>4</v>
      </c>
      <c r="DS5" s="36" t="s">
        <v>2</v>
      </c>
      <c r="DT5" s="35" t="s">
        <v>3</v>
      </c>
      <c r="DU5" s="37" t="s">
        <v>4</v>
      </c>
      <c r="DV5" s="36" t="s">
        <v>2</v>
      </c>
      <c r="DW5" s="35" t="s">
        <v>3</v>
      </c>
      <c r="DX5" s="37" t="s">
        <v>4</v>
      </c>
      <c r="DY5" s="36" t="s">
        <v>2</v>
      </c>
      <c r="DZ5" s="35" t="s">
        <v>3</v>
      </c>
      <c r="EA5" s="37" t="s">
        <v>4</v>
      </c>
      <c r="EB5" s="36" t="s">
        <v>2</v>
      </c>
      <c r="EC5" s="35" t="s">
        <v>3</v>
      </c>
      <c r="ED5" s="37" t="s">
        <v>4</v>
      </c>
      <c r="EE5" s="36" t="s">
        <v>2</v>
      </c>
      <c r="EF5" s="35" t="s">
        <v>3</v>
      </c>
      <c r="EG5" s="37" t="s">
        <v>4</v>
      </c>
      <c r="EH5" s="36" t="s">
        <v>2</v>
      </c>
      <c r="EI5" s="35" t="s">
        <v>3</v>
      </c>
      <c r="EJ5" s="37" t="s">
        <v>4</v>
      </c>
      <c r="EK5" s="36" t="s">
        <v>2</v>
      </c>
      <c r="EL5" s="35" t="s">
        <v>3</v>
      </c>
      <c r="EM5" s="37" t="s">
        <v>4</v>
      </c>
      <c r="EN5" s="36" t="s">
        <v>2</v>
      </c>
      <c r="EO5" s="35" t="s">
        <v>3</v>
      </c>
      <c r="EP5" s="37" t="s">
        <v>4</v>
      </c>
      <c r="EQ5" s="36" t="s">
        <v>2</v>
      </c>
      <c r="ER5" s="35" t="s">
        <v>3</v>
      </c>
      <c r="ES5" s="37" t="s">
        <v>4</v>
      </c>
      <c r="ET5" s="36" t="s">
        <v>2</v>
      </c>
      <c r="EU5" s="35" t="s">
        <v>3</v>
      </c>
      <c r="EV5" s="37" t="s">
        <v>4</v>
      </c>
      <c r="EW5" s="36" t="s">
        <v>2</v>
      </c>
      <c r="EX5" s="35" t="s">
        <v>3</v>
      </c>
      <c r="EY5" s="37" t="s">
        <v>4</v>
      </c>
      <c r="EZ5" s="36" t="s">
        <v>2</v>
      </c>
      <c r="FA5" s="35" t="s">
        <v>3</v>
      </c>
      <c r="FB5" s="37" t="s">
        <v>4</v>
      </c>
      <c r="FC5" s="36" t="s">
        <v>2</v>
      </c>
      <c r="FD5" s="35" t="s">
        <v>3</v>
      </c>
      <c r="FE5" s="37" t="s">
        <v>4</v>
      </c>
      <c r="FF5" s="36" t="s">
        <v>2</v>
      </c>
      <c r="FG5" s="35" t="s">
        <v>3</v>
      </c>
      <c r="FH5" s="37" t="s">
        <v>4</v>
      </c>
      <c r="FI5" s="36" t="s">
        <v>2</v>
      </c>
      <c r="FJ5" s="35" t="s">
        <v>3</v>
      </c>
      <c r="FK5" s="37" t="s">
        <v>4</v>
      </c>
      <c r="FL5" s="36" t="s">
        <v>2</v>
      </c>
      <c r="FM5" s="35" t="s">
        <v>3</v>
      </c>
      <c r="FN5" s="37" t="s">
        <v>4</v>
      </c>
      <c r="FO5" s="36" t="s">
        <v>2</v>
      </c>
      <c r="FP5" s="35" t="s">
        <v>3</v>
      </c>
      <c r="FQ5" s="37" t="s">
        <v>4</v>
      </c>
      <c r="FR5" s="36" t="s">
        <v>2</v>
      </c>
      <c r="FS5" s="35" t="s">
        <v>3</v>
      </c>
      <c r="FT5" s="37" t="s">
        <v>4</v>
      </c>
      <c r="FU5" s="36" t="s">
        <v>2</v>
      </c>
      <c r="FV5" s="35" t="s">
        <v>3</v>
      </c>
      <c r="FW5" s="37" t="s">
        <v>4</v>
      </c>
      <c r="FX5" s="36" t="s">
        <v>2</v>
      </c>
      <c r="FY5" s="35" t="s">
        <v>3</v>
      </c>
      <c r="FZ5" s="37" t="s">
        <v>4</v>
      </c>
      <c r="GA5" s="36" t="s">
        <v>2</v>
      </c>
      <c r="GB5" s="35" t="s">
        <v>3</v>
      </c>
      <c r="GC5" s="37" t="s">
        <v>4</v>
      </c>
      <c r="GD5" s="36" t="s">
        <v>2</v>
      </c>
      <c r="GE5" s="35" t="s">
        <v>3</v>
      </c>
      <c r="GF5" s="37" t="s">
        <v>4</v>
      </c>
      <c r="GG5" s="36" t="s">
        <v>2</v>
      </c>
      <c r="GH5" s="35" t="s">
        <v>3</v>
      </c>
      <c r="GI5" s="37" t="s">
        <v>4</v>
      </c>
      <c r="GJ5" s="36" t="s">
        <v>2</v>
      </c>
      <c r="GK5" s="35" t="s">
        <v>3</v>
      </c>
      <c r="GL5" s="37" t="s">
        <v>4</v>
      </c>
      <c r="GM5" s="36" t="s">
        <v>2</v>
      </c>
      <c r="GN5" s="35" t="s">
        <v>3</v>
      </c>
      <c r="GO5" s="37" t="s">
        <v>4</v>
      </c>
      <c r="GP5" s="36" t="s">
        <v>2</v>
      </c>
      <c r="GQ5" s="35" t="s">
        <v>3</v>
      </c>
      <c r="GR5" s="37" t="s">
        <v>4</v>
      </c>
      <c r="GS5" s="36" t="s">
        <v>2</v>
      </c>
      <c r="GT5" s="35" t="s">
        <v>3</v>
      </c>
      <c r="GU5" s="37" t="s">
        <v>4</v>
      </c>
      <c r="GV5" s="36" t="s">
        <v>2</v>
      </c>
      <c r="GW5" s="35" t="s">
        <v>3</v>
      </c>
      <c r="GX5" s="37" t="s">
        <v>4</v>
      </c>
      <c r="GY5" s="36" t="s">
        <v>38</v>
      </c>
      <c r="GZ5" s="37" t="s">
        <v>39</v>
      </c>
      <c r="HA5" s="10"/>
      <c r="HB5" s="11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</row>
    <row r="6" spans="1:292" x14ac:dyDescent="0.3">
      <c r="A6" s="74">
        <v>2004</v>
      </c>
      <c r="B6" s="75" t="s">
        <v>5</v>
      </c>
      <c r="C6" s="65">
        <v>0</v>
      </c>
      <c r="D6" s="34">
        <v>0</v>
      </c>
      <c r="E6" s="64">
        <f>IFERROR(D6/C6*1000,0)</f>
        <v>0</v>
      </c>
      <c r="F6" s="65">
        <v>0</v>
      </c>
      <c r="G6" s="34">
        <v>0</v>
      </c>
      <c r="H6" s="64">
        <f>IFERROR(G6/F6*1000,0)</f>
        <v>0</v>
      </c>
      <c r="I6" s="65">
        <v>0</v>
      </c>
      <c r="J6" s="34">
        <v>0</v>
      </c>
      <c r="K6" s="64">
        <f>IFERROR(J6/I6*1000,0)</f>
        <v>0</v>
      </c>
      <c r="L6" s="65">
        <v>0</v>
      </c>
      <c r="M6" s="34">
        <v>0</v>
      </c>
      <c r="N6" s="64">
        <f>IFERROR(M6/L6*1000,0)</f>
        <v>0</v>
      </c>
      <c r="O6" s="65">
        <v>0</v>
      </c>
      <c r="P6" s="34">
        <v>0</v>
      </c>
      <c r="Q6" s="64">
        <f>IFERROR(P6/O6*1000,0)</f>
        <v>0</v>
      </c>
      <c r="R6" s="65">
        <v>0</v>
      </c>
      <c r="S6" s="34">
        <v>0</v>
      </c>
      <c r="T6" s="64">
        <f>IFERROR(S6/R6*1000,0)</f>
        <v>0</v>
      </c>
      <c r="U6" s="65">
        <v>0</v>
      </c>
      <c r="V6" s="34">
        <v>0</v>
      </c>
      <c r="W6" s="64">
        <f>IFERROR(V6/U6*1000,0)</f>
        <v>0</v>
      </c>
      <c r="X6" s="65">
        <v>0</v>
      </c>
      <c r="Y6" s="34">
        <v>0</v>
      </c>
      <c r="Z6" s="64">
        <f>IFERROR(Y6/X6*1000,0)</f>
        <v>0</v>
      </c>
      <c r="AA6" s="65">
        <v>0</v>
      </c>
      <c r="AB6" s="34">
        <v>0</v>
      </c>
      <c r="AC6" s="64">
        <f>IFERROR(AB6/AA6*1000,0)</f>
        <v>0</v>
      </c>
      <c r="AD6" s="65">
        <v>0</v>
      </c>
      <c r="AE6" s="34">
        <v>0</v>
      </c>
      <c r="AF6" s="64">
        <f>IFERROR(AE6/AD6*1000,0)</f>
        <v>0</v>
      </c>
      <c r="AG6" s="65">
        <v>0</v>
      </c>
      <c r="AH6" s="34">
        <v>0</v>
      </c>
      <c r="AI6" s="64">
        <f>IFERROR(AH6/AG6*1000,0)</f>
        <v>0</v>
      </c>
      <c r="AJ6" s="65">
        <v>0</v>
      </c>
      <c r="AK6" s="34">
        <v>0</v>
      </c>
      <c r="AL6" s="64">
        <f>IFERROR(AK6/AJ6*1000,0)</f>
        <v>0</v>
      </c>
      <c r="AM6" s="65">
        <v>0</v>
      </c>
      <c r="AN6" s="34">
        <v>0</v>
      </c>
      <c r="AO6" s="64">
        <f>IFERROR(AN6/AM6*1000,0)</f>
        <v>0</v>
      </c>
      <c r="AP6" s="65">
        <v>0</v>
      </c>
      <c r="AQ6" s="34">
        <v>0</v>
      </c>
      <c r="AR6" s="64">
        <f>IFERROR(AQ6/AP6*1000,0)</f>
        <v>0</v>
      </c>
      <c r="AS6" s="65">
        <v>0</v>
      </c>
      <c r="AT6" s="34">
        <v>0</v>
      </c>
      <c r="AU6" s="64">
        <f>IFERROR(AT6/AS6*1000,0)</f>
        <v>0</v>
      </c>
      <c r="AV6" s="65">
        <v>0</v>
      </c>
      <c r="AW6" s="34">
        <v>0</v>
      </c>
      <c r="AX6" s="64">
        <f>IFERROR(AW6/AV6*1000,0)</f>
        <v>0</v>
      </c>
      <c r="AY6" s="65">
        <v>0</v>
      </c>
      <c r="AZ6" s="34">
        <v>0</v>
      </c>
      <c r="BA6" s="64">
        <f>IFERROR(AZ6/AY6*1000,0)</f>
        <v>0</v>
      </c>
      <c r="BB6" s="65">
        <v>0</v>
      </c>
      <c r="BC6" s="34">
        <v>0</v>
      </c>
      <c r="BD6" s="64">
        <f>IFERROR(BC6/BB6*1000,0)</f>
        <v>0</v>
      </c>
      <c r="BE6" s="65">
        <v>0</v>
      </c>
      <c r="BF6" s="34">
        <v>0</v>
      </c>
      <c r="BG6" s="64">
        <f>IFERROR(BF6/BE6*1000,0)</f>
        <v>0</v>
      </c>
      <c r="BH6" s="65">
        <v>0</v>
      </c>
      <c r="BI6" s="34">
        <v>0</v>
      </c>
      <c r="BJ6" s="64">
        <f>IFERROR(BI6/BH6*1000,0)</f>
        <v>0</v>
      </c>
      <c r="BK6" s="65">
        <v>0</v>
      </c>
      <c r="BL6" s="34">
        <v>0</v>
      </c>
      <c r="BM6" s="64">
        <f>IFERROR(BL6/BK6*1000,0)</f>
        <v>0</v>
      </c>
      <c r="BN6" s="65">
        <v>0</v>
      </c>
      <c r="BO6" s="34">
        <v>0</v>
      </c>
      <c r="BP6" s="64">
        <f>IFERROR(BO6/BN6*1000,0)</f>
        <v>0</v>
      </c>
      <c r="BQ6" s="65">
        <v>0</v>
      </c>
      <c r="BR6" s="34">
        <v>0</v>
      </c>
      <c r="BS6" s="64">
        <f>IFERROR(BR6/BQ6*1000,0)</f>
        <v>0</v>
      </c>
      <c r="BT6" s="65">
        <v>0</v>
      </c>
      <c r="BU6" s="34">
        <v>0</v>
      </c>
      <c r="BV6" s="64">
        <f>IFERROR(BU6/BT6*1000,0)</f>
        <v>0</v>
      </c>
      <c r="BW6" s="65">
        <v>0</v>
      </c>
      <c r="BX6" s="34">
        <v>0</v>
      </c>
      <c r="BY6" s="64">
        <f>IFERROR(BX6/BW6*1000,0)</f>
        <v>0</v>
      </c>
      <c r="BZ6" s="65">
        <v>0</v>
      </c>
      <c r="CA6" s="34">
        <v>0</v>
      </c>
      <c r="CB6" s="64">
        <f>IFERROR(CA6/BZ6*1000,0)</f>
        <v>0</v>
      </c>
      <c r="CC6" s="65">
        <v>0</v>
      </c>
      <c r="CD6" s="34">
        <v>0</v>
      </c>
      <c r="CE6" s="64">
        <f>IFERROR(CD6/CC6*1000,0)</f>
        <v>0</v>
      </c>
      <c r="CF6" s="65">
        <v>0</v>
      </c>
      <c r="CG6" s="34">
        <v>0</v>
      </c>
      <c r="CH6" s="64">
        <f>IFERROR(CG6/CF6*1000,0)</f>
        <v>0</v>
      </c>
      <c r="CI6" s="65">
        <v>0</v>
      </c>
      <c r="CJ6" s="34">
        <v>0</v>
      </c>
      <c r="CK6" s="64">
        <f>IFERROR(CJ6/CI6*1000,0)</f>
        <v>0</v>
      </c>
      <c r="CL6" s="65">
        <v>0</v>
      </c>
      <c r="CM6" s="34">
        <v>0</v>
      </c>
      <c r="CN6" s="64">
        <f>IFERROR(CM6/CL6*1000,0)</f>
        <v>0</v>
      </c>
      <c r="CO6" s="65">
        <v>0</v>
      </c>
      <c r="CP6" s="34">
        <v>1</v>
      </c>
      <c r="CQ6" s="64">
        <f>IFERROR(CP6/CO6*1000,0)</f>
        <v>0</v>
      </c>
      <c r="CR6" s="65">
        <v>0</v>
      </c>
      <c r="CS6" s="34">
        <v>0</v>
      </c>
      <c r="CT6" s="64">
        <f>IFERROR(CS6/CR6*1000,0)</f>
        <v>0</v>
      </c>
      <c r="CU6" s="65">
        <v>0</v>
      </c>
      <c r="CV6" s="34">
        <v>0</v>
      </c>
      <c r="CW6" s="64">
        <f>IFERROR(CV6/CU6*1000,0)</f>
        <v>0</v>
      </c>
      <c r="CX6" s="65">
        <v>0</v>
      </c>
      <c r="CY6" s="34">
        <v>0</v>
      </c>
      <c r="CZ6" s="64">
        <f>IFERROR(CY6/CX6*1000,0)</f>
        <v>0</v>
      </c>
      <c r="DA6" s="65">
        <v>0</v>
      </c>
      <c r="DB6" s="34">
        <v>0</v>
      </c>
      <c r="DC6" s="64">
        <f>IFERROR(DB6/DA6*1000,0)</f>
        <v>0</v>
      </c>
      <c r="DD6" s="65">
        <v>0</v>
      </c>
      <c r="DE6" s="34">
        <v>0</v>
      </c>
      <c r="DF6" s="64">
        <f>IFERROR(DE6/DD6*1000,0)</f>
        <v>0</v>
      </c>
      <c r="DG6" s="65">
        <v>0</v>
      </c>
      <c r="DH6" s="34">
        <v>0</v>
      </c>
      <c r="DI6" s="64">
        <f>IFERROR(DH6/DG6*1000,0)</f>
        <v>0</v>
      </c>
      <c r="DJ6" s="65">
        <v>0</v>
      </c>
      <c r="DK6" s="34">
        <v>0</v>
      </c>
      <c r="DL6" s="64">
        <f>IFERROR(DK6/DJ6*1000,0)</f>
        <v>0</v>
      </c>
      <c r="DM6" s="65">
        <v>0</v>
      </c>
      <c r="DN6" s="34">
        <v>0</v>
      </c>
      <c r="DO6" s="64">
        <f>IFERROR(DN6/DM6*1000,0)</f>
        <v>0</v>
      </c>
      <c r="DP6" s="65">
        <v>0</v>
      </c>
      <c r="DQ6" s="34">
        <v>0</v>
      </c>
      <c r="DR6" s="64">
        <f>IFERROR(DQ6/DP6*1000,0)</f>
        <v>0</v>
      </c>
      <c r="DS6" s="65">
        <v>0</v>
      </c>
      <c r="DT6" s="34">
        <v>0</v>
      </c>
      <c r="DU6" s="64">
        <f>IFERROR(DT6/DS6*1000,0)</f>
        <v>0</v>
      </c>
      <c r="DV6" s="65">
        <v>0</v>
      </c>
      <c r="DW6" s="34">
        <v>0</v>
      </c>
      <c r="DX6" s="64">
        <f>IFERROR(DW6/DV6*1000,0)</f>
        <v>0</v>
      </c>
      <c r="DY6" s="65">
        <v>0</v>
      </c>
      <c r="DZ6" s="34">
        <v>0</v>
      </c>
      <c r="EA6" s="64">
        <f>IFERROR(DZ6/DY6*1000,0)</f>
        <v>0</v>
      </c>
      <c r="EB6" s="65">
        <v>0</v>
      </c>
      <c r="EC6" s="34">
        <v>0</v>
      </c>
      <c r="ED6" s="64">
        <f>IFERROR(EC6/EB6*1000,0)</f>
        <v>0</v>
      </c>
      <c r="EE6" s="65">
        <v>0</v>
      </c>
      <c r="EF6" s="34">
        <v>0</v>
      </c>
      <c r="EG6" s="64">
        <f>IFERROR(EF6/EE6*1000,0)</f>
        <v>0</v>
      </c>
      <c r="EH6" s="65">
        <v>0</v>
      </c>
      <c r="EI6" s="34">
        <v>0</v>
      </c>
      <c r="EJ6" s="64">
        <f>IFERROR(EI6/EH6*1000,0)</f>
        <v>0</v>
      </c>
      <c r="EK6" s="65">
        <v>0</v>
      </c>
      <c r="EL6" s="34">
        <v>0</v>
      </c>
      <c r="EM6" s="64">
        <f>IFERROR(EL6/EK6*1000,0)</f>
        <v>0</v>
      </c>
      <c r="EN6" s="65">
        <v>0</v>
      </c>
      <c r="EO6" s="34">
        <v>0</v>
      </c>
      <c r="EP6" s="64">
        <f>IFERROR(EO6/EN6*1000,0)</f>
        <v>0</v>
      </c>
      <c r="EQ6" s="65">
        <v>0</v>
      </c>
      <c r="ER6" s="34">
        <v>0</v>
      </c>
      <c r="ES6" s="64">
        <f>IFERROR(ER6/EQ6*1000,0)</f>
        <v>0</v>
      </c>
      <c r="ET6" s="65">
        <v>0</v>
      </c>
      <c r="EU6" s="34">
        <v>0</v>
      </c>
      <c r="EV6" s="64">
        <f>IFERROR(EU6/ET6*1000,0)</f>
        <v>0</v>
      </c>
      <c r="EW6" s="65">
        <v>0</v>
      </c>
      <c r="EX6" s="34">
        <v>0</v>
      </c>
      <c r="EY6" s="64">
        <f>IFERROR(EX6/EW6*1000,0)</f>
        <v>0</v>
      </c>
      <c r="EZ6" s="65">
        <v>0</v>
      </c>
      <c r="FA6" s="34">
        <v>0</v>
      </c>
      <c r="FB6" s="64">
        <f>IFERROR(FA6/EZ6*1000,0)</f>
        <v>0</v>
      </c>
      <c r="FC6" s="65">
        <v>0</v>
      </c>
      <c r="FD6" s="34">
        <v>0</v>
      </c>
      <c r="FE6" s="64">
        <f>IFERROR(FD6/FC6*1000,0)</f>
        <v>0</v>
      </c>
      <c r="FF6" s="65">
        <v>0</v>
      </c>
      <c r="FG6" s="34">
        <v>0</v>
      </c>
      <c r="FH6" s="64">
        <f>IFERROR(FG6/FF6*1000,0)</f>
        <v>0</v>
      </c>
      <c r="FI6" s="65">
        <v>0</v>
      </c>
      <c r="FJ6" s="34">
        <v>0</v>
      </c>
      <c r="FK6" s="64">
        <f>IFERROR(FJ6/FI6*1000,0)</f>
        <v>0</v>
      </c>
      <c r="FL6" s="65">
        <v>0</v>
      </c>
      <c r="FM6" s="34">
        <v>0</v>
      </c>
      <c r="FN6" s="64">
        <f>IFERROR(FM6/FL6*1000,0)</f>
        <v>0</v>
      </c>
      <c r="FO6" s="65">
        <v>0</v>
      </c>
      <c r="FP6" s="34">
        <v>0</v>
      </c>
      <c r="FQ6" s="64">
        <f>IFERROR(FP6/FO6*1000,0)</f>
        <v>0</v>
      </c>
      <c r="FR6" s="65">
        <v>0</v>
      </c>
      <c r="FS6" s="34">
        <v>0</v>
      </c>
      <c r="FT6" s="64">
        <f>IFERROR(FS6/FR6*1000,0)</f>
        <v>0</v>
      </c>
      <c r="FU6" s="65">
        <v>0</v>
      </c>
      <c r="FV6" s="34">
        <v>1</v>
      </c>
      <c r="FW6" s="64">
        <f>IFERROR(FV6/FU6*1000,0)</f>
        <v>0</v>
      </c>
      <c r="FX6" s="65">
        <v>0</v>
      </c>
      <c r="FY6" s="34">
        <v>0</v>
      </c>
      <c r="FZ6" s="64">
        <f>IFERROR(FY6/FX6*1000,0)</f>
        <v>0</v>
      </c>
      <c r="GA6" s="65">
        <v>0</v>
      </c>
      <c r="GB6" s="34">
        <v>0</v>
      </c>
      <c r="GC6" s="64">
        <f>IFERROR(GB6/GA6*1000,0)</f>
        <v>0</v>
      </c>
      <c r="GD6" s="65">
        <v>0</v>
      </c>
      <c r="GE6" s="34">
        <v>0</v>
      </c>
      <c r="GF6" s="64">
        <f>IFERROR(GE6/GD6*1000,0)</f>
        <v>0</v>
      </c>
      <c r="GG6" s="65">
        <v>0</v>
      </c>
      <c r="GH6" s="34">
        <v>0</v>
      </c>
      <c r="GI6" s="64">
        <f>IFERROR(GH6/GG6*1000,0)</f>
        <v>0</v>
      </c>
      <c r="GJ6" s="65">
        <v>0</v>
      </c>
      <c r="GK6" s="34">
        <v>0</v>
      </c>
      <c r="GL6" s="64">
        <f>IFERROR(GK6/GJ6*1000,0)</f>
        <v>0</v>
      </c>
      <c r="GM6" s="65">
        <v>0</v>
      </c>
      <c r="GN6" s="34">
        <v>0</v>
      </c>
      <c r="GO6" s="64">
        <f>IFERROR(GN6/GM6*1000,0)</f>
        <v>0</v>
      </c>
      <c r="GP6" s="65">
        <v>0</v>
      </c>
      <c r="GQ6" s="34">
        <v>0</v>
      </c>
      <c r="GR6" s="64">
        <f>IFERROR(GQ6/GP6*1000,0)</f>
        <v>0</v>
      </c>
      <c r="GS6" s="65">
        <v>2</v>
      </c>
      <c r="GT6" s="34">
        <v>9</v>
      </c>
      <c r="GU6" s="64">
        <f>IFERROR(GT6/GS6*1000,0)</f>
        <v>4500</v>
      </c>
      <c r="GV6" s="65">
        <v>29</v>
      </c>
      <c r="GW6" s="34">
        <v>57</v>
      </c>
      <c r="GX6" s="64">
        <f>IFERROR(GW6/GV6*1000,0)</f>
        <v>1965.5172413793102</v>
      </c>
      <c r="GY6" s="18">
        <f t="shared" ref="GY6:GY69" si="0">SUMIF($C$5:$GX$5,"Ton",C6:GX6)</f>
        <v>31</v>
      </c>
      <c r="GZ6" s="17">
        <f t="shared" ref="GZ6:GZ69" si="1">SUMIF($C$5:$GX$5,"F*",C6:GX6)</f>
        <v>68</v>
      </c>
      <c r="HA6" s="10"/>
      <c r="HB6" s="11"/>
      <c r="HC6" s="10"/>
      <c r="HD6" s="10"/>
      <c r="HE6" s="10"/>
    </row>
    <row r="7" spans="1:292" x14ac:dyDescent="0.3">
      <c r="A7" s="76">
        <v>2004</v>
      </c>
      <c r="B7" s="77" t="s">
        <v>6</v>
      </c>
      <c r="C7" s="60">
        <v>0</v>
      </c>
      <c r="D7" s="15">
        <v>0</v>
      </c>
      <c r="E7" s="59">
        <f t="shared" ref="E7:E17" si="2">IFERROR(D7/C7*1000,0)</f>
        <v>0</v>
      </c>
      <c r="F7" s="60">
        <v>0</v>
      </c>
      <c r="G7" s="15">
        <v>0</v>
      </c>
      <c r="H7" s="59">
        <f t="shared" ref="H7:H17" si="3">IFERROR(G7/F7*1000,0)</f>
        <v>0</v>
      </c>
      <c r="I7" s="60">
        <v>0</v>
      </c>
      <c r="J7" s="15">
        <v>0</v>
      </c>
      <c r="K7" s="59">
        <f t="shared" ref="K7:K17" si="4">IFERROR(J7/I7*1000,0)</f>
        <v>0</v>
      </c>
      <c r="L7" s="60">
        <v>0</v>
      </c>
      <c r="M7" s="15">
        <v>0</v>
      </c>
      <c r="N7" s="59">
        <f t="shared" ref="N7:N17" si="5">IFERROR(M7/L7*1000,0)</f>
        <v>0</v>
      </c>
      <c r="O7" s="60">
        <v>0</v>
      </c>
      <c r="P7" s="15">
        <v>0</v>
      </c>
      <c r="Q7" s="59">
        <f t="shared" ref="Q7:Q17" si="6">IFERROR(P7/O7*1000,0)</f>
        <v>0</v>
      </c>
      <c r="R7" s="60">
        <v>0</v>
      </c>
      <c r="S7" s="15">
        <v>0</v>
      </c>
      <c r="T7" s="59">
        <f t="shared" ref="T7:T17" si="7">IFERROR(S7/R7*1000,0)</f>
        <v>0</v>
      </c>
      <c r="U7" s="60">
        <v>0</v>
      </c>
      <c r="V7" s="15">
        <v>0</v>
      </c>
      <c r="W7" s="59">
        <f t="shared" ref="W7:W17" si="8">IFERROR(V7/U7*1000,0)</f>
        <v>0</v>
      </c>
      <c r="X7" s="60">
        <v>0</v>
      </c>
      <c r="Y7" s="15">
        <v>0</v>
      </c>
      <c r="Z7" s="59">
        <f t="shared" ref="Z7:Z17" si="9">IFERROR(Y7/X7*1000,0)</f>
        <v>0</v>
      </c>
      <c r="AA7" s="60">
        <v>0</v>
      </c>
      <c r="AB7" s="15">
        <v>0</v>
      </c>
      <c r="AC7" s="59">
        <f t="shared" ref="AC7:AC17" si="10">IFERROR(AB7/AA7*1000,0)</f>
        <v>0</v>
      </c>
      <c r="AD7" s="60">
        <v>0</v>
      </c>
      <c r="AE7" s="15">
        <v>0</v>
      </c>
      <c r="AF7" s="59">
        <f t="shared" ref="AF7:AF17" si="11">IFERROR(AE7/AD7*1000,0)</f>
        <v>0</v>
      </c>
      <c r="AG7" s="60">
        <v>0</v>
      </c>
      <c r="AH7" s="15">
        <v>0</v>
      </c>
      <c r="AI7" s="59">
        <f t="shared" ref="AI7:AI17" si="12">IFERROR(AH7/AG7*1000,0)</f>
        <v>0</v>
      </c>
      <c r="AJ7" s="60">
        <v>0</v>
      </c>
      <c r="AK7" s="15">
        <v>0</v>
      </c>
      <c r="AL7" s="59">
        <f t="shared" ref="AL7:AL17" si="13">IFERROR(AK7/AJ7*1000,0)</f>
        <v>0</v>
      </c>
      <c r="AM7" s="58">
        <v>0</v>
      </c>
      <c r="AN7" s="7">
        <v>0</v>
      </c>
      <c r="AO7" s="59">
        <f t="shared" ref="AO7:AO17" si="14">IFERROR(AN7/AM7*1000,0)</f>
        <v>0</v>
      </c>
      <c r="AP7" s="60">
        <v>0</v>
      </c>
      <c r="AQ7" s="15">
        <v>0</v>
      </c>
      <c r="AR7" s="59">
        <f t="shared" ref="AR7:AR17" si="15">IFERROR(AQ7/AP7*1000,0)</f>
        <v>0</v>
      </c>
      <c r="AS7" s="60">
        <v>0</v>
      </c>
      <c r="AT7" s="15">
        <v>0</v>
      </c>
      <c r="AU7" s="59">
        <f t="shared" ref="AU7:AU17" si="16">IFERROR(AT7/AS7*1000,0)</f>
        <v>0</v>
      </c>
      <c r="AV7" s="60">
        <v>0</v>
      </c>
      <c r="AW7" s="15">
        <v>0</v>
      </c>
      <c r="AX7" s="59">
        <f t="shared" ref="AX7:AX17" si="17">IFERROR(AW7/AV7*1000,0)</f>
        <v>0</v>
      </c>
      <c r="AY7" s="60">
        <v>0</v>
      </c>
      <c r="AZ7" s="15">
        <v>0</v>
      </c>
      <c r="BA7" s="59">
        <f t="shared" ref="BA7:BA17" si="18">IFERROR(AZ7/AY7*1000,0)</f>
        <v>0</v>
      </c>
      <c r="BB7" s="58">
        <v>0</v>
      </c>
      <c r="BC7" s="7">
        <v>0</v>
      </c>
      <c r="BD7" s="59">
        <f t="shared" ref="BD7:BD17" si="19">IFERROR(BC7/BB7*1000,0)</f>
        <v>0</v>
      </c>
      <c r="BE7" s="58">
        <v>0</v>
      </c>
      <c r="BF7" s="7">
        <v>0</v>
      </c>
      <c r="BG7" s="59">
        <f t="shared" ref="BG7:BG17" si="20">IFERROR(BF7/BE7*1000,0)</f>
        <v>0</v>
      </c>
      <c r="BH7" s="58">
        <v>0</v>
      </c>
      <c r="BI7" s="7">
        <v>0</v>
      </c>
      <c r="BJ7" s="59">
        <f t="shared" ref="BJ7:BJ17" si="21">IFERROR(BI7/BH7*1000,0)</f>
        <v>0</v>
      </c>
      <c r="BK7" s="60">
        <v>0</v>
      </c>
      <c r="BL7" s="15">
        <v>0</v>
      </c>
      <c r="BM7" s="59">
        <f t="shared" ref="BM7:BM17" si="22">IFERROR(BL7/BK7*1000,0)</f>
        <v>0</v>
      </c>
      <c r="BN7" s="60">
        <v>0</v>
      </c>
      <c r="BO7" s="15">
        <v>0</v>
      </c>
      <c r="BP7" s="59">
        <f t="shared" ref="BP7:BP17" si="23">IFERROR(BO7/BN7*1000,0)</f>
        <v>0</v>
      </c>
      <c r="BQ7" s="60">
        <v>0</v>
      </c>
      <c r="BR7" s="15">
        <v>0</v>
      </c>
      <c r="BS7" s="59">
        <f t="shared" ref="BS7:BS17" si="24">IFERROR(BR7/BQ7*1000,0)</f>
        <v>0</v>
      </c>
      <c r="BT7" s="60">
        <v>0</v>
      </c>
      <c r="BU7" s="15">
        <v>0</v>
      </c>
      <c r="BV7" s="59">
        <f t="shared" ref="BV7:BV17" si="25">IFERROR(BU7/BT7*1000,0)</f>
        <v>0</v>
      </c>
      <c r="BW7" s="60">
        <v>0</v>
      </c>
      <c r="BX7" s="15">
        <v>0</v>
      </c>
      <c r="BY7" s="59">
        <f t="shared" ref="BY7:BY17" si="26">IFERROR(BX7/BW7*1000,0)</f>
        <v>0</v>
      </c>
      <c r="BZ7" s="60">
        <v>0</v>
      </c>
      <c r="CA7" s="15">
        <v>0</v>
      </c>
      <c r="CB7" s="59">
        <f t="shared" ref="CB7:CB17" si="27">IFERROR(CA7/BZ7*1000,0)</f>
        <v>0</v>
      </c>
      <c r="CC7" s="60">
        <v>0</v>
      </c>
      <c r="CD7" s="15">
        <v>0</v>
      </c>
      <c r="CE7" s="59">
        <f t="shared" ref="CE7:CE17" si="28">IFERROR(CD7/CC7*1000,0)</f>
        <v>0</v>
      </c>
      <c r="CF7" s="60">
        <v>0</v>
      </c>
      <c r="CG7" s="15">
        <v>0</v>
      </c>
      <c r="CH7" s="59">
        <f t="shared" ref="CH7:CH17" si="29">IFERROR(CG7/CF7*1000,0)</f>
        <v>0</v>
      </c>
      <c r="CI7" s="60">
        <v>0</v>
      </c>
      <c r="CJ7" s="15">
        <v>0</v>
      </c>
      <c r="CK7" s="59">
        <f t="shared" ref="CK7:CK17" si="30">IFERROR(CJ7/CI7*1000,0)</f>
        <v>0</v>
      </c>
      <c r="CL7" s="60">
        <v>0</v>
      </c>
      <c r="CM7" s="15">
        <v>0</v>
      </c>
      <c r="CN7" s="59">
        <f t="shared" ref="CN7:CN17" si="31">IFERROR(CM7/CL7*1000,0)</f>
        <v>0</v>
      </c>
      <c r="CO7" s="60">
        <v>0</v>
      </c>
      <c r="CP7" s="15">
        <v>0</v>
      </c>
      <c r="CQ7" s="59">
        <f t="shared" ref="CQ7:CQ17" si="32">IFERROR(CP7/CO7*1000,0)</f>
        <v>0</v>
      </c>
      <c r="CR7" s="60">
        <v>0</v>
      </c>
      <c r="CS7" s="15">
        <v>0</v>
      </c>
      <c r="CT7" s="59">
        <f t="shared" ref="CT7:CT17" si="33">IFERROR(CS7/CR7*1000,0)</f>
        <v>0</v>
      </c>
      <c r="CU7" s="60">
        <v>0</v>
      </c>
      <c r="CV7" s="15">
        <v>0</v>
      </c>
      <c r="CW7" s="59">
        <f t="shared" ref="CW7:CW17" si="34">IFERROR(CV7/CU7*1000,0)</f>
        <v>0</v>
      </c>
      <c r="CX7" s="60">
        <v>0</v>
      </c>
      <c r="CY7" s="15">
        <v>0</v>
      </c>
      <c r="CZ7" s="59">
        <f t="shared" ref="CZ7:CZ17" si="35">IFERROR(CY7/CX7*1000,0)</f>
        <v>0</v>
      </c>
      <c r="DA7" s="60">
        <v>0</v>
      </c>
      <c r="DB7" s="15">
        <v>0</v>
      </c>
      <c r="DC7" s="59">
        <f t="shared" ref="DC7:DC17" si="36">IFERROR(DB7/DA7*1000,0)</f>
        <v>0</v>
      </c>
      <c r="DD7" s="60">
        <v>0</v>
      </c>
      <c r="DE7" s="15">
        <v>0</v>
      </c>
      <c r="DF7" s="59">
        <f t="shared" ref="DF7:DF17" si="37">IFERROR(DE7/DD7*1000,0)</f>
        <v>0</v>
      </c>
      <c r="DG7" s="60">
        <v>0</v>
      </c>
      <c r="DH7" s="15">
        <v>0</v>
      </c>
      <c r="DI7" s="59">
        <f t="shared" ref="DI7:DI17" si="38">IFERROR(DH7/DG7*1000,0)</f>
        <v>0</v>
      </c>
      <c r="DJ7" s="60">
        <v>0</v>
      </c>
      <c r="DK7" s="15">
        <v>0</v>
      </c>
      <c r="DL7" s="59">
        <f t="shared" ref="DL7:DL17" si="39">IFERROR(DK7/DJ7*1000,0)</f>
        <v>0</v>
      </c>
      <c r="DM7" s="60">
        <v>0</v>
      </c>
      <c r="DN7" s="15">
        <v>0</v>
      </c>
      <c r="DO7" s="59">
        <f t="shared" ref="DO7:DO17" si="40">IFERROR(DN7/DM7*1000,0)</f>
        <v>0</v>
      </c>
      <c r="DP7" s="60">
        <v>0</v>
      </c>
      <c r="DQ7" s="15">
        <v>0</v>
      </c>
      <c r="DR7" s="59">
        <f t="shared" ref="DR7:DR17" si="41">IFERROR(DQ7/DP7*1000,0)</f>
        <v>0</v>
      </c>
      <c r="DS7" s="60">
        <v>0</v>
      </c>
      <c r="DT7" s="15">
        <v>0</v>
      </c>
      <c r="DU7" s="59">
        <f t="shared" ref="DU7:DU17" si="42">IFERROR(DT7/DS7*1000,0)</f>
        <v>0</v>
      </c>
      <c r="DV7" s="60">
        <v>0</v>
      </c>
      <c r="DW7" s="15">
        <v>0</v>
      </c>
      <c r="DX7" s="59">
        <f t="shared" ref="DX7:DX17" si="43">IFERROR(DW7/DV7*1000,0)</f>
        <v>0</v>
      </c>
      <c r="DY7" s="60">
        <v>0</v>
      </c>
      <c r="DZ7" s="15">
        <v>0</v>
      </c>
      <c r="EA7" s="59">
        <f t="shared" ref="EA7:EA17" si="44">IFERROR(DZ7/DY7*1000,0)</f>
        <v>0</v>
      </c>
      <c r="EB7" s="58">
        <v>0</v>
      </c>
      <c r="EC7" s="7">
        <v>0</v>
      </c>
      <c r="ED7" s="59">
        <f t="shared" ref="ED7:ED17" si="45">IFERROR(EC7/EB7*1000,0)</f>
        <v>0</v>
      </c>
      <c r="EE7" s="58">
        <v>0</v>
      </c>
      <c r="EF7" s="7">
        <v>0</v>
      </c>
      <c r="EG7" s="59">
        <f t="shared" ref="EG7:EG17" si="46">IFERROR(EF7/EE7*1000,0)</f>
        <v>0</v>
      </c>
      <c r="EH7" s="60">
        <v>0</v>
      </c>
      <c r="EI7" s="15">
        <v>0</v>
      </c>
      <c r="EJ7" s="59">
        <f t="shared" ref="EJ7:EJ17" si="47">IFERROR(EI7/EH7*1000,0)</f>
        <v>0</v>
      </c>
      <c r="EK7" s="60">
        <v>0</v>
      </c>
      <c r="EL7" s="15">
        <v>0</v>
      </c>
      <c r="EM7" s="59">
        <f t="shared" ref="EM7:EM17" si="48">IFERROR(EL7/EK7*1000,0)</f>
        <v>0</v>
      </c>
      <c r="EN7" s="60">
        <v>0</v>
      </c>
      <c r="EO7" s="15">
        <v>0</v>
      </c>
      <c r="EP7" s="59">
        <f t="shared" ref="EP7:EP17" si="49">IFERROR(EO7/EN7*1000,0)</f>
        <v>0</v>
      </c>
      <c r="EQ7" s="60">
        <v>0</v>
      </c>
      <c r="ER7" s="15">
        <v>0</v>
      </c>
      <c r="ES7" s="59">
        <f t="shared" ref="ES7:ES17" si="50">IFERROR(ER7/EQ7*1000,0)</f>
        <v>0</v>
      </c>
      <c r="ET7" s="60">
        <v>0</v>
      </c>
      <c r="EU7" s="15">
        <v>0</v>
      </c>
      <c r="EV7" s="59">
        <f t="shared" ref="EV7:EV17" si="51">IFERROR(EU7/ET7*1000,0)</f>
        <v>0</v>
      </c>
      <c r="EW7" s="60">
        <v>0</v>
      </c>
      <c r="EX7" s="15">
        <v>0</v>
      </c>
      <c r="EY7" s="59">
        <f t="shared" ref="EY7:EY17" si="52">IFERROR(EX7/EW7*1000,0)</f>
        <v>0</v>
      </c>
      <c r="EZ7" s="60">
        <v>0</v>
      </c>
      <c r="FA7" s="15">
        <v>0</v>
      </c>
      <c r="FB7" s="59">
        <f t="shared" ref="FB7:FB17" si="53">IFERROR(FA7/EZ7*1000,0)</f>
        <v>0</v>
      </c>
      <c r="FC7" s="60">
        <v>0</v>
      </c>
      <c r="FD7" s="15">
        <v>0</v>
      </c>
      <c r="FE7" s="59">
        <f t="shared" ref="FE7:FE17" si="54">IFERROR(FD7/FC7*1000,0)</f>
        <v>0</v>
      </c>
      <c r="FF7" s="60">
        <v>0</v>
      </c>
      <c r="FG7" s="15">
        <v>0</v>
      </c>
      <c r="FH7" s="59">
        <f t="shared" ref="FH7:FH17" si="55">IFERROR(FG7/FF7*1000,0)</f>
        <v>0</v>
      </c>
      <c r="FI7" s="60">
        <v>0</v>
      </c>
      <c r="FJ7" s="15">
        <v>0</v>
      </c>
      <c r="FK7" s="59">
        <f t="shared" ref="FK7:FK17" si="56">IFERROR(FJ7/FI7*1000,0)</f>
        <v>0</v>
      </c>
      <c r="FL7" s="60">
        <v>0</v>
      </c>
      <c r="FM7" s="15">
        <v>0</v>
      </c>
      <c r="FN7" s="59">
        <f t="shared" ref="FN7:FN17" si="57">IFERROR(FM7/FL7*1000,0)</f>
        <v>0</v>
      </c>
      <c r="FO7" s="60">
        <v>0</v>
      </c>
      <c r="FP7" s="15">
        <v>0</v>
      </c>
      <c r="FQ7" s="59">
        <f t="shared" ref="FQ7:FQ17" si="58">IFERROR(FP7/FO7*1000,0)</f>
        <v>0</v>
      </c>
      <c r="FR7" s="60">
        <v>0</v>
      </c>
      <c r="FS7" s="15">
        <v>0</v>
      </c>
      <c r="FT7" s="59">
        <f t="shared" ref="FT7:FT17" si="59">IFERROR(FS7/FR7*1000,0)</f>
        <v>0</v>
      </c>
      <c r="FU7" s="60">
        <v>0</v>
      </c>
      <c r="FV7" s="15">
        <v>1</v>
      </c>
      <c r="FW7" s="59">
        <f t="shared" ref="FW7:FW17" si="60">IFERROR(FV7/FU7*1000,0)</f>
        <v>0</v>
      </c>
      <c r="FX7" s="60">
        <v>0</v>
      </c>
      <c r="FY7" s="15">
        <v>0</v>
      </c>
      <c r="FZ7" s="59">
        <f t="shared" ref="FZ7:FZ17" si="61">IFERROR(FY7/FX7*1000,0)</f>
        <v>0</v>
      </c>
      <c r="GA7" s="60">
        <v>0</v>
      </c>
      <c r="GB7" s="15">
        <v>0</v>
      </c>
      <c r="GC7" s="59">
        <f t="shared" ref="GC7:GC17" si="62">IFERROR(GB7/GA7*1000,0)</f>
        <v>0</v>
      </c>
      <c r="GD7" s="60">
        <v>0</v>
      </c>
      <c r="GE7" s="15">
        <v>0</v>
      </c>
      <c r="GF7" s="59">
        <f t="shared" ref="GF7:GF17" si="63">IFERROR(GE7/GD7*1000,0)</f>
        <v>0</v>
      </c>
      <c r="GG7" s="60">
        <v>0</v>
      </c>
      <c r="GH7" s="15">
        <v>0</v>
      </c>
      <c r="GI7" s="59">
        <f t="shared" ref="GI7:GI17" si="64">IFERROR(GH7/GG7*1000,0)</f>
        <v>0</v>
      </c>
      <c r="GJ7" s="60">
        <v>0</v>
      </c>
      <c r="GK7" s="15">
        <v>0</v>
      </c>
      <c r="GL7" s="59">
        <f t="shared" ref="GL7:GL17" si="65">IFERROR(GK7/GJ7*1000,0)</f>
        <v>0</v>
      </c>
      <c r="GM7" s="60">
        <v>0</v>
      </c>
      <c r="GN7" s="15">
        <v>0</v>
      </c>
      <c r="GO7" s="59">
        <f t="shared" ref="GO7:GO17" si="66">IFERROR(GN7/GM7*1000,0)</f>
        <v>0</v>
      </c>
      <c r="GP7" s="60">
        <v>0</v>
      </c>
      <c r="GQ7" s="15">
        <v>0</v>
      </c>
      <c r="GR7" s="59">
        <f t="shared" ref="GR7:GR17" si="67">IFERROR(GQ7/GP7*1000,0)</f>
        <v>0</v>
      </c>
      <c r="GS7" s="60">
        <v>1</v>
      </c>
      <c r="GT7" s="15">
        <v>9</v>
      </c>
      <c r="GU7" s="59">
        <f t="shared" ref="GU7:GU17" si="68">IFERROR(GT7/GS7*1000,0)</f>
        <v>9000</v>
      </c>
      <c r="GV7" s="60">
        <v>0</v>
      </c>
      <c r="GW7" s="15">
        <v>0</v>
      </c>
      <c r="GX7" s="59">
        <f t="shared" ref="GX7:GX17" si="69">IFERROR(GW7/GV7*1000,0)</f>
        <v>0</v>
      </c>
      <c r="GY7" s="6">
        <f t="shared" si="0"/>
        <v>1</v>
      </c>
      <c r="GZ7" s="16">
        <f t="shared" si="1"/>
        <v>10</v>
      </c>
      <c r="HA7" s="10"/>
      <c r="HB7" s="11"/>
      <c r="HC7" s="10"/>
      <c r="HD7" s="10"/>
      <c r="HE7" s="10"/>
    </row>
    <row r="8" spans="1:292" x14ac:dyDescent="0.3">
      <c r="A8" s="76">
        <v>2004</v>
      </c>
      <c r="B8" s="77" t="s">
        <v>7</v>
      </c>
      <c r="C8" s="60">
        <v>0</v>
      </c>
      <c r="D8" s="15">
        <v>0</v>
      </c>
      <c r="E8" s="59">
        <f t="shared" si="2"/>
        <v>0</v>
      </c>
      <c r="F8" s="60">
        <v>0</v>
      </c>
      <c r="G8" s="15">
        <v>0</v>
      </c>
      <c r="H8" s="59">
        <f t="shared" si="3"/>
        <v>0</v>
      </c>
      <c r="I8" s="60">
        <v>0</v>
      </c>
      <c r="J8" s="15">
        <v>0</v>
      </c>
      <c r="K8" s="59">
        <f t="shared" si="4"/>
        <v>0</v>
      </c>
      <c r="L8" s="60">
        <v>0</v>
      </c>
      <c r="M8" s="15">
        <v>0</v>
      </c>
      <c r="N8" s="59">
        <f t="shared" si="5"/>
        <v>0</v>
      </c>
      <c r="O8" s="60">
        <v>0</v>
      </c>
      <c r="P8" s="15">
        <v>0</v>
      </c>
      <c r="Q8" s="59">
        <f t="shared" si="6"/>
        <v>0</v>
      </c>
      <c r="R8" s="60">
        <v>0</v>
      </c>
      <c r="S8" s="15">
        <v>0</v>
      </c>
      <c r="T8" s="59">
        <f t="shared" si="7"/>
        <v>0</v>
      </c>
      <c r="U8" s="60">
        <v>0</v>
      </c>
      <c r="V8" s="15">
        <v>0</v>
      </c>
      <c r="W8" s="59">
        <f t="shared" si="8"/>
        <v>0</v>
      </c>
      <c r="X8" s="60">
        <v>0</v>
      </c>
      <c r="Y8" s="15">
        <v>1</v>
      </c>
      <c r="Z8" s="59">
        <f t="shared" si="9"/>
        <v>0</v>
      </c>
      <c r="AA8" s="60">
        <v>0</v>
      </c>
      <c r="AB8" s="15">
        <v>0</v>
      </c>
      <c r="AC8" s="59">
        <f t="shared" si="10"/>
        <v>0</v>
      </c>
      <c r="AD8" s="60">
        <v>0</v>
      </c>
      <c r="AE8" s="15">
        <v>0</v>
      </c>
      <c r="AF8" s="59">
        <f t="shared" si="11"/>
        <v>0</v>
      </c>
      <c r="AG8" s="60">
        <v>0</v>
      </c>
      <c r="AH8" s="15">
        <v>0</v>
      </c>
      <c r="AI8" s="59">
        <f t="shared" si="12"/>
        <v>0</v>
      </c>
      <c r="AJ8" s="60">
        <v>0</v>
      </c>
      <c r="AK8" s="15">
        <v>0</v>
      </c>
      <c r="AL8" s="59">
        <f t="shared" si="13"/>
        <v>0</v>
      </c>
      <c r="AM8" s="58">
        <v>0</v>
      </c>
      <c r="AN8" s="7">
        <v>0</v>
      </c>
      <c r="AO8" s="59">
        <f t="shared" si="14"/>
        <v>0</v>
      </c>
      <c r="AP8" s="60">
        <v>0</v>
      </c>
      <c r="AQ8" s="15">
        <v>0</v>
      </c>
      <c r="AR8" s="59">
        <f t="shared" si="15"/>
        <v>0</v>
      </c>
      <c r="AS8" s="60">
        <v>0</v>
      </c>
      <c r="AT8" s="15">
        <v>0</v>
      </c>
      <c r="AU8" s="59">
        <f t="shared" si="16"/>
        <v>0</v>
      </c>
      <c r="AV8" s="60">
        <v>0</v>
      </c>
      <c r="AW8" s="15">
        <v>0</v>
      </c>
      <c r="AX8" s="59">
        <f t="shared" si="17"/>
        <v>0</v>
      </c>
      <c r="AY8" s="60">
        <v>0</v>
      </c>
      <c r="AZ8" s="15">
        <v>0</v>
      </c>
      <c r="BA8" s="59">
        <f t="shared" si="18"/>
        <v>0</v>
      </c>
      <c r="BB8" s="58">
        <v>0</v>
      </c>
      <c r="BC8" s="7">
        <v>0</v>
      </c>
      <c r="BD8" s="59">
        <f t="shared" si="19"/>
        <v>0</v>
      </c>
      <c r="BE8" s="58">
        <v>0</v>
      </c>
      <c r="BF8" s="7">
        <v>0</v>
      </c>
      <c r="BG8" s="59">
        <f t="shared" si="20"/>
        <v>0</v>
      </c>
      <c r="BH8" s="58">
        <v>0</v>
      </c>
      <c r="BI8" s="7">
        <v>0</v>
      </c>
      <c r="BJ8" s="59">
        <f t="shared" si="21"/>
        <v>0</v>
      </c>
      <c r="BK8" s="60">
        <v>0</v>
      </c>
      <c r="BL8" s="15">
        <v>0</v>
      </c>
      <c r="BM8" s="59">
        <f t="shared" si="22"/>
        <v>0</v>
      </c>
      <c r="BN8" s="60">
        <v>0</v>
      </c>
      <c r="BO8" s="15">
        <v>0</v>
      </c>
      <c r="BP8" s="59">
        <f t="shared" si="23"/>
        <v>0</v>
      </c>
      <c r="BQ8" s="60">
        <v>0</v>
      </c>
      <c r="BR8" s="15">
        <v>0</v>
      </c>
      <c r="BS8" s="59">
        <f t="shared" si="24"/>
        <v>0</v>
      </c>
      <c r="BT8" s="60">
        <v>0</v>
      </c>
      <c r="BU8" s="15">
        <v>0</v>
      </c>
      <c r="BV8" s="59">
        <f t="shared" si="25"/>
        <v>0</v>
      </c>
      <c r="BW8" s="60">
        <v>0</v>
      </c>
      <c r="BX8" s="15">
        <v>0</v>
      </c>
      <c r="BY8" s="59">
        <f t="shared" si="26"/>
        <v>0</v>
      </c>
      <c r="BZ8" s="60">
        <v>0</v>
      </c>
      <c r="CA8" s="15">
        <v>0</v>
      </c>
      <c r="CB8" s="59">
        <f t="shared" si="27"/>
        <v>0</v>
      </c>
      <c r="CC8" s="60">
        <v>0</v>
      </c>
      <c r="CD8" s="15">
        <v>0</v>
      </c>
      <c r="CE8" s="59">
        <f t="shared" si="28"/>
        <v>0</v>
      </c>
      <c r="CF8" s="60">
        <v>0</v>
      </c>
      <c r="CG8" s="15">
        <v>0</v>
      </c>
      <c r="CH8" s="59">
        <f t="shared" si="29"/>
        <v>0</v>
      </c>
      <c r="CI8" s="60">
        <v>0</v>
      </c>
      <c r="CJ8" s="15">
        <v>0</v>
      </c>
      <c r="CK8" s="59">
        <f t="shared" si="30"/>
        <v>0</v>
      </c>
      <c r="CL8" s="60">
        <v>0</v>
      </c>
      <c r="CM8" s="15">
        <v>0</v>
      </c>
      <c r="CN8" s="59">
        <f t="shared" si="31"/>
        <v>0</v>
      </c>
      <c r="CO8" s="60">
        <v>0</v>
      </c>
      <c r="CP8" s="15">
        <v>0</v>
      </c>
      <c r="CQ8" s="59">
        <f t="shared" si="32"/>
        <v>0</v>
      </c>
      <c r="CR8" s="60">
        <v>0</v>
      </c>
      <c r="CS8" s="15">
        <v>0</v>
      </c>
      <c r="CT8" s="59">
        <f t="shared" si="33"/>
        <v>0</v>
      </c>
      <c r="CU8" s="60">
        <v>0</v>
      </c>
      <c r="CV8" s="15">
        <v>0</v>
      </c>
      <c r="CW8" s="59">
        <f t="shared" si="34"/>
        <v>0</v>
      </c>
      <c r="CX8" s="60">
        <v>0</v>
      </c>
      <c r="CY8" s="15">
        <v>0</v>
      </c>
      <c r="CZ8" s="59">
        <f t="shared" si="35"/>
        <v>0</v>
      </c>
      <c r="DA8" s="60">
        <v>0</v>
      </c>
      <c r="DB8" s="15">
        <v>0</v>
      </c>
      <c r="DC8" s="59">
        <f t="shared" si="36"/>
        <v>0</v>
      </c>
      <c r="DD8" s="60">
        <v>0</v>
      </c>
      <c r="DE8" s="15">
        <v>3</v>
      </c>
      <c r="DF8" s="59">
        <f t="shared" si="37"/>
        <v>0</v>
      </c>
      <c r="DG8" s="60">
        <v>0</v>
      </c>
      <c r="DH8" s="15">
        <v>0</v>
      </c>
      <c r="DI8" s="59">
        <f t="shared" si="38"/>
        <v>0</v>
      </c>
      <c r="DJ8" s="60">
        <v>0</v>
      </c>
      <c r="DK8" s="15">
        <v>0</v>
      </c>
      <c r="DL8" s="59">
        <f t="shared" si="39"/>
        <v>0</v>
      </c>
      <c r="DM8" s="60">
        <v>0</v>
      </c>
      <c r="DN8" s="15">
        <v>0</v>
      </c>
      <c r="DO8" s="59">
        <f t="shared" si="40"/>
        <v>0</v>
      </c>
      <c r="DP8" s="60">
        <v>0</v>
      </c>
      <c r="DQ8" s="15">
        <v>0</v>
      </c>
      <c r="DR8" s="59">
        <f t="shared" si="41"/>
        <v>0</v>
      </c>
      <c r="DS8" s="60">
        <v>0</v>
      </c>
      <c r="DT8" s="15">
        <v>0</v>
      </c>
      <c r="DU8" s="59">
        <f t="shared" si="42"/>
        <v>0</v>
      </c>
      <c r="DV8" s="60">
        <v>0</v>
      </c>
      <c r="DW8" s="15">
        <v>0</v>
      </c>
      <c r="DX8" s="59">
        <f t="shared" si="43"/>
        <v>0</v>
      </c>
      <c r="DY8" s="60">
        <v>0</v>
      </c>
      <c r="DZ8" s="15">
        <v>0</v>
      </c>
      <c r="EA8" s="59">
        <f t="shared" si="44"/>
        <v>0</v>
      </c>
      <c r="EB8" s="58">
        <v>0</v>
      </c>
      <c r="EC8" s="7">
        <v>0</v>
      </c>
      <c r="ED8" s="59">
        <f t="shared" si="45"/>
        <v>0</v>
      </c>
      <c r="EE8" s="58">
        <v>0</v>
      </c>
      <c r="EF8" s="7">
        <v>0</v>
      </c>
      <c r="EG8" s="59">
        <f t="shared" si="46"/>
        <v>0</v>
      </c>
      <c r="EH8" s="60">
        <v>0</v>
      </c>
      <c r="EI8" s="15">
        <v>0</v>
      </c>
      <c r="EJ8" s="59">
        <f t="shared" si="47"/>
        <v>0</v>
      </c>
      <c r="EK8" s="60">
        <v>0</v>
      </c>
      <c r="EL8" s="15">
        <v>0</v>
      </c>
      <c r="EM8" s="59">
        <f t="shared" si="48"/>
        <v>0</v>
      </c>
      <c r="EN8" s="60">
        <v>0</v>
      </c>
      <c r="EO8" s="15">
        <v>0</v>
      </c>
      <c r="EP8" s="59">
        <f t="shared" si="49"/>
        <v>0</v>
      </c>
      <c r="EQ8" s="60">
        <v>0</v>
      </c>
      <c r="ER8" s="15">
        <v>0</v>
      </c>
      <c r="ES8" s="59">
        <f t="shared" si="50"/>
        <v>0</v>
      </c>
      <c r="ET8" s="60">
        <v>0</v>
      </c>
      <c r="EU8" s="15">
        <v>0</v>
      </c>
      <c r="EV8" s="59">
        <f t="shared" si="51"/>
        <v>0</v>
      </c>
      <c r="EW8" s="60">
        <v>0</v>
      </c>
      <c r="EX8" s="15">
        <v>0</v>
      </c>
      <c r="EY8" s="59">
        <f t="shared" si="52"/>
        <v>0</v>
      </c>
      <c r="EZ8" s="60">
        <v>0</v>
      </c>
      <c r="FA8" s="15">
        <v>0</v>
      </c>
      <c r="FB8" s="59">
        <f t="shared" si="53"/>
        <v>0</v>
      </c>
      <c r="FC8" s="60">
        <v>0</v>
      </c>
      <c r="FD8" s="15">
        <v>0</v>
      </c>
      <c r="FE8" s="59">
        <f t="shared" si="54"/>
        <v>0</v>
      </c>
      <c r="FF8" s="60">
        <v>0</v>
      </c>
      <c r="FG8" s="15">
        <v>0</v>
      </c>
      <c r="FH8" s="59">
        <f t="shared" si="55"/>
        <v>0</v>
      </c>
      <c r="FI8" s="60">
        <v>0</v>
      </c>
      <c r="FJ8" s="15">
        <v>0</v>
      </c>
      <c r="FK8" s="59">
        <f t="shared" si="56"/>
        <v>0</v>
      </c>
      <c r="FL8" s="60">
        <v>0</v>
      </c>
      <c r="FM8" s="15">
        <v>0</v>
      </c>
      <c r="FN8" s="59">
        <f t="shared" si="57"/>
        <v>0</v>
      </c>
      <c r="FO8" s="60">
        <v>0</v>
      </c>
      <c r="FP8" s="15">
        <v>0</v>
      </c>
      <c r="FQ8" s="59">
        <f t="shared" si="58"/>
        <v>0</v>
      </c>
      <c r="FR8" s="60">
        <v>0</v>
      </c>
      <c r="FS8" s="15">
        <v>0</v>
      </c>
      <c r="FT8" s="59">
        <f t="shared" si="59"/>
        <v>0</v>
      </c>
      <c r="FU8" s="60">
        <v>0</v>
      </c>
      <c r="FV8" s="15">
        <v>2</v>
      </c>
      <c r="FW8" s="59">
        <f t="shared" si="60"/>
        <v>0</v>
      </c>
      <c r="FX8" s="60">
        <v>0</v>
      </c>
      <c r="FY8" s="15">
        <v>0</v>
      </c>
      <c r="FZ8" s="59">
        <f t="shared" si="61"/>
        <v>0</v>
      </c>
      <c r="GA8" s="60">
        <v>0</v>
      </c>
      <c r="GB8" s="15">
        <v>3</v>
      </c>
      <c r="GC8" s="59">
        <f t="shared" si="62"/>
        <v>0</v>
      </c>
      <c r="GD8" s="60">
        <v>0</v>
      </c>
      <c r="GE8" s="15">
        <v>0</v>
      </c>
      <c r="GF8" s="59">
        <f t="shared" si="63"/>
        <v>0</v>
      </c>
      <c r="GG8" s="60">
        <v>0</v>
      </c>
      <c r="GH8" s="15">
        <v>1</v>
      </c>
      <c r="GI8" s="59">
        <f t="shared" si="64"/>
        <v>0</v>
      </c>
      <c r="GJ8" s="60">
        <v>0</v>
      </c>
      <c r="GK8" s="15">
        <v>0</v>
      </c>
      <c r="GL8" s="59">
        <f t="shared" si="65"/>
        <v>0</v>
      </c>
      <c r="GM8" s="60">
        <v>0</v>
      </c>
      <c r="GN8" s="15">
        <v>0</v>
      </c>
      <c r="GO8" s="59">
        <f t="shared" si="66"/>
        <v>0</v>
      </c>
      <c r="GP8" s="60">
        <v>0</v>
      </c>
      <c r="GQ8" s="15">
        <v>0</v>
      </c>
      <c r="GR8" s="59">
        <f t="shared" si="67"/>
        <v>0</v>
      </c>
      <c r="GS8" s="60">
        <v>1</v>
      </c>
      <c r="GT8" s="15">
        <v>4</v>
      </c>
      <c r="GU8" s="59">
        <f t="shared" si="68"/>
        <v>4000</v>
      </c>
      <c r="GV8" s="60">
        <v>0</v>
      </c>
      <c r="GW8" s="15">
        <v>0</v>
      </c>
      <c r="GX8" s="59">
        <f t="shared" si="69"/>
        <v>0</v>
      </c>
      <c r="GY8" s="6">
        <f t="shared" si="0"/>
        <v>1</v>
      </c>
      <c r="GZ8" s="16">
        <f t="shared" si="1"/>
        <v>14</v>
      </c>
      <c r="HA8" s="10"/>
      <c r="HB8" s="11"/>
      <c r="HC8" s="10"/>
      <c r="HD8" s="10"/>
      <c r="HE8" s="10"/>
    </row>
    <row r="9" spans="1:292" x14ac:dyDescent="0.3">
      <c r="A9" s="76">
        <v>2004</v>
      </c>
      <c r="B9" s="77" t="s">
        <v>8</v>
      </c>
      <c r="C9" s="58">
        <v>0</v>
      </c>
      <c r="D9" s="7">
        <v>1</v>
      </c>
      <c r="E9" s="59">
        <f t="shared" si="2"/>
        <v>0</v>
      </c>
      <c r="F9" s="58">
        <v>0</v>
      </c>
      <c r="G9" s="7">
        <v>0</v>
      </c>
      <c r="H9" s="59">
        <f t="shared" si="3"/>
        <v>0</v>
      </c>
      <c r="I9" s="58">
        <v>0</v>
      </c>
      <c r="J9" s="7">
        <v>0</v>
      </c>
      <c r="K9" s="59">
        <f t="shared" si="4"/>
        <v>0</v>
      </c>
      <c r="L9" s="58">
        <v>0</v>
      </c>
      <c r="M9" s="7">
        <v>0</v>
      </c>
      <c r="N9" s="59">
        <f t="shared" si="5"/>
        <v>0</v>
      </c>
      <c r="O9" s="58">
        <v>0</v>
      </c>
      <c r="P9" s="7">
        <v>0</v>
      </c>
      <c r="Q9" s="59">
        <f t="shared" si="6"/>
        <v>0</v>
      </c>
      <c r="R9" s="58">
        <v>0</v>
      </c>
      <c r="S9" s="7">
        <v>0</v>
      </c>
      <c r="T9" s="59">
        <f t="shared" si="7"/>
        <v>0</v>
      </c>
      <c r="U9" s="58">
        <v>0</v>
      </c>
      <c r="V9" s="7">
        <v>0</v>
      </c>
      <c r="W9" s="59">
        <f t="shared" si="8"/>
        <v>0</v>
      </c>
      <c r="X9" s="58">
        <v>0</v>
      </c>
      <c r="Y9" s="7">
        <v>0</v>
      </c>
      <c r="Z9" s="59">
        <f t="shared" si="9"/>
        <v>0</v>
      </c>
      <c r="AA9" s="58">
        <v>0</v>
      </c>
      <c r="AB9" s="7">
        <v>0</v>
      </c>
      <c r="AC9" s="59">
        <f t="shared" si="10"/>
        <v>0</v>
      </c>
      <c r="AD9" s="58">
        <v>0</v>
      </c>
      <c r="AE9" s="7">
        <v>0</v>
      </c>
      <c r="AF9" s="59">
        <f t="shared" si="11"/>
        <v>0</v>
      </c>
      <c r="AG9" s="58">
        <v>0</v>
      </c>
      <c r="AH9" s="7">
        <v>0</v>
      </c>
      <c r="AI9" s="59">
        <f t="shared" si="12"/>
        <v>0</v>
      </c>
      <c r="AJ9" s="58">
        <v>1</v>
      </c>
      <c r="AK9" s="7">
        <v>6</v>
      </c>
      <c r="AL9" s="59">
        <f t="shared" si="13"/>
        <v>6000</v>
      </c>
      <c r="AM9" s="58">
        <v>0</v>
      </c>
      <c r="AN9" s="7">
        <v>0</v>
      </c>
      <c r="AO9" s="59">
        <f t="shared" si="14"/>
        <v>0</v>
      </c>
      <c r="AP9" s="58">
        <v>0</v>
      </c>
      <c r="AQ9" s="7">
        <v>0</v>
      </c>
      <c r="AR9" s="59">
        <f t="shared" si="15"/>
        <v>0</v>
      </c>
      <c r="AS9" s="58">
        <v>0</v>
      </c>
      <c r="AT9" s="7">
        <v>0</v>
      </c>
      <c r="AU9" s="59">
        <f t="shared" si="16"/>
        <v>0</v>
      </c>
      <c r="AV9" s="58">
        <v>0</v>
      </c>
      <c r="AW9" s="7">
        <v>0</v>
      </c>
      <c r="AX9" s="59">
        <f t="shared" si="17"/>
        <v>0</v>
      </c>
      <c r="AY9" s="58">
        <v>0</v>
      </c>
      <c r="AZ9" s="7">
        <v>0</v>
      </c>
      <c r="BA9" s="59">
        <f t="shared" si="18"/>
        <v>0</v>
      </c>
      <c r="BB9" s="58">
        <v>0</v>
      </c>
      <c r="BC9" s="7">
        <v>0</v>
      </c>
      <c r="BD9" s="59">
        <f t="shared" si="19"/>
        <v>0</v>
      </c>
      <c r="BE9" s="58">
        <v>0</v>
      </c>
      <c r="BF9" s="7">
        <v>0</v>
      </c>
      <c r="BG9" s="59">
        <f t="shared" si="20"/>
        <v>0</v>
      </c>
      <c r="BH9" s="58">
        <v>0</v>
      </c>
      <c r="BI9" s="7">
        <v>0</v>
      </c>
      <c r="BJ9" s="59">
        <f t="shared" si="21"/>
        <v>0</v>
      </c>
      <c r="BK9" s="58">
        <v>0</v>
      </c>
      <c r="BL9" s="7">
        <v>0</v>
      </c>
      <c r="BM9" s="59">
        <f t="shared" si="22"/>
        <v>0</v>
      </c>
      <c r="BN9" s="58">
        <v>0</v>
      </c>
      <c r="BO9" s="7">
        <v>0</v>
      </c>
      <c r="BP9" s="59">
        <f t="shared" si="23"/>
        <v>0</v>
      </c>
      <c r="BQ9" s="58">
        <v>0</v>
      </c>
      <c r="BR9" s="7">
        <v>0</v>
      </c>
      <c r="BS9" s="59">
        <f t="shared" si="24"/>
        <v>0</v>
      </c>
      <c r="BT9" s="58">
        <v>0</v>
      </c>
      <c r="BU9" s="7">
        <v>0</v>
      </c>
      <c r="BV9" s="59">
        <f t="shared" si="25"/>
        <v>0</v>
      </c>
      <c r="BW9" s="58">
        <v>0</v>
      </c>
      <c r="BX9" s="7">
        <v>0</v>
      </c>
      <c r="BY9" s="59">
        <f t="shared" si="26"/>
        <v>0</v>
      </c>
      <c r="BZ9" s="58">
        <v>0</v>
      </c>
      <c r="CA9" s="7">
        <v>0</v>
      </c>
      <c r="CB9" s="59">
        <f t="shared" si="27"/>
        <v>0</v>
      </c>
      <c r="CC9" s="58">
        <v>0</v>
      </c>
      <c r="CD9" s="7">
        <v>0</v>
      </c>
      <c r="CE9" s="59">
        <f t="shared" si="28"/>
        <v>0</v>
      </c>
      <c r="CF9" s="58">
        <v>0</v>
      </c>
      <c r="CG9" s="7">
        <v>0</v>
      </c>
      <c r="CH9" s="59">
        <f t="shared" si="29"/>
        <v>0</v>
      </c>
      <c r="CI9" s="58">
        <v>0</v>
      </c>
      <c r="CJ9" s="7">
        <v>0</v>
      </c>
      <c r="CK9" s="59">
        <f t="shared" si="30"/>
        <v>0</v>
      </c>
      <c r="CL9" s="58">
        <v>0</v>
      </c>
      <c r="CM9" s="7">
        <v>0</v>
      </c>
      <c r="CN9" s="59">
        <f t="shared" si="31"/>
        <v>0</v>
      </c>
      <c r="CO9" s="58">
        <v>0</v>
      </c>
      <c r="CP9" s="7">
        <v>0</v>
      </c>
      <c r="CQ9" s="59">
        <f t="shared" si="32"/>
        <v>0</v>
      </c>
      <c r="CR9" s="58">
        <v>0</v>
      </c>
      <c r="CS9" s="7">
        <v>0</v>
      </c>
      <c r="CT9" s="59">
        <f t="shared" si="33"/>
        <v>0</v>
      </c>
      <c r="CU9" s="58">
        <v>0</v>
      </c>
      <c r="CV9" s="7">
        <v>0</v>
      </c>
      <c r="CW9" s="59">
        <f t="shared" si="34"/>
        <v>0</v>
      </c>
      <c r="CX9" s="58">
        <v>0</v>
      </c>
      <c r="CY9" s="7">
        <v>0</v>
      </c>
      <c r="CZ9" s="59">
        <f t="shared" si="35"/>
        <v>0</v>
      </c>
      <c r="DA9" s="58">
        <v>0</v>
      </c>
      <c r="DB9" s="7">
        <v>0</v>
      </c>
      <c r="DC9" s="59">
        <f t="shared" si="36"/>
        <v>0</v>
      </c>
      <c r="DD9" s="58">
        <v>1</v>
      </c>
      <c r="DE9" s="7">
        <v>6</v>
      </c>
      <c r="DF9" s="59">
        <f t="shared" si="37"/>
        <v>6000</v>
      </c>
      <c r="DG9" s="58">
        <v>0</v>
      </c>
      <c r="DH9" s="7">
        <v>0</v>
      </c>
      <c r="DI9" s="59">
        <f t="shared" si="38"/>
        <v>0</v>
      </c>
      <c r="DJ9" s="58">
        <v>0</v>
      </c>
      <c r="DK9" s="7">
        <v>0</v>
      </c>
      <c r="DL9" s="59">
        <f t="shared" si="39"/>
        <v>0</v>
      </c>
      <c r="DM9" s="58">
        <v>0</v>
      </c>
      <c r="DN9" s="7">
        <v>0</v>
      </c>
      <c r="DO9" s="59">
        <f t="shared" si="40"/>
        <v>0</v>
      </c>
      <c r="DP9" s="58">
        <v>4</v>
      </c>
      <c r="DQ9" s="7">
        <v>70</v>
      </c>
      <c r="DR9" s="59">
        <f t="shared" si="41"/>
        <v>17500</v>
      </c>
      <c r="DS9" s="58">
        <v>0</v>
      </c>
      <c r="DT9" s="7">
        <v>0</v>
      </c>
      <c r="DU9" s="59">
        <f t="shared" si="42"/>
        <v>0</v>
      </c>
      <c r="DV9" s="58">
        <v>0</v>
      </c>
      <c r="DW9" s="7">
        <v>0</v>
      </c>
      <c r="DX9" s="59">
        <f t="shared" si="43"/>
        <v>0</v>
      </c>
      <c r="DY9" s="58">
        <v>0</v>
      </c>
      <c r="DZ9" s="7">
        <v>0</v>
      </c>
      <c r="EA9" s="59">
        <f t="shared" si="44"/>
        <v>0</v>
      </c>
      <c r="EB9" s="58">
        <v>0</v>
      </c>
      <c r="EC9" s="7">
        <v>0</v>
      </c>
      <c r="ED9" s="59">
        <f t="shared" si="45"/>
        <v>0</v>
      </c>
      <c r="EE9" s="58">
        <v>0</v>
      </c>
      <c r="EF9" s="7">
        <v>0</v>
      </c>
      <c r="EG9" s="59">
        <f t="shared" si="46"/>
        <v>0</v>
      </c>
      <c r="EH9" s="58">
        <v>0</v>
      </c>
      <c r="EI9" s="7">
        <v>0</v>
      </c>
      <c r="EJ9" s="59">
        <f t="shared" si="47"/>
        <v>0</v>
      </c>
      <c r="EK9" s="58">
        <v>0</v>
      </c>
      <c r="EL9" s="7">
        <v>0</v>
      </c>
      <c r="EM9" s="59">
        <f t="shared" si="48"/>
        <v>0</v>
      </c>
      <c r="EN9" s="58">
        <v>0</v>
      </c>
      <c r="EO9" s="7">
        <v>0</v>
      </c>
      <c r="EP9" s="59">
        <f t="shared" si="49"/>
        <v>0</v>
      </c>
      <c r="EQ9" s="58">
        <v>0</v>
      </c>
      <c r="ER9" s="7">
        <v>0</v>
      </c>
      <c r="ES9" s="59">
        <f t="shared" si="50"/>
        <v>0</v>
      </c>
      <c r="ET9" s="58">
        <v>0</v>
      </c>
      <c r="EU9" s="7">
        <v>0</v>
      </c>
      <c r="EV9" s="59">
        <f t="shared" si="51"/>
        <v>0</v>
      </c>
      <c r="EW9" s="58">
        <v>0</v>
      </c>
      <c r="EX9" s="7">
        <v>0</v>
      </c>
      <c r="EY9" s="59">
        <f t="shared" si="52"/>
        <v>0</v>
      </c>
      <c r="EZ9" s="58">
        <v>0</v>
      </c>
      <c r="FA9" s="7">
        <v>0</v>
      </c>
      <c r="FB9" s="59">
        <f t="shared" si="53"/>
        <v>0</v>
      </c>
      <c r="FC9" s="58">
        <v>0</v>
      </c>
      <c r="FD9" s="7">
        <v>0</v>
      </c>
      <c r="FE9" s="59">
        <f t="shared" si="54"/>
        <v>0</v>
      </c>
      <c r="FF9" s="58">
        <v>0</v>
      </c>
      <c r="FG9" s="7">
        <v>0</v>
      </c>
      <c r="FH9" s="59">
        <f t="shared" si="55"/>
        <v>0</v>
      </c>
      <c r="FI9" s="58">
        <v>0</v>
      </c>
      <c r="FJ9" s="7">
        <v>0</v>
      </c>
      <c r="FK9" s="59">
        <f t="shared" si="56"/>
        <v>0</v>
      </c>
      <c r="FL9" s="58">
        <v>0</v>
      </c>
      <c r="FM9" s="7">
        <v>0</v>
      </c>
      <c r="FN9" s="59">
        <f t="shared" si="57"/>
        <v>0</v>
      </c>
      <c r="FO9" s="58">
        <v>0</v>
      </c>
      <c r="FP9" s="7">
        <v>0</v>
      </c>
      <c r="FQ9" s="59">
        <f t="shared" si="58"/>
        <v>0</v>
      </c>
      <c r="FR9" s="58">
        <v>0</v>
      </c>
      <c r="FS9" s="7">
        <v>0</v>
      </c>
      <c r="FT9" s="59">
        <f t="shared" si="59"/>
        <v>0</v>
      </c>
      <c r="FU9" s="58">
        <v>0</v>
      </c>
      <c r="FV9" s="7">
        <v>0</v>
      </c>
      <c r="FW9" s="59">
        <f t="shared" si="60"/>
        <v>0</v>
      </c>
      <c r="FX9" s="58">
        <v>0</v>
      </c>
      <c r="FY9" s="7">
        <v>0</v>
      </c>
      <c r="FZ9" s="59">
        <f t="shared" si="61"/>
        <v>0</v>
      </c>
      <c r="GA9" s="58">
        <v>0</v>
      </c>
      <c r="GB9" s="7">
        <v>0</v>
      </c>
      <c r="GC9" s="59">
        <f t="shared" si="62"/>
        <v>0</v>
      </c>
      <c r="GD9" s="58">
        <v>0</v>
      </c>
      <c r="GE9" s="7">
        <v>0</v>
      </c>
      <c r="GF9" s="59">
        <f t="shared" si="63"/>
        <v>0</v>
      </c>
      <c r="GG9" s="58">
        <v>0</v>
      </c>
      <c r="GH9" s="7">
        <v>0</v>
      </c>
      <c r="GI9" s="59">
        <f t="shared" si="64"/>
        <v>0</v>
      </c>
      <c r="GJ9" s="58">
        <v>0</v>
      </c>
      <c r="GK9" s="7">
        <v>0</v>
      </c>
      <c r="GL9" s="59">
        <f t="shared" si="65"/>
        <v>0</v>
      </c>
      <c r="GM9" s="58">
        <v>0</v>
      </c>
      <c r="GN9" s="7">
        <v>0</v>
      </c>
      <c r="GO9" s="59">
        <f t="shared" si="66"/>
        <v>0</v>
      </c>
      <c r="GP9" s="58">
        <v>0</v>
      </c>
      <c r="GQ9" s="7">
        <v>0</v>
      </c>
      <c r="GR9" s="59">
        <f t="shared" si="67"/>
        <v>0</v>
      </c>
      <c r="GS9" s="58">
        <v>0</v>
      </c>
      <c r="GT9" s="7">
        <v>0</v>
      </c>
      <c r="GU9" s="59">
        <f t="shared" si="68"/>
        <v>0</v>
      </c>
      <c r="GV9" s="58">
        <v>0</v>
      </c>
      <c r="GW9" s="7">
        <v>0</v>
      </c>
      <c r="GX9" s="59">
        <f t="shared" si="69"/>
        <v>0</v>
      </c>
      <c r="GY9" s="6">
        <f t="shared" si="0"/>
        <v>6</v>
      </c>
      <c r="GZ9" s="16">
        <f t="shared" si="1"/>
        <v>83</v>
      </c>
      <c r="HA9" s="10"/>
      <c r="HB9" s="11"/>
      <c r="HC9" s="10"/>
      <c r="HD9" s="10"/>
      <c r="HE9" s="10"/>
    </row>
    <row r="10" spans="1:292" x14ac:dyDescent="0.3">
      <c r="A10" s="76">
        <v>2004</v>
      </c>
      <c r="B10" s="77" t="s">
        <v>9</v>
      </c>
      <c r="C10" s="60">
        <v>0</v>
      </c>
      <c r="D10" s="15">
        <v>0</v>
      </c>
      <c r="E10" s="59">
        <f t="shared" si="2"/>
        <v>0</v>
      </c>
      <c r="F10" s="60">
        <v>0</v>
      </c>
      <c r="G10" s="15">
        <v>0</v>
      </c>
      <c r="H10" s="59">
        <f t="shared" si="3"/>
        <v>0</v>
      </c>
      <c r="I10" s="60">
        <v>0</v>
      </c>
      <c r="J10" s="15">
        <v>0</v>
      </c>
      <c r="K10" s="59">
        <f t="shared" si="4"/>
        <v>0</v>
      </c>
      <c r="L10" s="60">
        <v>0</v>
      </c>
      <c r="M10" s="15">
        <v>0</v>
      </c>
      <c r="N10" s="59">
        <f t="shared" si="5"/>
        <v>0</v>
      </c>
      <c r="O10" s="60">
        <v>0</v>
      </c>
      <c r="P10" s="15">
        <v>0</v>
      </c>
      <c r="Q10" s="59">
        <f t="shared" si="6"/>
        <v>0</v>
      </c>
      <c r="R10" s="60">
        <v>0</v>
      </c>
      <c r="S10" s="15">
        <v>0</v>
      </c>
      <c r="T10" s="59">
        <f t="shared" si="7"/>
        <v>0</v>
      </c>
      <c r="U10" s="60">
        <v>0</v>
      </c>
      <c r="V10" s="15">
        <v>0</v>
      </c>
      <c r="W10" s="59">
        <f t="shared" si="8"/>
        <v>0</v>
      </c>
      <c r="X10" s="60">
        <v>0</v>
      </c>
      <c r="Y10" s="15">
        <v>0</v>
      </c>
      <c r="Z10" s="59">
        <f t="shared" si="9"/>
        <v>0</v>
      </c>
      <c r="AA10" s="60">
        <v>0</v>
      </c>
      <c r="AB10" s="15">
        <v>0</v>
      </c>
      <c r="AC10" s="59">
        <f t="shared" si="10"/>
        <v>0</v>
      </c>
      <c r="AD10" s="58">
        <v>0</v>
      </c>
      <c r="AE10" s="7">
        <v>0</v>
      </c>
      <c r="AF10" s="59">
        <f t="shared" ref="AF10" si="70">IFERROR(AE10/AD10*1000,0)</f>
        <v>0</v>
      </c>
      <c r="AG10" s="60">
        <v>2</v>
      </c>
      <c r="AH10" s="15">
        <v>46</v>
      </c>
      <c r="AI10" s="59">
        <f t="shared" si="12"/>
        <v>23000</v>
      </c>
      <c r="AJ10" s="60">
        <v>0</v>
      </c>
      <c r="AK10" s="15">
        <v>0</v>
      </c>
      <c r="AL10" s="59">
        <f t="shared" si="13"/>
        <v>0</v>
      </c>
      <c r="AM10" s="58">
        <v>0</v>
      </c>
      <c r="AN10" s="7">
        <v>0</v>
      </c>
      <c r="AO10" s="59">
        <f t="shared" si="14"/>
        <v>0</v>
      </c>
      <c r="AP10" s="60">
        <v>0</v>
      </c>
      <c r="AQ10" s="15">
        <v>0</v>
      </c>
      <c r="AR10" s="59">
        <f t="shared" si="15"/>
        <v>0</v>
      </c>
      <c r="AS10" s="60">
        <v>0</v>
      </c>
      <c r="AT10" s="15">
        <v>0</v>
      </c>
      <c r="AU10" s="59">
        <f t="shared" si="16"/>
        <v>0</v>
      </c>
      <c r="AV10" s="60">
        <v>0</v>
      </c>
      <c r="AW10" s="15">
        <v>0</v>
      </c>
      <c r="AX10" s="59">
        <f t="shared" si="17"/>
        <v>0</v>
      </c>
      <c r="AY10" s="60">
        <v>0</v>
      </c>
      <c r="AZ10" s="15">
        <v>0</v>
      </c>
      <c r="BA10" s="59">
        <f t="shared" si="18"/>
        <v>0</v>
      </c>
      <c r="BB10" s="58">
        <v>0</v>
      </c>
      <c r="BC10" s="7">
        <v>0</v>
      </c>
      <c r="BD10" s="59">
        <f t="shared" si="19"/>
        <v>0</v>
      </c>
      <c r="BE10" s="58">
        <v>0</v>
      </c>
      <c r="BF10" s="7">
        <v>0</v>
      </c>
      <c r="BG10" s="59">
        <f t="shared" si="20"/>
        <v>0</v>
      </c>
      <c r="BH10" s="58">
        <v>0</v>
      </c>
      <c r="BI10" s="7">
        <v>0</v>
      </c>
      <c r="BJ10" s="59">
        <f t="shared" si="21"/>
        <v>0</v>
      </c>
      <c r="BK10" s="60">
        <v>0</v>
      </c>
      <c r="BL10" s="15">
        <v>0</v>
      </c>
      <c r="BM10" s="59">
        <f t="shared" si="22"/>
        <v>0</v>
      </c>
      <c r="BN10" s="60">
        <v>0</v>
      </c>
      <c r="BO10" s="15">
        <v>0</v>
      </c>
      <c r="BP10" s="59">
        <f t="shared" si="23"/>
        <v>0</v>
      </c>
      <c r="BQ10" s="60">
        <v>0</v>
      </c>
      <c r="BR10" s="15">
        <v>0</v>
      </c>
      <c r="BS10" s="59">
        <f t="shared" si="24"/>
        <v>0</v>
      </c>
      <c r="BT10" s="60">
        <v>0</v>
      </c>
      <c r="BU10" s="15">
        <v>0</v>
      </c>
      <c r="BV10" s="59">
        <f t="shared" si="25"/>
        <v>0</v>
      </c>
      <c r="BW10" s="60">
        <v>0</v>
      </c>
      <c r="BX10" s="15">
        <v>0</v>
      </c>
      <c r="BY10" s="59">
        <f t="shared" si="26"/>
        <v>0</v>
      </c>
      <c r="BZ10" s="60">
        <v>0</v>
      </c>
      <c r="CA10" s="15">
        <v>0</v>
      </c>
      <c r="CB10" s="59">
        <f t="shared" si="27"/>
        <v>0</v>
      </c>
      <c r="CC10" s="60">
        <v>0</v>
      </c>
      <c r="CD10" s="15">
        <v>0</v>
      </c>
      <c r="CE10" s="59">
        <f t="shared" si="28"/>
        <v>0</v>
      </c>
      <c r="CF10" s="60">
        <v>0</v>
      </c>
      <c r="CG10" s="15">
        <v>0</v>
      </c>
      <c r="CH10" s="59">
        <f t="shared" si="29"/>
        <v>0</v>
      </c>
      <c r="CI10" s="60">
        <v>0</v>
      </c>
      <c r="CJ10" s="15">
        <v>0</v>
      </c>
      <c r="CK10" s="59">
        <f t="shared" si="30"/>
        <v>0</v>
      </c>
      <c r="CL10" s="60">
        <v>0</v>
      </c>
      <c r="CM10" s="15">
        <v>0</v>
      </c>
      <c r="CN10" s="59">
        <f t="shared" si="31"/>
        <v>0</v>
      </c>
      <c r="CO10" s="60">
        <v>0</v>
      </c>
      <c r="CP10" s="15">
        <v>0</v>
      </c>
      <c r="CQ10" s="59">
        <f t="shared" si="32"/>
        <v>0</v>
      </c>
      <c r="CR10" s="60">
        <v>0</v>
      </c>
      <c r="CS10" s="15">
        <v>0</v>
      </c>
      <c r="CT10" s="59">
        <f t="shared" si="33"/>
        <v>0</v>
      </c>
      <c r="CU10" s="60">
        <v>0</v>
      </c>
      <c r="CV10" s="15">
        <v>0</v>
      </c>
      <c r="CW10" s="59">
        <f t="shared" si="34"/>
        <v>0</v>
      </c>
      <c r="CX10" s="60">
        <v>0</v>
      </c>
      <c r="CY10" s="15">
        <v>0</v>
      </c>
      <c r="CZ10" s="59">
        <f t="shared" si="35"/>
        <v>0</v>
      </c>
      <c r="DA10" s="60">
        <v>0</v>
      </c>
      <c r="DB10" s="15">
        <v>1</v>
      </c>
      <c r="DC10" s="59">
        <f t="shared" si="36"/>
        <v>0</v>
      </c>
      <c r="DD10" s="60">
        <v>0</v>
      </c>
      <c r="DE10" s="15">
        <v>0</v>
      </c>
      <c r="DF10" s="59">
        <f t="shared" si="37"/>
        <v>0</v>
      </c>
      <c r="DG10" s="60">
        <v>0</v>
      </c>
      <c r="DH10" s="15">
        <v>0</v>
      </c>
      <c r="DI10" s="59">
        <f t="shared" si="38"/>
        <v>0</v>
      </c>
      <c r="DJ10" s="60">
        <v>0</v>
      </c>
      <c r="DK10" s="15">
        <v>0</v>
      </c>
      <c r="DL10" s="59">
        <f t="shared" si="39"/>
        <v>0</v>
      </c>
      <c r="DM10" s="60">
        <v>0</v>
      </c>
      <c r="DN10" s="15">
        <v>0</v>
      </c>
      <c r="DO10" s="59">
        <f t="shared" si="40"/>
        <v>0</v>
      </c>
      <c r="DP10" s="60">
        <v>0</v>
      </c>
      <c r="DQ10" s="15">
        <v>0</v>
      </c>
      <c r="DR10" s="59">
        <f t="shared" si="41"/>
        <v>0</v>
      </c>
      <c r="DS10" s="60">
        <v>0</v>
      </c>
      <c r="DT10" s="15">
        <v>2</v>
      </c>
      <c r="DU10" s="59">
        <f t="shared" si="42"/>
        <v>0</v>
      </c>
      <c r="DV10" s="60">
        <v>0</v>
      </c>
      <c r="DW10" s="15">
        <v>0</v>
      </c>
      <c r="DX10" s="59">
        <f t="shared" si="43"/>
        <v>0</v>
      </c>
      <c r="DY10" s="60">
        <v>0</v>
      </c>
      <c r="DZ10" s="15">
        <v>0</v>
      </c>
      <c r="EA10" s="59">
        <f t="shared" si="44"/>
        <v>0</v>
      </c>
      <c r="EB10" s="58">
        <v>0</v>
      </c>
      <c r="EC10" s="7">
        <v>0</v>
      </c>
      <c r="ED10" s="59">
        <f t="shared" si="45"/>
        <v>0</v>
      </c>
      <c r="EE10" s="58">
        <v>0</v>
      </c>
      <c r="EF10" s="7">
        <v>0</v>
      </c>
      <c r="EG10" s="59">
        <f t="shared" si="46"/>
        <v>0</v>
      </c>
      <c r="EH10" s="60">
        <v>0</v>
      </c>
      <c r="EI10" s="15">
        <v>0</v>
      </c>
      <c r="EJ10" s="59">
        <f t="shared" si="47"/>
        <v>0</v>
      </c>
      <c r="EK10" s="60">
        <v>0</v>
      </c>
      <c r="EL10" s="15">
        <v>0</v>
      </c>
      <c r="EM10" s="59">
        <f t="shared" si="48"/>
        <v>0</v>
      </c>
      <c r="EN10" s="60">
        <v>0</v>
      </c>
      <c r="EO10" s="15">
        <v>0</v>
      </c>
      <c r="EP10" s="59">
        <f t="shared" si="49"/>
        <v>0</v>
      </c>
      <c r="EQ10" s="60">
        <v>0</v>
      </c>
      <c r="ER10" s="15">
        <v>0</v>
      </c>
      <c r="ES10" s="59">
        <f t="shared" si="50"/>
        <v>0</v>
      </c>
      <c r="ET10" s="60">
        <v>0</v>
      </c>
      <c r="EU10" s="15">
        <v>0</v>
      </c>
      <c r="EV10" s="59">
        <f t="shared" si="51"/>
        <v>0</v>
      </c>
      <c r="EW10" s="60">
        <v>0</v>
      </c>
      <c r="EX10" s="15">
        <v>0</v>
      </c>
      <c r="EY10" s="59">
        <f t="shared" si="52"/>
        <v>0</v>
      </c>
      <c r="EZ10" s="60">
        <v>0</v>
      </c>
      <c r="FA10" s="15">
        <v>0</v>
      </c>
      <c r="FB10" s="59">
        <f t="shared" si="53"/>
        <v>0</v>
      </c>
      <c r="FC10" s="60">
        <v>0</v>
      </c>
      <c r="FD10" s="15">
        <v>0</v>
      </c>
      <c r="FE10" s="59">
        <f t="shared" si="54"/>
        <v>0</v>
      </c>
      <c r="FF10" s="60">
        <v>0</v>
      </c>
      <c r="FG10" s="15">
        <v>0</v>
      </c>
      <c r="FH10" s="59">
        <f t="shared" si="55"/>
        <v>0</v>
      </c>
      <c r="FI10" s="60">
        <v>0</v>
      </c>
      <c r="FJ10" s="15">
        <v>0</v>
      </c>
      <c r="FK10" s="59">
        <f t="shared" si="56"/>
        <v>0</v>
      </c>
      <c r="FL10" s="60">
        <v>0</v>
      </c>
      <c r="FM10" s="15">
        <v>0</v>
      </c>
      <c r="FN10" s="59">
        <f t="shared" si="57"/>
        <v>0</v>
      </c>
      <c r="FO10" s="60">
        <v>0</v>
      </c>
      <c r="FP10" s="15">
        <v>0</v>
      </c>
      <c r="FQ10" s="59">
        <f t="shared" si="58"/>
        <v>0</v>
      </c>
      <c r="FR10" s="60">
        <v>0</v>
      </c>
      <c r="FS10" s="15">
        <v>0</v>
      </c>
      <c r="FT10" s="59">
        <f t="shared" si="59"/>
        <v>0</v>
      </c>
      <c r="FU10" s="60">
        <v>0</v>
      </c>
      <c r="FV10" s="15">
        <v>0</v>
      </c>
      <c r="FW10" s="59">
        <f t="shared" si="60"/>
        <v>0</v>
      </c>
      <c r="FX10" s="60">
        <v>0</v>
      </c>
      <c r="FY10" s="15">
        <v>0</v>
      </c>
      <c r="FZ10" s="59">
        <f t="shared" si="61"/>
        <v>0</v>
      </c>
      <c r="GA10" s="60">
        <v>0</v>
      </c>
      <c r="GB10" s="15">
        <v>0</v>
      </c>
      <c r="GC10" s="59">
        <f t="shared" si="62"/>
        <v>0</v>
      </c>
      <c r="GD10" s="60">
        <v>0</v>
      </c>
      <c r="GE10" s="15">
        <v>0</v>
      </c>
      <c r="GF10" s="59">
        <f t="shared" si="63"/>
        <v>0</v>
      </c>
      <c r="GG10" s="60">
        <v>0</v>
      </c>
      <c r="GH10" s="15">
        <v>0</v>
      </c>
      <c r="GI10" s="59">
        <f t="shared" si="64"/>
        <v>0</v>
      </c>
      <c r="GJ10" s="60">
        <v>0</v>
      </c>
      <c r="GK10" s="15">
        <v>0</v>
      </c>
      <c r="GL10" s="59">
        <f t="shared" si="65"/>
        <v>0</v>
      </c>
      <c r="GM10" s="60">
        <v>0</v>
      </c>
      <c r="GN10" s="15">
        <v>0</v>
      </c>
      <c r="GO10" s="59">
        <f t="shared" si="66"/>
        <v>0</v>
      </c>
      <c r="GP10" s="60">
        <v>0</v>
      </c>
      <c r="GQ10" s="15">
        <v>0</v>
      </c>
      <c r="GR10" s="59">
        <f t="shared" si="67"/>
        <v>0</v>
      </c>
      <c r="GS10" s="60">
        <v>0</v>
      </c>
      <c r="GT10" s="15">
        <v>0</v>
      </c>
      <c r="GU10" s="59">
        <f t="shared" si="68"/>
        <v>0</v>
      </c>
      <c r="GV10" s="60">
        <v>0</v>
      </c>
      <c r="GW10" s="15">
        <v>0</v>
      </c>
      <c r="GX10" s="59">
        <f t="shared" si="69"/>
        <v>0</v>
      </c>
      <c r="GY10" s="6">
        <f t="shared" si="0"/>
        <v>2</v>
      </c>
      <c r="GZ10" s="16">
        <f t="shared" si="1"/>
        <v>49</v>
      </c>
      <c r="HA10" s="10"/>
      <c r="HB10" s="11"/>
      <c r="HC10" s="10"/>
      <c r="HD10" s="10"/>
      <c r="HE10" s="10"/>
    </row>
    <row r="11" spans="1:292" x14ac:dyDescent="0.3">
      <c r="A11" s="76">
        <v>2004</v>
      </c>
      <c r="B11" s="77" t="s">
        <v>10</v>
      </c>
      <c r="C11" s="58">
        <v>0</v>
      </c>
      <c r="D11" s="7">
        <v>0</v>
      </c>
      <c r="E11" s="59">
        <f t="shared" si="2"/>
        <v>0</v>
      </c>
      <c r="F11" s="58">
        <v>0</v>
      </c>
      <c r="G11" s="7">
        <v>0</v>
      </c>
      <c r="H11" s="59">
        <f t="shared" si="3"/>
        <v>0</v>
      </c>
      <c r="I11" s="58">
        <v>0</v>
      </c>
      <c r="J11" s="7">
        <v>0</v>
      </c>
      <c r="K11" s="59">
        <f t="shared" si="4"/>
        <v>0</v>
      </c>
      <c r="L11" s="58">
        <v>0</v>
      </c>
      <c r="M11" s="7">
        <v>0</v>
      </c>
      <c r="N11" s="59">
        <f t="shared" si="5"/>
        <v>0</v>
      </c>
      <c r="O11" s="58">
        <v>0</v>
      </c>
      <c r="P11" s="7">
        <v>0</v>
      </c>
      <c r="Q11" s="59">
        <f t="shared" si="6"/>
        <v>0</v>
      </c>
      <c r="R11" s="58">
        <v>0</v>
      </c>
      <c r="S11" s="7">
        <v>0</v>
      </c>
      <c r="T11" s="59">
        <f t="shared" si="7"/>
        <v>0</v>
      </c>
      <c r="U11" s="58">
        <v>0</v>
      </c>
      <c r="V11" s="7">
        <v>0</v>
      </c>
      <c r="W11" s="59">
        <f t="shared" si="8"/>
        <v>0</v>
      </c>
      <c r="X11" s="58">
        <v>0</v>
      </c>
      <c r="Y11" s="7">
        <v>0</v>
      </c>
      <c r="Z11" s="59">
        <f t="shared" si="9"/>
        <v>0</v>
      </c>
      <c r="AA11" s="58">
        <v>0</v>
      </c>
      <c r="AB11" s="7">
        <v>0</v>
      </c>
      <c r="AC11" s="59">
        <f t="shared" si="10"/>
        <v>0</v>
      </c>
      <c r="AD11" s="58">
        <v>0</v>
      </c>
      <c r="AE11" s="7">
        <v>0</v>
      </c>
      <c r="AF11" s="59">
        <f t="shared" si="11"/>
        <v>0</v>
      </c>
      <c r="AG11" s="58">
        <v>0</v>
      </c>
      <c r="AH11" s="7">
        <v>0</v>
      </c>
      <c r="AI11" s="59">
        <f t="shared" si="12"/>
        <v>0</v>
      </c>
      <c r="AJ11" s="58">
        <v>0</v>
      </c>
      <c r="AK11" s="7">
        <v>0</v>
      </c>
      <c r="AL11" s="59">
        <f t="shared" si="13"/>
        <v>0</v>
      </c>
      <c r="AM11" s="58">
        <v>0</v>
      </c>
      <c r="AN11" s="7">
        <v>0</v>
      </c>
      <c r="AO11" s="59">
        <f t="shared" si="14"/>
        <v>0</v>
      </c>
      <c r="AP11" s="58">
        <v>0</v>
      </c>
      <c r="AQ11" s="7">
        <v>0</v>
      </c>
      <c r="AR11" s="59">
        <f t="shared" si="15"/>
        <v>0</v>
      </c>
      <c r="AS11" s="58">
        <v>0</v>
      </c>
      <c r="AT11" s="7">
        <v>0</v>
      </c>
      <c r="AU11" s="59">
        <f t="shared" si="16"/>
        <v>0</v>
      </c>
      <c r="AV11" s="58">
        <v>0</v>
      </c>
      <c r="AW11" s="7">
        <v>0</v>
      </c>
      <c r="AX11" s="59">
        <f t="shared" si="17"/>
        <v>0</v>
      </c>
      <c r="AY11" s="58">
        <v>0</v>
      </c>
      <c r="AZ11" s="7">
        <v>0</v>
      </c>
      <c r="BA11" s="59">
        <f t="shared" si="18"/>
        <v>0</v>
      </c>
      <c r="BB11" s="58">
        <v>0</v>
      </c>
      <c r="BC11" s="7">
        <v>0</v>
      </c>
      <c r="BD11" s="59">
        <f t="shared" si="19"/>
        <v>0</v>
      </c>
      <c r="BE11" s="58">
        <v>0</v>
      </c>
      <c r="BF11" s="7">
        <v>0</v>
      </c>
      <c r="BG11" s="59">
        <f t="shared" si="20"/>
        <v>0</v>
      </c>
      <c r="BH11" s="58">
        <v>0</v>
      </c>
      <c r="BI11" s="7">
        <v>0</v>
      </c>
      <c r="BJ11" s="59">
        <f t="shared" si="21"/>
        <v>0</v>
      </c>
      <c r="BK11" s="58">
        <v>0</v>
      </c>
      <c r="BL11" s="7">
        <v>0</v>
      </c>
      <c r="BM11" s="59">
        <f t="shared" si="22"/>
        <v>0</v>
      </c>
      <c r="BN11" s="58">
        <v>0</v>
      </c>
      <c r="BO11" s="7">
        <v>0</v>
      </c>
      <c r="BP11" s="59">
        <f t="shared" si="23"/>
        <v>0</v>
      </c>
      <c r="BQ11" s="58">
        <v>0</v>
      </c>
      <c r="BR11" s="7">
        <v>0</v>
      </c>
      <c r="BS11" s="59">
        <f t="shared" si="24"/>
        <v>0</v>
      </c>
      <c r="BT11" s="58">
        <v>0</v>
      </c>
      <c r="BU11" s="7">
        <v>0</v>
      </c>
      <c r="BV11" s="59">
        <f t="shared" si="25"/>
        <v>0</v>
      </c>
      <c r="BW11" s="58">
        <v>0</v>
      </c>
      <c r="BX11" s="7">
        <v>0</v>
      </c>
      <c r="BY11" s="59">
        <f t="shared" si="26"/>
        <v>0</v>
      </c>
      <c r="BZ11" s="58">
        <v>0</v>
      </c>
      <c r="CA11" s="7">
        <v>0</v>
      </c>
      <c r="CB11" s="59">
        <f t="shared" si="27"/>
        <v>0</v>
      </c>
      <c r="CC11" s="58">
        <v>0</v>
      </c>
      <c r="CD11" s="7">
        <v>0</v>
      </c>
      <c r="CE11" s="59">
        <f t="shared" si="28"/>
        <v>0</v>
      </c>
      <c r="CF11" s="58">
        <v>0</v>
      </c>
      <c r="CG11" s="7">
        <v>0</v>
      </c>
      <c r="CH11" s="59">
        <f t="shared" si="29"/>
        <v>0</v>
      </c>
      <c r="CI11" s="58">
        <v>0</v>
      </c>
      <c r="CJ11" s="7">
        <v>0</v>
      </c>
      <c r="CK11" s="59">
        <f t="shared" si="30"/>
        <v>0</v>
      </c>
      <c r="CL11" s="58">
        <v>0</v>
      </c>
      <c r="CM11" s="7">
        <v>0</v>
      </c>
      <c r="CN11" s="59">
        <f t="shared" si="31"/>
        <v>0</v>
      </c>
      <c r="CO11" s="58">
        <v>0</v>
      </c>
      <c r="CP11" s="7">
        <v>0</v>
      </c>
      <c r="CQ11" s="59">
        <f t="shared" si="32"/>
        <v>0</v>
      </c>
      <c r="CR11" s="58">
        <v>0</v>
      </c>
      <c r="CS11" s="7">
        <v>0</v>
      </c>
      <c r="CT11" s="59">
        <f t="shared" si="33"/>
        <v>0</v>
      </c>
      <c r="CU11" s="58">
        <v>0</v>
      </c>
      <c r="CV11" s="7">
        <v>0</v>
      </c>
      <c r="CW11" s="59">
        <f t="shared" si="34"/>
        <v>0</v>
      </c>
      <c r="CX11" s="58">
        <v>0</v>
      </c>
      <c r="CY11" s="7">
        <v>0</v>
      </c>
      <c r="CZ11" s="59">
        <f t="shared" si="35"/>
        <v>0</v>
      </c>
      <c r="DA11" s="58">
        <v>0</v>
      </c>
      <c r="DB11" s="7">
        <v>0</v>
      </c>
      <c r="DC11" s="59">
        <f t="shared" si="36"/>
        <v>0</v>
      </c>
      <c r="DD11" s="58">
        <v>0</v>
      </c>
      <c r="DE11" s="7">
        <v>0</v>
      </c>
      <c r="DF11" s="59">
        <f t="shared" si="37"/>
        <v>0</v>
      </c>
      <c r="DG11" s="58">
        <v>0</v>
      </c>
      <c r="DH11" s="7">
        <v>0</v>
      </c>
      <c r="DI11" s="59">
        <f t="shared" si="38"/>
        <v>0</v>
      </c>
      <c r="DJ11" s="58">
        <v>0</v>
      </c>
      <c r="DK11" s="7">
        <v>0</v>
      </c>
      <c r="DL11" s="59">
        <f t="shared" si="39"/>
        <v>0</v>
      </c>
      <c r="DM11" s="58">
        <v>0</v>
      </c>
      <c r="DN11" s="7">
        <v>0</v>
      </c>
      <c r="DO11" s="59">
        <f t="shared" si="40"/>
        <v>0</v>
      </c>
      <c r="DP11" s="58">
        <v>0</v>
      </c>
      <c r="DQ11" s="7">
        <v>0</v>
      </c>
      <c r="DR11" s="59">
        <f t="shared" si="41"/>
        <v>0</v>
      </c>
      <c r="DS11" s="58">
        <v>0</v>
      </c>
      <c r="DT11" s="7">
        <v>1</v>
      </c>
      <c r="DU11" s="59">
        <f t="shared" si="42"/>
        <v>0</v>
      </c>
      <c r="DV11" s="58">
        <v>0</v>
      </c>
      <c r="DW11" s="7">
        <v>0</v>
      </c>
      <c r="DX11" s="59">
        <f t="shared" si="43"/>
        <v>0</v>
      </c>
      <c r="DY11" s="58">
        <v>0</v>
      </c>
      <c r="DZ11" s="7">
        <v>0</v>
      </c>
      <c r="EA11" s="59">
        <f t="shared" si="44"/>
        <v>0</v>
      </c>
      <c r="EB11" s="58">
        <v>0</v>
      </c>
      <c r="EC11" s="7">
        <v>0</v>
      </c>
      <c r="ED11" s="59">
        <f t="shared" si="45"/>
        <v>0</v>
      </c>
      <c r="EE11" s="58">
        <v>0</v>
      </c>
      <c r="EF11" s="7">
        <v>0</v>
      </c>
      <c r="EG11" s="59">
        <f t="shared" si="46"/>
        <v>0</v>
      </c>
      <c r="EH11" s="58">
        <v>0</v>
      </c>
      <c r="EI11" s="7">
        <v>0</v>
      </c>
      <c r="EJ11" s="59">
        <f t="shared" si="47"/>
        <v>0</v>
      </c>
      <c r="EK11" s="58">
        <v>0</v>
      </c>
      <c r="EL11" s="7">
        <v>0</v>
      </c>
      <c r="EM11" s="59">
        <f t="shared" si="48"/>
        <v>0</v>
      </c>
      <c r="EN11" s="58">
        <v>0</v>
      </c>
      <c r="EO11" s="7">
        <v>0</v>
      </c>
      <c r="EP11" s="59">
        <f t="shared" si="49"/>
        <v>0</v>
      </c>
      <c r="EQ11" s="58">
        <v>0</v>
      </c>
      <c r="ER11" s="7">
        <v>0</v>
      </c>
      <c r="ES11" s="59">
        <f t="shared" si="50"/>
        <v>0</v>
      </c>
      <c r="ET11" s="58">
        <v>0</v>
      </c>
      <c r="EU11" s="7">
        <v>0</v>
      </c>
      <c r="EV11" s="59">
        <f t="shared" si="51"/>
        <v>0</v>
      </c>
      <c r="EW11" s="58">
        <v>0</v>
      </c>
      <c r="EX11" s="7">
        <v>1</v>
      </c>
      <c r="EY11" s="59">
        <f t="shared" si="52"/>
        <v>0</v>
      </c>
      <c r="EZ11" s="58">
        <v>0</v>
      </c>
      <c r="FA11" s="7">
        <v>0</v>
      </c>
      <c r="FB11" s="59">
        <f t="shared" si="53"/>
        <v>0</v>
      </c>
      <c r="FC11" s="58">
        <v>0</v>
      </c>
      <c r="FD11" s="7">
        <v>0</v>
      </c>
      <c r="FE11" s="59">
        <f t="shared" si="54"/>
        <v>0</v>
      </c>
      <c r="FF11" s="58">
        <v>0</v>
      </c>
      <c r="FG11" s="7">
        <v>0</v>
      </c>
      <c r="FH11" s="59">
        <f t="shared" si="55"/>
        <v>0</v>
      </c>
      <c r="FI11" s="58">
        <v>0</v>
      </c>
      <c r="FJ11" s="7">
        <v>0</v>
      </c>
      <c r="FK11" s="59">
        <f t="shared" si="56"/>
        <v>0</v>
      </c>
      <c r="FL11" s="58">
        <v>0</v>
      </c>
      <c r="FM11" s="7">
        <v>0</v>
      </c>
      <c r="FN11" s="59">
        <f t="shared" si="57"/>
        <v>0</v>
      </c>
      <c r="FO11" s="58">
        <v>0</v>
      </c>
      <c r="FP11" s="7">
        <v>0</v>
      </c>
      <c r="FQ11" s="59">
        <f t="shared" si="58"/>
        <v>0</v>
      </c>
      <c r="FR11" s="58">
        <v>0</v>
      </c>
      <c r="FS11" s="7">
        <v>0</v>
      </c>
      <c r="FT11" s="59">
        <f t="shared" si="59"/>
        <v>0</v>
      </c>
      <c r="FU11" s="58">
        <v>0</v>
      </c>
      <c r="FV11" s="7">
        <v>0</v>
      </c>
      <c r="FW11" s="59">
        <f t="shared" si="60"/>
        <v>0</v>
      </c>
      <c r="FX11" s="58">
        <v>0</v>
      </c>
      <c r="FY11" s="7">
        <v>0</v>
      </c>
      <c r="FZ11" s="59">
        <f t="shared" si="61"/>
        <v>0</v>
      </c>
      <c r="GA11" s="58">
        <v>0</v>
      </c>
      <c r="GB11" s="7">
        <v>3</v>
      </c>
      <c r="GC11" s="59">
        <f t="shared" si="62"/>
        <v>0</v>
      </c>
      <c r="GD11" s="58">
        <v>0</v>
      </c>
      <c r="GE11" s="7">
        <v>0</v>
      </c>
      <c r="GF11" s="59">
        <f t="shared" si="63"/>
        <v>0</v>
      </c>
      <c r="GG11" s="58">
        <v>0</v>
      </c>
      <c r="GH11" s="7">
        <v>0</v>
      </c>
      <c r="GI11" s="59">
        <f t="shared" si="64"/>
        <v>0</v>
      </c>
      <c r="GJ11" s="58">
        <v>0</v>
      </c>
      <c r="GK11" s="7">
        <v>0</v>
      </c>
      <c r="GL11" s="59">
        <f t="shared" si="65"/>
        <v>0</v>
      </c>
      <c r="GM11" s="58">
        <v>0</v>
      </c>
      <c r="GN11" s="7">
        <v>0</v>
      </c>
      <c r="GO11" s="59">
        <f t="shared" si="66"/>
        <v>0</v>
      </c>
      <c r="GP11" s="58">
        <v>0</v>
      </c>
      <c r="GQ11" s="7">
        <v>0</v>
      </c>
      <c r="GR11" s="59">
        <f t="shared" si="67"/>
        <v>0</v>
      </c>
      <c r="GS11" s="58">
        <v>0</v>
      </c>
      <c r="GT11" s="7">
        <v>0</v>
      </c>
      <c r="GU11" s="59">
        <f t="shared" si="68"/>
        <v>0</v>
      </c>
      <c r="GV11" s="58">
        <v>0</v>
      </c>
      <c r="GW11" s="7">
        <v>0</v>
      </c>
      <c r="GX11" s="59">
        <f t="shared" si="69"/>
        <v>0</v>
      </c>
      <c r="GY11" s="6">
        <f t="shared" si="0"/>
        <v>0</v>
      </c>
      <c r="GZ11" s="16">
        <f t="shared" si="1"/>
        <v>5</v>
      </c>
      <c r="HA11" s="10"/>
      <c r="HB11" s="11"/>
      <c r="HC11" s="10"/>
      <c r="HD11" s="10"/>
      <c r="HE11" s="10"/>
    </row>
    <row r="12" spans="1:292" x14ac:dyDescent="0.3">
      <c r="A12" s="76">
        <v>2004</v>
      </c>
      <c r="B12" s="77" t="s">
        <v>11</v>
      </c>
      <c r="C12" s="60">
        <v>0</v>
      </c>
      <c r="D12" s="15">
        <v>0</v>
      </c>
      <c r="E12" s="59">
        <f t="shared" si="2"/>
        <v>0</v>
      </c>
      <c r="F12" s="60">
        <v>0</v>
      </c>
      <c r="G12" s="15">
        <v>0</v>
      </c>
      <c r="H12" s="59">
        <f t="shared" si="3"/>
        <v>0</v>
      </c>
      <c r="I12" s="60">
        <v>0</v>
      </c>
      <c r="J12" s="15">
        <v>0</v>
      </c>
      <c r="K12" s="59">
        <f t="shared" si="4"/>
        <v>0</v>
      </c>
      <c r="L12" s="60">
        <v>0</v>
      </c>
      <c r="M12" s="15">
        <v>0</v>
      </c>
      <c r="N12" s="59">
        <f t="shared" si="5"/>
        <v>0</v>
      </c>
      <c r="O12" s="60">
        <v>0</v>
      </c>
      <c r="P12" s="15">
        <v>0</v>
      </c>
      <c r="Q12" s="59">
        <f t="shared" si="6"/>
        <v>0</v>
      </c>
      <c r="R12" s="60">
        <v>0</v>
      </c>
      <c r="S12" s="15">
        <v>0</v>
      </c>
      <c r="T12" s="59">
        <f t="shared" si="7"/>
        <v>0</v>
      </c>
      <c r="U12" s="60">
        <v>0</v>
      </c>
      <c r="V12" s="15">
        <v>0</v>
      </c>
      <c r="W12" s="59">
        <f t="shared" si="8"/>
        <v>0</v>
      </c>
      <c r="X12" s="60">
        <v>0</v>
      </c>
      <c r="Y12" s="15">
        <v>0</v>
      </c>
      <c r="Z12" s="59">
        <f t="shared" si="9"/>
        <v>0</v>
      </c>
      <c r="AA12" s="60">
        <v>0</v>
      </c>
      <c r="AB12" s="15">
        <v>0</v>
      </c>
      <c r="AC12" s="59">
        <f t="shared" si="10"/>
        <v>0</v>
      </c>
      <c r="AD12" s="60">
        <v>0</v>
      </c>
      <c r="AE12" s="15">
        <v>0</v>
      </c>
      <c r="AF12" s="59">
        <f t="shared" si="11"/>
        <v>0</v>
      </c>
      <c r="AG12" s="60">
        <v>0</v>
      </c>
      <c r="AH12" s="15">
        <v>0</v>
      </c>
      <c r="AI12" s="59">
        <f t="shared" si="12"/>
        <v>0</v>
      </c>
      <c r="AJ12" s="60">
        <v>0</v>
      </c>
      <c r="AK12" s="15">
        <v>0</v>
      </c>
      <c r="AL12" s="59">
        <f t="shared" si="13"/>
        <v>0</v>
      </c>
      <c r="AM12" s="58">
        <v>0</v>
      </c>
      <c r="AN12" s="7">
        <v>0</v>
      </c>
      <c r="AO12" s="59">
        <f t="shared" si="14"/>
        <v>0</v>
      </c>
      <c r="AP12" s="60">
        <v>0</v>
      </c>
      <c r="AQ12" s="15">
        <v>0</v>
      </c>
      <c r="AR12" s="59">
        <f t="shared" si="15"/>
        <v>0</v>
      </c>
      <c r="AS12" s="60">
        <v>0</v>
      </c>
      <c r="AT12" s="15">
        <v>0</v>
      </c>
      <c r="AU12" s="59">
        <f t="shared" si="16"/>
        <v>0</v>
      </c>
      <c r="AV12" s="60">
        <v>0</v>
      </c>
      <c r="AW12" s="15">
        <v>0</v>
      </c>
      <c r="AX12" s="59">
        <f t="shared" si="17"/>
        <v>0</v>
      </c>
      <c r="AY12" s="60">
        <v>0</v>
      </c>
      <c r="AZ12" s="15">
        <v>0</v>
      </c>
      <c r="BA12" s="59">
        <f t="shared" si="18"/>
        <v>0</v>
      </c>
      <c r="BB12" s="58">
        <v>0</v>
      </c>
      <c r="BC12" s="7">
        <v>0</v>
      </c>
      <c r="BD12" s="59">
        <f t="shared" si="19"/>
        <v>0</v>
      </c>
      <c r="BE12" s="58">
        <v>0</v>
      </c>
      <c r="BF12" s="7">
        <v>0</v>
      </c>
      <c r="BG12" s="59">
        <f t="shared" si="20"/>
        <v>0</v>
      </c>
      <c r="BH12" s="58">
        <v>0</v>
      </c>
      <c r="BI12" s="7">
        <v>0</v>
      </c>
      <c r="BJ12" s="59">
        <f t="shared" si="21"/>
        <v>0</v>
      </c>
      <c r="BK12" s="60">
        <v>0</v>
      </c>
      <c r="BL12" s="15">
        <v>0</v>
      </c>
      <c r="BM12" s="59">
        <f t="shared" si="22"/>
        <v>0</v>
      </c>
      <c r="BN12" s="60">
        <v>0</v>
      </c>
      <c r="BO12" s="15">
        <v>0</v>
      </c>
      <c r="BP12" s="59">
        <f t="shared" si="23"/>
        <v>0</v>
      </c>
      <c r="BQ12" s="60">
        <v>0</v>
      </c>
      <c r="BR12" s="15">
        <v>0</v>
      </c>
      <c r="BS12" s="59">
        <f t="shared" si="24"/>
        <v>0</v>
      </c>
      <c r="BT12" s="60">
        <v>0</v>
      </c>
      <c r="BU12" s="15">
        <v>0</v>
      </c>
      <c r="BV12" s="59">
        <f t="shared" si="25"/>
        <v>0</v>
      </c>
      <c r="BW12" s="60">
        <v>0</v>
      </c>
      <c r="BX12" s="15">
        <v>0</v>
      </c>
      <c r="BY12" s="59">
        <f t="shared" si="26"/>
        <v>0</v>
      </c>
      <c r="BZ12" s="60">
        <v>0</v>
      </c>
      <c r="CA12" s="15">
        <v>0</v>
      </c>
      <c r="CB12" s="59">
        <f t="shared" si="27"/>
        <v>0</v>
      </c>
      <c r="CC12" s="60">
        <v>0</v>
      </c>
      <c r="CD12" s="15">
        <v>0</v>
      </c>
      <c r="CE12" s="59">
        <f t="shared" si="28"/>
        <v>0</v>
      </c>
      <c r="CF12" s="60">
        <v>0</v>
      </c>
      <c r="CG12" s="15">
        <v>0</v>
      </c>
      <c r="CH12" s="59">
        <f t="shared" si="29"/>
        <v>0</v>
      </c>
      <c r="CI12" s="60">
        <v>0</v>
      </c>
      <c r="CJ12" s="15">
        <v>0</v>
      </c>
      <c r="CK12" s="59">
        <f t="shared" si="30"/>
        <v>0</v>
      </c>
      <c r="CL12" s="60">
        <v>0</v>
      </c>
      <c r="CM12" s="15">
        <v>0</v>
      </c>
      <c r="CN12" s="59">
        <f t="shared" si="31"/>
        <v>0</v>
      </c>
      <c r="CO12" s="60">
        <v>0</v>
      </c>
      <c r="CP12" s="15">
        <v>0</v>
      </c>
      <c r="CQ12" s="59">
        <f t="shared" si="32"/>
        <v>0</v>
      </c>
      <c r="CR12" s="60">
        <v>0</v>
      </c>
      <c r="CS12" s="15">
        <v>0</v>
      </c>
      <c r="CT12" s="59">
        <f t="shared" si="33"/>
        <v>0</v>
      </c>
      <c r="CU12" s="60">
        <v>0</v>
      </c>
      <c r="CV12" s="15">
        <v>0</v>
      </c>
      <c r="CW12" s="59">
        <f t="shared" si="34"/>
        <v>0</v>
      </c>
      <c r="CX12" s="60">
        <v>0</v>
      </c>
      <c r="CY12" s="15">
        <v>0</v>
      </c>
      <c r="CZ12" s="59">
        <f t="shared" si="35"/>
        <v>0</v>
      </c>
      <c r="DA12" s="60">
        <v>0</v>
      </c>
      <c r="DB12" s="15">
        <v>0</v>
      </c>
      <c r="DC12" s="59">
        <f t="shared" si="36"/>
        <v>0</v>
      </c>
      <c r="DD12" s="60">
        <v>0</v>
      </c>
      <c r="DE12" s="15">
        <v>0</v>
      </c>
      <c r="DF12" s="59">
        <f t="shared" si="37"/>
        <v>0</v>
      </c>
      <c r="DG12" s="60">
        <v>0</v>
      </c>
      <c r="DH12" s="15">
        <v>0</v>
      </c>
      <c r="DI12" s="59">
        <f t="shared" si="38"/>
        <v>0</v>
      </c>
      <c r="DJ12" s="60">
        <v>0</v>
      </c>
      <c r="DK12" s="15">
        <v>0</v>
      </c>
      <c r="DL12" s="59">
        <f t="shared" si="39"/>
        <v>0</v>
      </c>
      <c r="DM12" s="60">
        <v>0</v>
      </c>
      <c r="DN12" s="15">
        <v>0</v>
      </c>
      <c r="DO12" s="59">
        <f t="shared" si="40"/>
        <v>0</v>
      </c>
      <c r="DP12" s="60">
        <v>7</v>
      </c>
      <c r="DQ12" s="15">
        <v>85</v>
      </c>
      <c r="DR12" s="59">
        <f t="shared" si="41"/>
        <v>12142.857142857143</v>
      </c>
      <c r="DS12" s="60">
        <v>0</v>
      </c>
      <c r="DT12" s="15">
        <v>0</v>
      </c>
      <c r="DU12" s="59">
        <f t="shared" si="42"/>
        <v>0</v>
      </c>
      <c r="DV12" s="60">
        <v>0</v>
      </c>
      <c r="DW12" s="15">
        <v>0</v>
      </c>
      <c r="DX12" s="59">
        <f t="shared" si="43"/>
        <v>0</v>
      </c>
      <c r="DY12" s="60">
        <v>0</v>
      </c>
      <c r="DZ12" s="7">
        <v>0</v>
      </c>
      <c r="EA12" s="59">
        <f t="shared" si="44"/>
        <v>0</v>
      </c>
      <c r="EB12" s="58">
        <v>0</v>
      </c>
      <c r="EC12" s="7">
        <v>0</v>
      </c>
      <c r="ED12" s="59">
        <f t="shared" si="45"/>
        <v>0</v>
      </c>
      <c r="EE12" s="58">
        <v>0</v>
      </c>
      <c r="EF12" s="7">
        <v>0</v>
      </c>
      <c r="EG12" s="59">
        <f t="shared" si="46"/>
        <v>0</v>
      </c>
      <c r="EH12" s="60">
        <v>0</v>
      </c>
      <c r="EI12" s="15">
        <v>0</v>
      </c>
      <c r="EJ12" s="59">
        <f t="shared" si="47"/>
        <v>0</v>
      </c>
      <c r="EK12" s="60">
        <v>0</v>
      </c>
      <c r="EL12" s="15">
        <v>0</v>
      </c>
      <c r="EM12" s="59">
        <f t="shared" si="48"/>
        <v>0</v>
      </c>
      <c r="EN12" s="60">
        <v>0</v>
      </c>
      <c r="EO12" s="15">
        <v>0</v>
      </c>
      <c r="EP12" s="59">
        <f t="shared" si="49"/>
        <v>0</v>
      </c>
      <c r="EQ12" s="60">
        <v>0</v>
      </c>
      <c r="ER12" s="15">
        <v>0</v>
      </c>
      <c r="ES12" s="59">
        <f t="shared" si="50"/>
        <v>0</v>
      </c>
      <c r="ET12" s="60">
        <v>0</v>
      </c>
      <c r="EU12" s="15">
        <v>0</v>
      </c>
      <c r="EV12" s="59">
        <f t="shared" si="51"/>
        <v>0</v>
      </c>
      <c r="EW12" s="60">
        <v>0</v>
      </c>
      <c r="EX12" s="15">
        <v>0</v>
      </c>
      <c r="EY12" s="59">
        <f t="shared" si="52"/>
        <v>0</v>
      </c>
      <c r="EZ12" s="60">
        <v>0</v>
      </c>
      <c r="FA12" s="15">
        <v>0</v>
      </c>
      <c r="FB12" s="59">
        <f t="shared" si="53"/>
        <v>0</v>
      </c>
      <c r="FC12" s="60">
        <v>0</v>
      </c>
      <c r="FD12" s="15">
        <v>0</v>
      </c>
      <c r="FE12" s="59">
        <f t="shared" si="54"/>
        <v>0</v>
      </c>
      <c r="FF12" s="60">
        <v>0</v>
      </c>
      <c r="FG12" s="15">
        <v>0</v>
      </c>
      <c r="FH12" s="59">
        <f t="shared" si="55"/>
        <v>0</v>
      </c>
      <c r="FI12" s="60">
        <v>0</v>
      </c>
      <c r="FJ12" s="15">
        <v>0</v>
      </c>
      <c r="FK12" s="59">
        <f t="shared" si="56"/>
        <v>0</v>
      </c>
      <c r="FL12" s="60">
        <v>0</v>
      </c>
      <c r="FM12" s="15">
        <v>0</v>
      </c>
      <c r="FN12" s="59">
        <f t="shared" si="57"/>
        <v>0</v>
      </c>
      <c r="FO12" s="60">
        <v>0</v>
      </c>
      <c r="FP12" s="15">
        <v>0</v>
      </c>
      <c r="FQ12" s="59">
        <f t="shared" si="58"/>
        <v>0</v>
      </c>
      <c r="FR12" s="60">
        <v>0</v>
      </c>
      <c r="FS12" s="15">
        <v>0</v>
      </c>
      <c r="FT12" s="59">
        <f t="shared" si="59"/>
        <v>0</v>
      </c>
      <c r="FU12" s="60">
        <v>0</v>
      </c>
      <c r="FV12" s="15">
        <v>0</v>
      </c>
      <c r="FW12" s="59">
        <f t="shared" si="60"/>
        <v>0</v>
      </c>
      <c r="FX12" s="60">
        <v>0</v>
      </c>
      <c r="FY12" s="15">
        <v>0</v>
      </c>
      <c r="FZ12" s="59">
        <f t="shared" si="61"/>
        <v>0</v>
      </c>
      <c r="GA12" s="60">
        <v>0</v>
      </c>
      <c r="GB12" s="15">
        <v>0</v>
      </c>
      <c r="GC12" s="59">
        <f t="shared" si="62"/>
        <v>0</v>
      </c>
      <c r="GD12" s="60">
        <v>0</v>
      </c>
      <c r="GE12" s="15">
        <v>0</v>
      </c>
      <c r="GF12" s="59">
        <f t="shared" si="63"/>
        <v>0</v>
      </c>
      <c r="GG12" s="60">
        <v>0</v>
      </c>
      <c r="GH12" s="15">
        <v>0</v>
      </c>
      <c r="GI12" s="59">
        <f t="shared" si="64"/>
        <v>0</v>
      </c>
      <c r="GJ12" s="60">
        <v>0</v>
      </c>
      <c r="GK12" s="15">
        <v>0</v>
      </c>
      <c r="GL12" s="59">
        <f t="shared" si="65"/>
        <v>0</v>
      </c>
      <c r="GM12" s="60">
        <v>0</v>
      </c>
      <c r="GN12" s="15">
        <v>0</v>
      </c>
      <c r="GO12" s="59">
        <f t="shared" si="66"/>
        <v>0</v>
      </c>
      <c r="GP12" s="60">
        <v>0</v>
      </c>
      <c r="GQ12" s="15">
        <v>0</v>
      </c>
      <c r="GR12" s="59">
        <f t="shared" si="67"/>
        <v>0</v>
      </c>
      <c r="GS12" s="60">
        <v>2</v>
      </c>
      <c r="GT12" s="15">
        <v>8</v>
      </c>
      <c r="GU12" s="59">
        <f t="shared" si="68"/>
        <v>4000</v>
      </c>
      <c r="GV12" s="60">
        <v>0</v>
      </c>
      <c r="GW12" s="15">
        <v>0</v>
      </c>
      <c r="GX12" s="59">
        <f t="shared" si="69"/>
        <v>0</v>
      </c>
      <c r="GY12" s="6">
        <f t="shared" si="0"/>
        <v>9</v>
      </c>
      <c r="GZ12" s="16">
        <f t="shared" si="1"/>
        <v>93</v>
      </c>
      <c r="HA12" s="10"/>
      <c r="HB12" s="11"/>
      <c r="HC12" s="10"/>
      <c r="HD12" s="10"/>
      <c r="HE12" s="10"/>
    </row>
    <row r="13" spans="1:292" x14ac:dyDescent="0.3">
      <c r="A13" s="76">
        <v>2004</v>
      </c>
      <c r="B13" s="77" t="s">
        <v>12</v>
      </c>
      <c r="C13" s="60">
        <v>0</v>
      </c>
      <c r="D13" s="15">
        <v>0</v>
      </c>
      <c r="E13" s="59">
        <f t="shared" si="2"/>
        <v>0</v>
      </c>
      <c r="F13" s="60">
        <v>0</v>
      </c>
      <c r="G13" s="15">
        <v>0</v>
      </c>
      <c r="H13" s="59">
        <f t="shared" si="3"/>
        <v>0</v>
      </c>
      <c r="I13" s="60">
        <v>0</v>
      </c>
      <c r="J13" s="15">
        <v>0</v>
      </c>
      <c r="K13" s="59">
        <f t="shared" si="4"/>
        <v>0</v>
      </c>
      <c r="L13" s="60">
        <v>0</v>
      </c>
      <c r="M13" s="15">
        <v>0</v>
      </c>
      <c r="N13" s="59">
        <f t="shared" si="5"/>
        <v>0</v>
      </c>
      <c r="O13" s="60">
        <v>0</v>
      </c>
      <c r="P13" s="15">
        <v>0</v>
      </c>
      <c r="Q13" s="59">
        <f t="shared" si="6"/>
        <v>0</v>
      </c>
      <c r="R13" s="60">
        <v>0</v>
      </c>
      <c r="S13" s="15">
        <v>0</v>
      </c>
      <c r="T13" s="59">
        <f t="shared" si="7"/>
        <v>0</v>
      </c>
      <c r="U13" s="60">
        <v>0</v>
      </c>
      <c r="V13" s="15">
        <v>0</v>
      </c>
      <c r="W13" s="59">
        <f t="shared" si="8"/>
        <v>0</v>
      </c>
      <c r="X13" s="60">
        <v>0</v>
      </c>
      <c r="Y13" s="15">
        <v>0</v>
      </c>
      <c r="Z13" s="59">
        <f t="shared" si="9"/>
        <v>0</v>
      </c>
      <c r="AA13" s="60">
        <v>0</v>
      </c>
      <c r="AB13" s="15">
        <v>0</v>
      </c>
      <c r="AC13" s="59">
        <f t="shared" si="10"/>
        <v>0</v>
      </c>
      <c r="AD13" s="60">
        <v>0</v>
      </c>
      <c r="AE13" s="15">
        <v>0</v>
      </c>
      <c r="AF13" s="59">
        <f t="shared" si="11"/>
        <v>0</v>
      </c>
      <c r="AG13" s="60">
        <v>0</v>
      </c>
      <c r="AH13" s="15">
        <v>0</v>
      </c>
      <c r="AI13" s="59">
        <f t="shared" si="12"/>
        <v>0</v>
      </c>
      <c r="AJ13" s="60">
        <v>0</v>
      </c>
      <c r="AK13" s="15">
        <v>0</v>
      </c>
      <c r="AL13" s="59">
        <f t="shared" si="13"/>
        <v>0</v>
      </c>
      <c r="AM13" s="58">
        <v>0</v>
      </c>
      <c r="AN13" s="7">
        <v>0</v>
      </c>
      <c r="AO13" s="59">
        <f t="shared" si="14"/>
        <v>0</v>
      </c>
      <c r="AP13" s="60">
        <v>0</v>
      </c>
      <c r="AQ13" s="15">
        <v>0</v>
      </c>
      <c r="AR13" s="59">
        <f t="shared" si="15"/>
        <v>0</v>
      </c>
      <c r="AS13" s="60">
        <v>0</v>
      </c>
      <c r="AT13" s="15">
        <v>0</v>
      </c>
      <c r="AU13" s="59">
        <f t="shared" si="16"/>
        <v>0</v>
      </c>
      <c r="AV13" s="60">
        <v>0</v>
      </c>
      <c r="AW13" s="15">
        <v>0</v>
      </c>
      <c r="AX13" s="59">
        <f t="shared" si="17"/>
        <v>0</v>
      </c>
      <c r="AY13" s="60">
        <v>3</v>
      </c>
      <c r="AZ13" s="15">
        <v>25</v>
      </c>
      <c r="BA13" s="59">
        <f t="shared" si="18"/>
        <v>8333.3333333333339</v>
      </c>
      <c r="BB13" s="58">
        <v>0</v>
      </c>
      <c r="BC13" s="7">
        <v>0</v>
      </c>
      <c r="BD13" s="59">
        <f t="shared" si="19"/>
        <v>0</v>
      </c>
      <c r="BE13" s="58">
        <v>0</v>
      </c>
      <c r="BF13" s="7">
        <v>0</v>
      </c>
      <c r="BG13" s="59">
        <f t="shared" si="20"/>
        <v>0</v>
      </c>
      <c r="BH13" s="58">
        <v>0</v>
      </c>
      <c r="BI13" s="7">
        <v>0</v>
      </c>
      <c r="BJ13" s="59">
        <f t="shared" si="21"/>
        <v>0</v>
      </c>
      <c r="BK13" s="60">
        <v>0</v>
      </c>
      <c r="BL13" s="15">
        <v>0</v>
      </c>
      <c r="BM13" s="59">
        <f t="shared" si="22"/>
        <v>0</v>
      </c>
      <c r="BN13" s="60">
        <v>0</v>
      </c>
      <c r="BO13" s="15">
        <v>0</v>
      </c>
      <c r="BP13" s="59">
        <f t="shared" si="23"/>
        <v>0</v>
      </c>
      <c r="BQ13" s="60">
        <v>0</v>
      </c>
      <c r="BR13" s="15">
        <v>0</v>
      </c>
      <c r="BS13" s="59">
        <f t="shared" si="24"/>
        <v>0</v>
      </c>
      <c r="BT13" s="60">
        <v>0</v>
      </c>
      <c r="BU13" s="15">
        <v>0</v>
      </c>
      <c r="BV13" s="59">
        <f t="shared" si="25"/>
        <v>0</v>
      </c>
      <c r="BW13" s="60">
        <v>0</v>
      </c>
      <c r="BX13" s="15">
        <v>0</v>
      </c>
      <c r="BY13" s="59">
        <f t="shared" si="26"/>
        <v>0</v>
      </c>
      <c r="BZ13" s="60">
        <v>0</v>
      </c>
      <c r="CA13" s="15">
        <v>0</v>
      </c>
      <c r="CB13" s="59">
        <f t="shared" si="27"/>
        <v>0</v>
      </c>
      <c r="CC13" s="60">
        <v>0</v>
      </c>
      <c r="CD13" s="15">
        <v>0</v>
      </c>
      <c r="CE13" s="59">
        <f t="shared" si="28"/>
        <v>0</v>
      </c>
      <c r="CF13" s="60">
        <v>0</v>
      </c>
      <c r="CG13" s="15">
        <v>0</v>
      </c>
      <c r="CH13" s="59">
        <f t="shared" si="29"/>
        <v>0</v>
      </c>
      <c r="CI13" s="60">
        <v>0</v>
      </c>
      <c r="CJ13" s="15">
        <v>0</v>
      </c>
      <c r="CK13" s="59">
        <f t="shared" si="30"/>
        <v>0</v>
      </c>
      <c r="CL13" s="60">
        <v>0</v>
      </c>
      <c r="CM13" s="15">
        <v>0</v>
      </c>
      <c r="CN13" s="59">
        <f t="shared" si="31"/>
        <v>0</v>
      </c>
      <c r="CO13" s="60">
        <v>0</v>
      </c>
      <c r="CP13" s="15">
        <v>0</v>
      </c>
      <c r="CQ13" s="59">
        <f t="shared" si="32"/>
        <v>0</v>
      </c>
      <c r="CR13" s="60">
        <v>0</v>
      </c>
      <c r="CS13" s="15">
        <v>0</v>
      </c>
      <c r="CT13" s="59">
        <f t="shared" si="33"/>
        <v>0</v>
      </c>
      <c r="CU13" s="60">
        <v>0</v>
      </c>
      <c r="CV13" s="15">
        <v>0</v>
      </c>
      <c r="CW13" s="59">
        <f t="shared" si="34"/>
        <v>0</v>
      </c>
      <c r="CX13" s="60">
        <v>0</v>
      </c>
      <c r="CY13" s="15">
        <v>0</v>
      </c>
      <c r="CZ13" s="59">
        <f t="shared" si="35"/>
        <v>0</v>
      </c>
      <c r="DA13" s="60">
        <v>0</v>
      </c>
      <c r="DB13" s="15">
        <v>0</v>
      </c>
      <c r="DC13" s="59">
        <f t="shared" si="36"/>
        <v>0</v>
      </c>
      <c r="DD13" s="60">
        <v>0</v>
      </c>
      <c r="DE13" s="15">
        <v>0</v>
      </c>
      <c r="DF13" s="59">
        <f t="shared" si="37"/>
        <v>0</v>
      </c>
      <c r="DG13" s="60">
        <v>0</v>
      </c>
      <c r="DH13" s="15">
        <v>0</v>
      </c>
      <c r="DI13" s="59">
        <f t="shared" si="38"/>
        <v>0</v>
      </c>
      <c r="DJ13" s="60">
        <v>0</v>
      </c>
      <c r="DK13" s="15">
        <v>0</v>
      </c>
      <c r="DL13" s="59">
        <f t="shared" si="39"/>
        <v>0</v>
      </c>
      <c r="DM13" s="60">
        <v>0</v>
      </c>
      <c r="DN13" s="15">
        <v>0</v>
      </c>
      <c r="DO13" s="59">
        <f t="shared" si="40"/>
        <v>0</v>
      </c>
      <c r="DP13" s="60">
        <v>0</v>
      </c>
      <c r="DQ13" s="15">
        <v>0</v>
      </c>
      <c r="DR13" s="59">
        <f t="shared" si="41"/>
        <v>0</v>
      </c>
      <c r="DS13" s="60">
        <v>0</v>
      </c>
      <c r="DT13" s="15">
        <v>2</v>
      </c>
      <c r="DU13" s="59">
        <f t="shared" si="42"/>
        <v>0</v>
      </c>
      <c r="DV13" s="60">
        <v>0</v>
      </c>
      <c r="DW13" s="15">
        <v>0</v>
      </c>
      <c r="DX13" s="59">
        <f t="shared" si="43"/>
        <v>0</v>
      </c>
      <c r="DY13" s="60">
        <v>0</v>
      </c>
      <c r="DZ13" s="15">
        <v>0</v>
      </c>
      <c r="EA13" s="59">
        <f t="shared" si="44"/>
        <v>0</v>
      </c>
      <c r="EB13" s="58">
        <v>0</v>
      </c>
      <c r="EC13" s="7">
        <v>0</v>
      </c>
      <c r="ED13" s="59">
        <f t="shared" si="45"/>
        <v>0</v>
      </c>
      <c r="EE13" s="58">
        <v>0</v>
      </c>
      <c r="EF13" s="7">
        <v>0</v>
      </c>
      <c r="EG13" s="59">
        <f t="shared" si="46"/>
        <v>0</v>
      </c>
      <c r="EH13" s="60">
        <v>0</v>
      </c>
      <c r="EI13" s="15">
        <v>0</v>
      </c>
      <c r="EJ13" s="59">
        <f t="shared" si="47"/>
        <v>0</v>
      </c>
      <c r="EK13" s="60">
        <v>0</v>
      </c>
      <c r="EL13" s="15">
        <v>0</v>
      </c>
      <c r="EM13" s="59">
        <f t="shared" si="48"/>
        <v>0</v>
      </c>
      <c r="EN13" s="60">
        <v>0</v>
      </c>
      <c r="EO13" s="15">
        <v>0</v>
      </c>
      <c r="EP13" s="59">
        <f t="shared" si="49"/>
        <v>0</v>
      </c>
      <c r="EQ13" s="60">
        <v>0</v>
      </c>
      <c r="ER13" s="15">
        <v>0</v>
      </c>
      <c r="ES13" s="59">
        <f t="shared" si="50"/>
        <v>0</v>
      </c>
      <c r="ET13" s="60">
        <v>0</v>
      </c>
      <c r="EU13" s="15">
        <v>0</v>
      </c>
      <c r="EV13" s="59">
        <f t="shared" si="51"/>
        <v>0</v>
      </c>
      <c r="EW13" s="60">
        <v>0</v>
      </c>
      <c r="EX13" s="15">
        <v>0</v>
      </c>
      <c r="EY13" s="59">
        <f t="shared" si="52"/>
        <v>0</v>
      </c>
      <c r="EZ13" s="60">
        <v>0</v>
      </c>
      <c r="FA13" s="15">
        <v>0</v>
      </c>
      <c r="FB13" s="59">
        <f t="shared" si="53"/>
        <v>0</v>
      </c>
      <c r="FC13" s="60">
        <v>0</v>
      </c>
      <c r="FD13" s="15">
        <v>0</v>
      </c>
      <c r="FE13" s="59">
        <f t="shared" si="54"/>
        <v>0</v>
      </c>
      <c r="FF13" s="60">
        <v>0</v>
      </c>
      <c r="FG13" s="15">
        <v>0</v>
      </c>
      <c r="FH13" s="59">
        <f t="shared" si="55"/>
        <v>0</v>
      </c>
      <c r="FI13" s="60">
        <v>0</v>
      </c>
      <c r="FJ13" s="15">
        <v>0</v>
      </c>
      <c r="FK13" s="59">
        <f t="shared" si="56"/>
        <v>0</v>
      </c>
      <c r="FL13" s="60">
        <v>0</v>
      </c>
      <c r="FM13" s="15">
        <v>0</v>
      </c>
      <c r="FN13" s="59">
        <f t="shared" si="57"/>
        <v>0</v>
      </c>
      <c r="FO13" s="60">
        <v>0</v>
      </c>
      <c r="FP13" s="15">
        <v>0</v>
      </c>
      <c r="FQ13" s="59">
        <f t="shared" si="58"/>
        <v>0</v>
      </c>
      <c r="FR13" s="60">
        <v>0</v>
      </c>
      <c r="FS13" s="15">
        <v>0</v>
      </c>
      <c r="FT13" s="59">
        <f t="shared" si="59"/>
        <v>0</v>
      </c>
      <c r="FU13" s="60">
        <v>0</v>
      </c>
      <c r="FV13" s="15">
        <v>2</v>
      </c>
      <c r="FW13" s="59">
        <f t="shared" si="60"/>
        <v>0</v>
      </c>
      <c r="FX13" s="60">
        <v>0</v>
      </c>
      <c r="FY13" s="15">
        <v>0</v>
      </c>
      <c r="FZ13" s="59">
        <f t="shared" si="61"/>
        <v>0</v>
      </c>
      <c r="GA13" s="60">
        <v>0</v>
      </c>
      <c r="GB13" s="15">
        <v>0</v>
      </c>
      <c r="GC13" s="59">
        <f t="shared" si="62"/>
        <v>0</v>
      </c>
      <c r="GD13" s="60">
        <v>3</v>
      </c>
      <c r="GE13" s="15">
        <v>66</v>
      </c>
      <c r="GF13" s="59">
        <f t="shared" si="63"/>
        <v>22000</v>
      </c>
      <c r="GG13" s="60">
        <v>0</v>
      </c>
      <c r="GH13" s="15">
        <v>0</v>
      </c>
      <c r="GI13" s="59">
        <f t="shared" si="64"/>
        <v>0</v>
      </c>
      <c r="GJ13" s="60">
        <v>0</v>
      </c>
      <c r="GK13" s="15">
        <v>0</v>
      </c>
      <c r="GL13" s="59">
        <f t="shared" si="65"/>
        <v>0</v>
      </c>
      <c r="GM13" s="60">
        <v>0</v>
      </c>
      <c r="GN13" s="15">
        <v>0</v>
      </c>
      <c r="GO13" s="59">
        <f t="shared" si="66"/>
        <v>0</v>
      </c>
      <c r="GP13" s="60">
        <v>0</v>
      </c>
      <c r="GQ13" s="15">
        <v>0</v>
      </c>
      <c r="GR13" s="59">
        <f t="shared" si="67"/>
        <v>0</v>
      </c>
      <c r="GS13" s="60">
        <v>0</v>
      </c>
      <c r="GT13" s="15">
        <v>2</v>
      </c>
      <c r="GU13" s="59">
        <f t="shared" si="68"/>
        <v>0</v>
      </c>
      <c r="GV13" s="60">
        <v>0</v>
      </c>
      <c r="GW13" s="15">
        <v>0</v>
      </c>
      <c r="GX13" s="59">
        <f t="shared" si="69"/>
        <v>0</v>
      </c>
      <c r="GY13" s="6">
        <f t="shared" si="0"/>
        <v>6</v>
      </c>
      <c r="GZ13" s="16">
        <f t="shared" si="1"/>
        <v>97</v>
      </c>
      <c r="HA13" s="10"/>
      <c r="HB13" s="11"/>
      <c r="HC13" s="10"/>
      <c r="HD13" s="10"/>
      <c r="HE13" s="10"/>
    </row>
    <row r="14" spans="1:292" x14ac:dyDescent="0.3">
      <c r="A14" s="76">
        <v>2004</v>
      </c>
      <c r="B14" s="77" t="s">
        <v>13</v>
      </c>
      <c r="C14" s="58">
        <v>0</v>
      </c>
      <c r="D14" s="7">
        <v>0</v>
      </c>
      <c r="E14" s="59">
        <f t="shared" si="2"/>
        <v>0</v>
      </c>
      <c r="F14" s="58">
        <v>0</v>
      </c>
      <c r="G14" s="7">
        <v>0</v>
      </c>
      <c r="H14" s="59">
        <f t="shared" si="3"/>
        <v>0</v>
      </c>
      <c r="I14" s="58">
        <v>0</v>
      </c>
      <c r="J14" s="7">
        <v>0</v>
      </c>
      <c r="K14" s="59">
        <f t="shared" si="4"/>
        <v>0</v>
      </c>
      <c r="L14" s="58">
        <v>0</v>
      </c>
      <c r="M14" s="7">
        <v>0</v>
      </c>
      <c r="N14" s="59">
        <f t="shared" si="5"/>
        <v>0</v>
      </c>
      <c r="O14" s="58">
        <v>0</v>
      </c>
      <c r="P14" s="7">
        <v>0</v>
      </c>
      <c r="Q14" s="59">
        <f t="shared" si="6"/>
        <v>0</v>
      </c>
      <c r="R14" s="58">
        <v>0</v>
      </c>
      <c r="S14" s="7">
        <v>0</v>
      </c>
      <c r="T14" s="59">
        <f t="shared" si="7"/>
        <v>0</v>
      </c>
      <c r="U14" s="58">
        <v>0</v>
      </c>
      <c r="V14" s="7">
        <v>0</v>
      </c>
      <c r="W14" s="59">
        <f t="shared" si="8"/>
        <v>0</v>
      </c>
      <c r="X14" s="58">
        <v>0</v>
      </c>
      <c r="Y14" s="7">
        <v>0</v>
      </c>
      <c r="Z14" s="59">
        <f t="shared" si="9"/>
        <v>0</v>
      </c>
      <c r="AA14" s="58">
        <v>0</v>
      </c>
      <c r="AB14" s="7">
        <v>0</v>
      </c>
      <c r="AC14" s="59">
        <f t="shared" si="10"/>
        <v>0</v>
      </c>
      <c r="AD14" s="58">
        <v>0</v>
      </c>
      <c r="AE14" s="7">
        <v>0</v>
      </c>
      <c r="AF14" s="59">
        <f t="shared" si="11"/>
        <v>0</v>
      </c>
      <c r="AG14" s="58">
        <v>0</v>
      </c>
      <c r="AH14" s="7">
        <v>0</v>
      </c>
      <c r="AI14" s="59">
        <f t="shared" si="12"/>
        <v>0</v>
      </c>
      <c r="AJ14" s="58">
        <v>0</v>
      </c>
      <c r="AK14" s="7">
        <v>0</v>
      </c>
      <c r="AL14" s="59">
        <f t="shared" si="13"/>
        <v>0</v>
      </c>
      <c r="AM14" s="58">
        <v>0</v>
      </c>
      <c r="AN14" s="7">
        <v>0</v>
      </c>
      <c r="AO14" s="59">
        <f t="shared" si="14"/>
        <v>0</v>
      </c>
      <c r="AP14" s="58">
        <v>0</v>
      </c>
      <c r="AQ14" s="7">
        <v>0</v>
      </c>
      <c r="AR14" s="59">
        <f t="shared" si="15"/>
        <v>0</v>
      </c>
      <c r="AS14" s="58">
        <v>0</v>
      </c>
      <c r="AT14" s="7">
        <v>0</v>
      </c>
      <c r="AU14" s="59">
        <f t="shared" si="16"/>
        <v>0</v>
      </c>
      <c r="AV14" s="58">
        <v>0</v>
      </c>
      <c r="AW14" s="7">
        <v>0</v>
      </c>
      <c r="AX14" s="59">
        <f t="shared" si="17"/>
        <v>0</v>
      </c>
      <c r="AY14" s="58">
        <v>0</v>
      </c>
      <c r="AZ14" s="7">
        <v>0</v>
      </c>
      <c r="BA14" s="59">
        <f t="shared" si="18"/>
        <v>0</v>
      </c>
      <c r="BB14" s="58">
        <v>0</v>
      </c>
      <c r="BC14" s="7">
        <v>0</v>
      </c>
      <c r="BD14" s="59">
        <f t="shared" si="19"/>
        <v>0</v>
      </c>
      <c r="BE14" s="58">
        <v>0</v>
      </c>
      <c r="BF14" s="7">
        <v>0</v>
      </c>
      <c r="BG14" s="59">
        <f t="shared" si="20"/>
        <v>0</v>
      </c>
      <c r="BH14" s="58">
        <v>0</v>
      </c>
      <c r="BI14" s="7">
        <v>0</v>
      </c>
      <c r="BJ14" s="59">
        <f t="shared" si="21"/>
        <v>0</v>
      </c>
      <c r="BK14" s="58">
        <v>0</v>
      </c>
      <c r="BL14" s="7">
        <v>0</v>
      </c>
      <c r="BM14" s="59">
        <f t="shared" si="22"/>
        <v>0</v>
      </c>
      <c r="BN14" s="58">
        <v>0</v>
      </c>
      <c r="BO14" s="7">
        <v>0</v>
      </c>
      <c r="BP14" s="59">
        <f t="shared" si="23"/>
        <v>0</v>
      </c>
      <c r="BQ14" s="58">
        <v>0</v>
      </c>
      <c r="BR14" s="7">
        <v>0</v>
      </c>
      <c r="BS14" s="59">
        <f t="shared" si="24"/>
        <v>0</v>
      </c>
      <c r="BT14" s="58">
        <v>0</v>
      </c>
      <c r="BU14" s="7">
        <v>0</v>
      </c>
      <c r="BV14" s="59">
        <f t="shared" si="25"/>
        <v>0</v>
      </c>
      <c r="BW14" s="58">
        <v>0</v>
      </c>
      <c r="BX14" s="7">
        <v>1</v>
      </c>
      <c r="BY14" s="59">
        <f t="shared" si="26"/>
        <v>0</v>
      </c>
      <c r="BZ14" s="58">
        <v>0</v>
      </c>
      <c r="CA14" s="7">
        <v>0</v>
      </c>
      <c r="CB14" s="59">
        <f t="shared" si="27"/>
        <v>0</v>
      </c>
      <c r="CC14" s="58">
        <v>0</v>
      </c>
      <c r="CD14" s="7">
        <v>0</v>
      </c>
      <c r="CE14" s="59">
        <f t="shared" si="28"/>
        <v>0</v>
      </c>
      <c r="CF14" s="58">
        <v>0</v>
      </c>
      <c r="CG14" s="7">
        <v>0</v>
      </c>
      <c r="CH14" s="59">
        <f t="shared" si="29"/>
        <v>0</v>
      </c>
      <c r="CI14" s="58">
        <v>0</v>
      </c>
      <c r="CJ14" s="7">
        <v>0</v>
      </c>
      <c r="CK14" s="59">
        <f t="shared" si="30"/>
        <v>0</v>
      </c>
      <c r="CL14" s="58">
        <v>0</v>
      </c>
      <c r="CM14" s="7">
        <v>0</v>
      </c>
      <c r="CN14" s="59">
        <f t="shared" si="31"/>
        <v>0</v>
      </c>
      <c r="CO14" s="58">
        <v>0</v>
      </c>
      <c r="CP14" s="7">
        <v>0</v>
      </c>
      <c r="CQ14" s="59">
        <f t="shared" si="32"/>
        <v>0</v>
      </c>
      <c r="CR14" s="58">
        <v>0</v>
      </c>
      <c r="CS14" s="7">
        <v>0</v>
      </c>
      <c r="CT14" s="59">
        <f t="shared" si="33"/>
        <v>0</v>
      </c>
      <c r="CU14" s="58">
        <v>0</v>
      </c>
      <c r="CV14" s="7">
        <v>0</v>
      </c>
      <c r="CW14" s="59">
        <f t="shared" si="34"/>
        <v>0</v>
      </c>
      <c r="CX14" s="58">
        <v>0</v>
      </c>
      <c r="CY14" s="7">
        <v>0</v>
      </c>
      <c r="CZ14" s="59">
        <f t="shared" si="35"/>
        <v>0</v>
      </c>
      <c r="DA14" s="58">
        <v>0</v>
      </c>
      <c r="DB14" s="7">
        <v>0</v>
      </c>
      <c r="DC14" s="59">
        <f t="shared" si="36"/>
        <v>0</v>
      </c>
      <c r="DD14" s="58">
        <v>0</v>
      </c>
      <c r="DE14" s="7">
        <v>1</v>
      </c>
      <c r="DF14" s="59">
        <f t="shared" si="37"/>
        <v>0</v>
      </c>
      <c r="DG14" s="58">
        <v>0</v>
      </c>
      <c r="DH14" s="7">
        <v>0</v>
      </c>
      <c r="DI14" s="59">
        <f t="shared" si="38"/>
        <v>0</v>
      </c>
      <c r="DJ14" s="58">
        <v>0</v>
      </c>
      <c r="DK14" s="7">
        <v>4</v>
      </c>
      <c r="DL14" s="59">
        <f t="shared" si="39"/>
        <v>0</v>
      </c>
      <c r="DM14" s="58">
        <v>0</v>
      </c>
      <c r="DN14" s="7">
        <v>0</v>
      </c>
      <c r="DO14" s="59">
        <f t="shared" si="40"/>
        <v>0</v>
      </c>
      <c r="DP14" s="58">
        <v>8</v>
      </c>
      <c r="DQ14" s="7">
        <v>90</v>
      </c>
      <c r="DR14" s="59">
        <f t="shared" si="41"/>
        <v>11250</v>
      </c>
      <c r="DS14" s="58">
        <v>0</v>
      </c>
      <c r="DT14" s="7">
        <v>1</v>
      </c>
      <c r="DU14" s="59">
        <f t="shared" si="42"/>
        <v>0</v>
      </c>
      <c r="DV14" s="58">
        <v>0</v>
      </c>
      <c r="DW14" s="7">
        <v>0</v>
      </c>
      <c r="DX14" s="59">
        <f t="shared" si="43"/>
        <v>0</v>
      </c>
      <c r="DY14" s="58">
        <v>0</v>
      </c>
      <c r="DZ14" s="7">
        <v>0</v>
      </c>
      <c r="EA14" s="59">
        <f t="shared" si="44"/>
        <v>0</v>
      </c>
      <c r="EB14" s="58">
        <v>0</v>
      </c>
      <c r="EC14" s="7">
        <v>0</v>
      </c>
      <c r="ED14" s="59">
        <f t="shared" si="45"/>
        <v>0</v>
      </c>
      <c r="EE14" s="58">
        <v>0</v>
      </c>
      <c r="EF14" s="7">
        <v>0</v>
      </c>
      <c r="EG14" s="59">
        <f t="shared" si="46"/>
        <v>0</v>
      </c>
      <c r="EH14" s="58">
        <v>0</v>
      </c>
      <c r="EI14" s="7">
        <v>0</v>
      </c>
      <c r="EJ14" s="59">
        <f t="shared" si="47"/>
        <v>0</v>
      </c>
      <c r="EK14" s="58">
        <v>0</v>
      </c>
      <c r="EL14" s="7">
        <v>0</v>
      </c>
      <c r="EM14" s="59">
        <f t="shared" si="48"/>
        <v>0</v>
      </c>
      <c r="EN14" s="58">
        <v>0</v>
      </c>
      <c r="EO14" s="7">
        <v>0</v>
      </c>
      <c r="EP14" s="59">
        <f t="shared" si="49"/>
        <v>0</v>
      </c>
      <c r="EQ14" s="58">
        <v>0</v>
      </c>
      <c r="ER14" s="7">
        <v>0</v>
      </c>
      <c r="ES14" s="59">
        <f t="shared" si="50"/>
        <v>0</v>
      </c>
      <c r="ET14" s="58">
        <v>0</v>
      </c>
      <c r="EU14" s="7">
        <v>0</v>
      </c>
      <c r="EV14" s="59">
        <f t="shared" si="51"/>
        <v>0</v>
      </c>
      <c r="EW14" s="58">
        <v>0</v>
      </c>
      <c r="EX14" s="7">
        <v>0</v>
      </c>
      <c r="EY14" s="59">
        <f t="shared" si="52"/>
        <v>0</v>
      </c>
      <c r="EZ14" s="58">
        <v>0</v>
      </c>
      <c r="FA14" s="7">
        <v>1</v>
      </c>
      <c r="FB14" s="59">
        <f t="shared" si="53"/>
        <v>0</v>
      </c>
      <c r="FC14" s="58">
        <v>0</v>
      </c>
      <c r="FD14" s="7">
        <v>0</v>
      </c>
      <c r="FE14" s="59">
        <f t="shared" si="54"/>
        <v>0</v>
      </c>
      <c r="FF14" s="58">
        <v>0</v>
      </c>
      <c r="FG14" s="7">
        <v>0</v>
      </c>
      <c r="FH14" s="59">
        <f t="shared" si="55"/>
        <v>0</v>
      </c>
      <c r="FI14" s="58">
        <v>0</v>
      </c>
      <c r="FJ14" s="7">
        <v>0</v>
      </c>
      <c r="FK14" s="59">
        <f t="shared" si="56"/>
        <v>0</v>
      </c>
      <c r="FL14" s="58">
        <v>0</v>
      </c>
      <c r="FM14" s="7">
        <v>0</v>
      </c>
      <c r="FN14" s="59">
        <f t="shared" si="57"/>
        <v>0</v>
      </c>
      <c r="FO14" s="58">
        <v>0</v>
      </c>
      <c r="FP14" s="7">
        <v>0</v>
      </c>
      <c r="FQ14" s="59">
        <f t="shared" si="58"/>
        <v>0</v>
      </c>
      <c r="FR14" s="58">
        <v>0</v>
      </c>
      <c r="FS14" s="7">
        <v>0</v>
      </c>
      <c r="FT14" s="59">
        <f t="shared" si="59"/>
        <v>0</v>
      </c>
      <c r="FU14" s="58">
        <v>0</v>
      </c>
      <c r="FV14" s="7">
        <v>1</v>
      </c>
      <c r="FW14" s="59">
        <f t="shared" si="60"/>
        <v>0</v>
      </c>
      <c r="FX14" s="58">
        <v>0</v>
      </c>
      <c r="FY14" s="7">
        <v>0</v>
      </c>
      <c r="FZ14" s="59">
        <f t="shared" si="61"/>
        <v>0</v>
      </c>
      <c r="GA14" s="58">
        <v>0</v>
      </c>
      <c r="GB14" s="7">
        <v>1</v>
      </c>
      <c r="GC14" s="59">
        <f t="shared" si="62"/>
        <v>0</v>
      </c>
      <c r="GD14" s="58">
        <v>0</v>
      </c>
      <c r="GE14" s="7">
        <v>0</v>
      </c>
      <c r="GF14" s="59">
        <f t="shared" si="63"/>
        <v>0</v>
      </c>
      <c r="GG14" s="58">
        <v>0</v>
      </c>
      <c r="GH14" s="7">
        <v>0</v>
      </c>
      <c r="GI14" s="59">
        <f t="shared" si="64"/>
        <v>0</v>
      </c>
      <c r="GJ14" s="58">
        <v>0</v>
      </c>
      <c r="GK14" s="7">
        <v>0</v>
      </c>
      <c r="GL14" s="59">
        <f t="shared" si="65"/>
        <v>0</v>
      </c>
      <c r="GM14" s="58">
        <v>0</v>
      </c>
      <c r="GN14" s="7">
        <v>0</v>
      </c>
      <c r="GO14" s="59">
        <f t="shared" si="66"/>
        <v>0</v>
      </c>
      <c r="GP14" s="58">
        <v>0</v>
      </c>
      <c r="GQ14" s="7">
        <v>0</v>
      </c>
      <c r="GR14" s="59">
        <f t="shared" si="67"/>
        <v>0</v>
      </c>
      <c r="GS14" s="58">
        <v>0</v>
      </c>
      <c r="GT14" s="7">
        <v>2</v>
      </c>
      <c r="GU14" s="59">
        <f t="shared" si="68"/>
        <v>0</v>
      </c>
      <c r="GV14" s="58">
        <v>0</v>
      </c>
      <c r="GW14" s="7">
        <v>0</v>
      </c>
      <c r="GX14" s="59">
        <f t="shared" si="69"/>
        <v>0</v>
      </c>
      <c r="GY14" s="6">
        <f t="shared" si="0"/>
        <v>8</v>
      </c>
      <c r="GZ14" s="16">
        <f t="shared" si="1"/>
        <v>102</v>
      </c>
      <c r="HA14" s="10"/>
      <c r="HB14" s="11"/>
      <c r="HC14" s="10"/>
      <c r="HD14" s="10"/>
      <c r="HE14" s="10"/>
    </row>
    <row r="15" spans="1:292" x14ac:dyDescent="0.3">
      <c r="A15" s="76">
        <v>2004</v>
      </c>
      <c r="B15" s="77" t="s">
        <v>14</v>
      </c>
      <c r="C15" s="58">
        <v>0</v>
      </c>
      <c r="D15" s="7">
        <v>1</v>
      </c>
      <c r="E15" s="59">
        <f t="shared" si="2"/>
        <v>0</v>
      </c>
      <c r="F15" s="58">
        <v>0</v>
      </c>
      <c r="G15" s="7">
        <v>0</v>
      </c>
      <c r="H15" s="59">
        <f t="shared" si="3"/>
        <v>0</v>
      </c>
      <c r="I15" s="58">
        <v>0</v>
      </c>
      <c r="J15" s="7">
        <v>0</v>
      </c>
      <c r="K15" s="59">
        <f t="shared" si="4"/>
        <v>0</v>
      </c>
      <c r="L15" s="58">
        <v>0</v>
      </c>
      <c r="M15" s="7">
        <v>0</v>
      </c>
      <c r="N15" s="59">
        <f t="shared" si="5"/>
        <v>0</v>
      </c>
      <c r="O15" s="58">
        <v>0</v>
      </c>
      <c r="P15" s="7">
        <v>0</v>
      </c>
      <c r="Q15" s="59">
        <f t="shared" si="6"/>
        <v>0</v>
      </c>
      <c r="R15" s="58">
        <v>0</v>
      </c>
      <c r="S15" s="7">
        <v>0</v>
      </c>
      <c r="T15" s="59">
        <f t="shared" si="7"/>
        <v>0</v>
      </c>
      <c r="U15" s="58">
        <v>0</v>
      </c>
      <c r="V15" s="7">
        <v>0</v>
      </c>
      <c r="W15" s="59">
        <f t="shared" si="8"/>
        <v>0</v>
      </c>
      <c r="X15" s="58">
        <v>0</v>
      </c>
      <c r="Y15" s="7">
        <v>0</v>
      </c>
      <c r="Z15" s="59">
        <f t="shared" si="9"/>
        <v>0</v>
      </c>
      <c r="AA15" s="58">
        <v>0</v>
      </c>
      <c r="AB15" s="7">
        <v>0</v>
      </c>
      <c r="AC15" s="59">
        <f t="shared" si="10"/>
        <v>0</v>
      </c>
      <c r="AD15" s="58">
        <v>0</v>
      </c>
      <c r="AE15" s="7">
        <v>0</v>
      </c>
      <c r="AF15" s="59">
        <f t="shared" si="11"/>
        <v>0</v>
      </c>
      <c r="AG15" s="58">
        <v>0</v>
      </c>
      <c r="AH15" s="7">
        <v>0</v>
      </c>
      <c r="AI15" s="59">
        <f t="shared" si="12"/>
        <v>0</v>
      </c>
      <c r="AJ15" s="58">
        <v>0</v>
      </c>
      <c r="AK15" s="7">
        <v>0</v>
      </c>
      <c r="AL15" s="59">
        <f t="shared" si="13"/>
        <v>0</v>
      </c>
      <c r="AM15" s="58">
        <v>0</v>
      </c>
      <c r="AN15" s="7">
        <v>0</v>
      </c>
      <c r="AO15" s="59">
        <f t="shared" si="14"/>
        <v>0</v>
      </c>
      <c r="AP15" s="58">
        <v>0</v>
      </c>
      <c r="AQ15" s="7">
        <v>2</v>
      </c>
      <c r="AR15" s="59">
        <f t="shared" si="15"/>
        <v>0</v>
      </c>
      <c r="AS15" s="58">
        <v>0</v>
      </c>
      <c r="AT15" s="7">
        <v>0</v>
      </c>
      <c r="AU15" s="59">
        <f t="shared" si="16"/>
        <v>0</v>
      </c>
      <c r="AV15" s="58">
        <v>0</v>
      </c>
      <c r="AW15" s="7">
        <v>0</v>
      </c>
      <c r="AX15" s="59">
        <f t="shared" si="17"/>
        <v>0</v>
      </c>
      <c r="AY15" s="58">
        <v>0</v>
      </c>
      <c r="AZ15" s="7">
        <v>0</v>
      </c>
      <c r="BA15" s="59">
        <f t="shared" si="18"/>
        <v>0</v>
      </c>
      <c r="BB15" s="58">
        <v>0</v>
      </c>
      <c r="BC15" s="7">
        <v>0</v>
      </c>
      <c r="BD15" s="59">
        <f t="shared" si="19"/>
        <v>0</v>
      </c>
      <c r="BE15" s="58">
        <v>0</v>
      </c>
      <c r="BF15" s="7">
        <v>0</v>
      </c>
      <c r="BG15" s="59">
        <f t="shared" si="20"/>
        <v>0</v>
      </c>
      <c r="BH15" s="58">
        <v>0</v>
      </c>
      <c r="BI15" s="7">
        <v>0</v>
      </c>
      <c r="BJ15" s="59">
        <f t="shared" si="21"/>
        <v>0</v>
      </c>
      <c r="BK15" s="58">
        <v>0</v>
      </c>
      <c r="BL15" s="7">
        <v>0</v>
      </c>
      <c r="BM15" s="59">
        <f t="shared" si="22"/>
        <v>0</v>
      </c>
      <c r="BN15" s="58">
        <v>0</v>
      </c>
      <c r="BO15" s="7">
        <v>0</v>
      </c>
      <c r="BP15" s="59">
        <f t="shared" si="23"/>
        <v>0</v>
      </c>
      <c r="BQ15" s="58">
        <v>0</v>
      </c>
      <c r="BR15" s="7">
        <v>0</v>
      </c>
      <c r="BS15" s="59">
        <f t="shared" si="24"/>
        <v>0</v>
      </c>
      <c r="BT15" s="58">
        <v>0</v>
      </c>
      <c r="BU15" s="7">
        <v>0</v>
      </c>
      <c r="BV15" s="59">
        <f t="shared" si="25"/>
        <v>0</v>
      </c>
      <c r="BW15" s="58">
        <v>0</v>
      </c>
      <c r="BX15" s="7">
        <v>0</v>
      </c>
      <c r="BY15" s="59">
        <f t="shared" si="26"/>
        <v>0</v>
      </c>
      <c r="BZ15" s="58">
        <v>0</v>
      </c>
      <c r="CA15" s="7">
        <v>0</v>
      </c>
      <c r="CB15" s="59">
        <f t="shared" si="27"/>
        <v>0</v>
      </c>
      <c r="CC15" s="58">
        <v>0</v>
      </c>
      <c r="CD15" s="7">
        <v>0</v>
      </c>
      <c r="CE15" s="59">
        <f t="shared" si="28"/>
        <v>0</v>
      </c>
      <c r="CF15" s="58">
        <v>0</v>
      </c>
      <c r="CG15" s="7">
        <v>0</v>
      </c>
      <c r="CH15" s="59">
        <f t="shared" si="29"/>
        <v>0</v>
      </c>
      <c r="CI15" s="58">
        <v>0</v>
      </c>
      <c r="CJ15" s="7">
        <v>0</v>
      </c>
      <c r="CK15" s="59">
        <f t="shared" si="30"/>
        <v>0</v>
      </c>
      <c r="CL15" s="58">
        <v>0</v>
      </c>
      <c r="CM15" s="7">
        <v>0</v>
      </c>
      <c r="CN15" s="59">
        <f t="shared" si="31"/>
        <v>0</v>
      </c>
      <c r="CO15" s="58">
        <v>0</v>
      </c>
      <c r="CP15" s="7">
        <v>0</v>
      </c>
      <c r="CQ15" s="59">
        <f t="shared" si="32"/>
        <v>0</v>
      </c>
      <c r="CR15" s="58">
        <v>0</v>
      </c>
      <c r="CS15" s="7">
        <v>0</v>
      </c>
      <c r="CT15" s="59">
        <f t="shared" si="33"/>
        <v>0</v>
      </c>
      <c r="CU15" s="58">
        <v>0</v>
      </c>
      <c r="CV15" s="7">
        <v>0</v>
      </c>
      <c r="CW15" s="59">
        <f t="shared" si="34"/>
        <v>0</v>
      </c>
      <c r="CX15" s="58">
        <v>0</v>
      </c>
      <c r="CY15" s="7">
        <v>0</v>
      </c>
      <c r="CZ15" s="59">
        <f t="shared" si="35"/>
        <v>0</v>
      </c>
      <c r="DA15" s="58">
        <v>0</v>
      </c>
      <c r="DB15" s="7">
        <v>0</v>
      </c>
      <c r="DC15" s="59">
        <f t="shared" si="36"/>
        <v>0</v>
      </c>
      <c r="DD15" s="58">
        <v>0</v>
      </c>
      <c r="DE15" s="7">
        <v>0</v>
      </c>
      <c r="DF15" s="59">
        <f t="shared" si="37"/>
        <v>0</v>
      </c>
      <c r="DG15" s="58">
        <v>0</v>
      </c>
      <c r="DH15" s="7">
        <v>0</v>
      </c>
      <c r="DI15" s="59">
        <f t="shared" si="38"/>
        <v>0</v>
      </c>
      <c r="DJ15" s="58">
        <v>0</v>
      </c>
      <c r="DK15" s="7">
        <v>0</v>
      </c>
      <c r="DL15" s="59">
        <f t="shared" si="39"/>
        <v>0</v>
      </c>
      <c r="DM15" s="58">
        <v>0</v>
      </c>
      <c r="DN15" s="7">
        <v>0</v>
      </c>
      <c r="DO15" s="59">
        <f t="shared" si="40"/>
        <v>0</v>
      </c>
      <c r="DP15" s="58">
        <v>0</v>
      </c>
      <c r="DQ15" s="7">
        <v>0</v>
      </c>
      <c r="DR15" s="59">
        <f t="shared" si="41"/>
        <v>0</v>
      </c>
      <c r="DS15" s="58">
        <v>0</v>
      </c>
      <c r="DT15" s="7">
        <v>0</v>
      </c>
      <c r="DU15" s="59">
        <f t="shared" si="42"/>
        <v>0</v>
      </c>
      <c r="DV15" s="58">
        <v>0</v>
      </c>
      <c r="DW15" s="7">
        <v>0</v>
      </c>
      <c r="DX15" s="59">
        <f t="shared" si="43"/>
        <v>0</v>
      </c>
      <c r="DY15" s="58">
        <v>0</v>
      </c>
      <c r="DZ15" s="7">
        <v>0</v>
      </c>
      <c r="EA15" s="59">
        <f t="shared" si="44"/>
        <v>0</v>
      </c>
      <c r="EB15" s="58">
        <v>0</v>
      </c>
      <c r="EC15" s="7">
        <v>0</v>
      </c>
      <c r="ED15" s="59">
        <f t="shared" si="45"/>
        <v>0</v>
      </c>
      <c r="EE15" s="58">
        <v>0</v>
      </c>
      <c r="EF15" s="7">
        <v>0</v>
      </c>
      <c r="EG15" s="59">
        <f t="shared" si="46"/>
        <v>0</v>
      </c>
      <c r="EH15" s="58">
        <v>0</v>
      </c>
      <c r="EI15" s="7">
        <v>0</v>
      </c>
      <c r="EJ15" s="59">
        <f t="shared" si="47"/>
        <v>0</v>
      </c>
      <c r="EK15" s="58">
        <v>0</v>
      </c>
      <c r="EL15" s="7">
        <v>0</v>
      </c>
      <c r="EM15" s="59">
        <f t="shared" si="48"/>
        <v>0</v>
      </c>
      <c r="EN15" s="58">
        <v>0</v>
      </c>
      <c r="EO15" s="7">
        <v>0</v>
      </c>
      <c r="EP15" s="59">
        <f t="shared" si="49"/>
        <v>0</v>
      </c>
      <c r="EQ15" s="58">
        <v>0</v>
      </c>
      <c r="ER15" s="7">
        <v>0</v>
      </c>
      <c r="ES15" s="59">
        <f t="shared" si="50"/>
        <v>0</v>
      </c>
      <c r="ET15" s="58">
        <v>0</v>
      </c>
      <c r="EU15" s="7">
        <v>0</v>
      </c>
      <c r="EV15" s="59">
        <f t="shared" si="51"/>
        <v>0</v>
      </c>
      <c r="EW15" s="58">
        <v>0</v>
      </c>
      <c r="EX15" s="7">
        <v>0</v>
      </c>
      <c r="EY15" s="59">
        <f t="shared" si="52"/>
        <v>0</v>
      </c>
      <c r="EZ15" s="58">
        <v>0</v>
      </c>
      <c r="FA15" s="7">
        <v>0</v>
      </c>
      <c r="FB15" s="59">
        <f t="shared" si="53"/>
        <v>0</v>
      </c>
      <c r="FC15" s="58">
        <v>0</v>
      </c>
      <c r="FD15" s="7">
        <v>0</v>
      </c>
      <c r="FE15" s="59">
        <f t="shared" si="54"/>
        <v>0</v>
      </c>
      <c r="FF15" s="58">
        <v>0</v>
      </c>
      <c r="FG15" s="7">
        <v>0</v>
      </c>
      <c r="FH15" s="59">
        <f t="shared" si="55"/>
        <v>0</v>
      </c>
      <c r="FI15" s="58">
        <v>0</v>
      </c>
      <c r="FJ15" s="7">
        <v>0</v>
      </c>
      <c r="FK15" s="59">
        <f t="shared" si="56"/>
        <v>0</v>
      </c>
      <c r="FL15" s="58">
        <v>0</v>
      </c>
      <c r="FM15" s="7">
        <v>0</v>
      </c>
      <c r="FN15" s="59">
        <f t="shared" si="57"/>
        <v>0</v>
      </c>
      <c r="FO15" s="58">
        <v>0</v>
      </c>
      <c r="FP15" s="7">
        <v>0</v>
      </c>
      <c r="FQ15" s="59">
        <f t="shared" si="58"/>
        <v>0</v>
      </c>
      <c r="FR15" s="58">
        <v>0</v>
      </c>
      <c r="FS15" s="7">
        <v>0</v>
      </c>
      <c r="FT15" s="59">
        <f t="shared" si="59"/>
        <v>0</v>
      </c>
      <c r="FU15" s="58">
        <v>1</v>
      </c>
      <c r="FV15" s="7">
        <v>6</v>
      </c>
      <c r="FW15" s="59">
        <f t="shared" si="60"/>
        <v>6000</v>
      </c>
      <c r="FX15" s="58">
        <v>0</v>
      </c>
      <c r="FY15" s="7">
        <v>0</v>
      </c>
      <c r="FZ15" s="59">
        <f t="shared" si="61"/>
        <v>0</v>
      </c>
      <c r="GA15" s="58">
        <v>0</v>
      </c>
      <c r="GB15" s="7">
        <v>3</v>
      </c>
      <c r="GC15" s="59">
        <f t="shared" si="62"/>
        <v>0</v>
      </c>
      <c r="GD15" s="58">
        <v>11</v>
      </c>
      <c r="GE15" s="7">
        <v>64</v>
      </c>
      <c r="GF15" s="59">
        <f t="shared" si="63"/>
        <v>5818.181818181818</v>
      </c>
      <c r="GG15" s="58">
        <v>0</v>
      </c>
      <c r="GH15" s="7">
        <v>0</v>
      </c>
      <c r="GI15" s="59">
        <f t="shared" si="64"/>
        <v>0</v>
      </c>
      <c r="GJ15" s="58">
        <v>0</v>
      </c>
      <c r="GK15" s="7">
        <v>3</v>
      </c>
      <c r="GL15" s="59">
        <f t="shared" si="65"/>
        <v>0</v>
      </c>
      <c r="GM15" s="58">
        <v>0</v>
      </c>
      <c r="GN15" s="7">
        <v>0</v>
      </c>
      <c r="GO15" s="59">
        <f t="shared" si="66"/>
        <v>0</v>
      </c>
      <c r="GP15" s="58">
        <v>0</v>
      </c>
      <c r="GQ15" s="7">
        <v>11</v>
      </c>
      <c r="GR15" s="59">
        <f t="shared" si="67"/>
        <v>0</v>
      </c>
      <c r="GS15" s="58">
        <v>2</v>
      </c>
      <c r="GT15" s="7">
        <v>13</v>
      </c>
      <c r="GU15" s="59">
        <f t="shared" si="68"/>
        <v>6500</v>
      </c>
      <c r="GV15" s="58">
        <v>0</v>
      </c>
      <c r="GW15" s="7">
        <v>0</v>
      </c>
      <c r="GX15" s="59">
        <f t="shared" si="69"/>
        <v>0</v>
      </c>
      <c r="GY15" s="6">
        <f t="shared" si="0"/>
        <v>14</v>
      </c>
      <c r="GZ15" s="16">
        <f t="shared" si="1"/>
        <v>103</v>
      </c>
      <c r="HA15" s="10"/>
      <c r="HB15" s="11"/>
      <c r="HC15" s="10"/>
      <c r="HD15" s="10"/>
      <c r="HE15" s="10"/>
    </row>
    <row r="16" spans="1:292" x14ac:dyDescent="0.3">
      <c r="A16" s="76">
        <v>2004</v>
      </c>
      <c r="B16" s="77" t="s">
        <v>15</v>
      </c>
      <c r="C16" s="60">
        <v>0</v>
      </c>
      <c r="D16" s="15">
        <v>0</v>
      </c>
      <c r="E16" s="59">
        <f t="shared" si="2"/>
        <v>0</v>
      </c>
      <c r="F16" s="60">
        <v>0</v>
      </c>
      <c r="G16" s="15">
        <v>0</v>
      </c>
      <c r="H16" s="59">
        <f t="shared" si="3"/>
        <v>0</v>
      </c>
      <c r="I16" s="60">
        <v>0</v>
      </c>
      <c r="J16" s="15">
        <v>0</v>
      </c>
      <c r="K16" s="59">
        <f t="shared" si="4"/>
        <v>0</v>
      </c>
      <c r="L16" s="60">
        <v>0</v>
      </c>
      <c r="M16" s="15">
        <v>0</v>
      </c>
      <c r="N16" s="59">
        <f t="shared" si="5"/>
        <v>0</v>
      </c>
      <c r="O16" s="60">
        <v>0</v>
      </c>
      <c r="P16" s="15">
        <v>0</v>
      </c>
      <c r="Q16" s="59">
        <f t="shared" si="6"/>
        <v>0</v>
      </c>
      <c r="R16" s="60">
        <v>0</v>
      </c>
      <c r="S16" s="15">
        <v>0</v>
      </c>
      <c r="T16" s="59">
        <f t="shared" si="7"/>
        <v>0</v>
      </c>
      <c r="U16" s="60">
        <v>0</v>
      </c>
      <c r="V16" s="15">
        <v>0</v>
      </c>
      <c r="W16" s="59">
        <f t="shared" si="8"/>
        <v>0</v>
      </c>
      <c r="X16" s="60">
        <v>0</v>
      </c>
      <c r="Y16" s="15">
        <v>0</v>
      </c>
      <c r="Z16" s="59">
        <f t="shared" si="9"/>
        <v>0</v>
      </c>
      <c r="AA16" s="60">
        <v>0</v>
      </c>
      <c r="AB16" s="15">
        <v>0</v>
      </c>
      <c r="AC16" s="59">
        <f t="shared" si="10"/>
        <v>0</v>
      </c>
      <c r="AD16" s="60">
        <v>0</v>
      </c>
      <c r="AE16" s="15">
        <v>0</v>
      </c>
      <c r="AF16" s="59">
        <f t="shared" si="11"/>
        <v>0</v>
      </c>
      <c r="AG16" s="60">
        <v>0</v>
      </c>
      <c r="AH16" s="15">
        <v>0</v>
      </c>
      <c r="AI16" s="59">
        <f t="shared" si="12"/>
        <v>0</v>
      </c>
      <c r="AJ16" s="60">
        <v>0</v>
      </c>
      <c r="AK16" s="15">
        <v>0</v>
      </c>
      <c r="AL16" s="59">
        <f t="shared" si="13"/>
        <v>0</v>
      </c>
      <c r="AM16" s="58">
        <v>0</v>
      </c>
      <c r="AN16" s="7">
        <v>0</v>
      </c>
      <c r="AO16" s="59">
        <f t="shared" si="14"/>
        <v>0</v>
      </c>
      <c r="AP16" s="60">
        <v>0</v>
      </c>
      <c r="AQ16" s="15">
        <v>0</v>
      </c>
      <c r="AR16" s="59">
        <f t="shared" si="15"/>
        <v>0</v>
      </c>
      <c r="AS16" s="60">
        <v>0</v>
      </c>
      <c r="AT16" s="15">
        <v>0</v>
      </c>
      <c r="AU16" s="59">
        <f t="shared" si="16"/>
        <v>0</v>
      </c>
      <c r="AV16" s="60">
        <v>0</v>
      </c>
      <c r="AW16" s="15">
        <v>0</v>
      </c>
      <c r="AX16" s="59">
        <f t="shared" si="17"/>
        <v>0</v>
      </c>
      <c r="AY16" s="60">
        <v>0</v>
      </c>
      <c r="AZ16" s="15">
        <v>0</v>
      </c>
      <c r="BA16" s="59">
        <f t="shared" si="18"/>
        <v>0</v>
      </c>
      <c r="BB16" s="58">
        <v>0</v>
      </c>
      <c r="BC16" s="7">
        <v>0</v>
      </c>
      <c r="BD16" s="59">
        <f t="shared" si="19"/>
        <v>0</v>
      </c>
      <c r="BE16" s="58">
        <v>0</v>
      </c>
      <c r="BF16" s="7">
        <v>0</v>
      </c>
      <c r="BG16" s="59">
        <f t="shared" si="20"/>
        <v>0</v>
      </c>
      <c r="BH16" s="58">
        <v>0</v>
      </c>
      <c r="BI16" s="7">
        <v>0</v>
      </c>
      <c r="BJ16" s="59">
        <f t="shared" si="21"/>
        <v>0</v>
      </c>
      <c r="BK16" s="60">
        <v>0</v>
      </c>
      <c r="BL16" s="15">
        <v>1</v>
      </c>
      <c r="BM16" s="59">
        <f t="shared" si="22"/>
        <v>0</v>
      </c>
      <c r="BN16" s="60">
        <v>0</v>
      </c>
      <c r="BO16" s="15">
        <v>0</v>
      </c>
      <c r="BP16" s="59">
        <f t="shared" si="23"/>
        <v>0</v>
      </c>
      <c r="BQ16" s="60">
        <v>0</v>
      </c>
      <c r="BR16" s="15">
        <v>0</v>
      </c>
      <c r="BS16" s="59">
        <f t="shared" si="24"/>
        <v>0</v>
      </c>
      <c r="BT16" s="60">
        <v>0</v>
      </c>
      <c r="BU16" s="15">
        <v>0</v>
      </c>
      <c r="BV16" s="59">
        <f t="shared" si="25"/>
        <v>0</v>
      </c>
      <c r="BW16" s="60">
        <v>0</v>
      </c>
      <c r="BX16" s="15">
        <v>0</v>
      </c>
      <c r="BY16" s="59">
        <f t="shared" si="26"/>
        <v>0</v>
      </c>
      <c r="BZ16" s="60">
        <v>0</v>
      </c>
      <c r="CA16" s="15">
        <v>0</v>
      </c>
      <c r="CB16" s="59">
        <f t="shared" si="27"/>
        <v>0</v>
      </c>
      <c r="CC16" s="60">
        <v>0</v>
      </c>
      <c r="CD16" s="15">
        <v>0</v>
      </c>
      <c r="CE16" s="59">
        <f t="shared" si="28"/>
        <v>0</v>
      </c>
      <c r="CF16" s="60">
        <v>0</v>
      </c>
      <c r="CG16" s="15">
        <v>0</v>
      </c>
      <c r="CH16" s="59">
        <f t="shared" si="29"/>
        <v>0</v>
      </c>
      <c r="CI16" s="60">
        <v>0</v>
      </c>
      <c r="CJ16" s="15">
        <v>0</v>
      </c>
      <c r="CK16" s="59">
        <f t="shared" si="30"/>
        <v>0</v>
      </c>
      <c r="CL16" s="60">
        <v>0</v>
      </c>
      <c r="CM16" s="15">
        <v>0</v>
      </c>
      <c r="CN16" s="59">
        <f t="shared" si="31"/>
        <v>0</v>
      </c>
      <c r="CO16" s="60">
        <v>0</v>
      </c>
      <c r="CP16" s="15">
        <v>0</v>
      </c>
      <c r="CQ16" s="59">
        <f t="shared" si="32"/>
        <v>0</v>
      </c>
      <c r="CR16" s="60">
        <v>0</v>
      </c>
      <c r="CS16" s="15">
        <v>0</v>
      </c>
      <c r="CT16" s="59">
        <f t="shared" si="33"/>
        <v>0</v>
      </c>
      <c r="CU16" s="60">
        <v>0</v>
      </c>
      <c r="CV16" s="15">
        <v>0</v>
      </c>
      <c r="CW16" s="59">
        <f t="shared" si="34"/>
        <v>0</v>
      </c>
      <c r="CX16" s="60">
        <v>0</v>
      </c>
      <c r="CY16" s="15">
        <v>0</v>
      </c>
      <c r="CZ16" s="59">
        <f t="shared" si="35"/>
        <v>0</v>
      </c>
      <c r="DA16" s="60">
        <v>0</v>
      </c>
      <c r="DB16" s="15">
        <v>0</v>
      </c>
      <c r="DC16" s="59">
        <f t="shared" si="36"/>
        <v>0</v>
      </c>
      <c r="DD16" s="60">
        <v>0</v>
      </c>
      <c r="DE16" s="15">
        <v>1</v>
      </c>
      <c r="DF16" s="59">
        <f t="shared" si="37"/>
        <v>0</v>
      </c>
      <c r="DG16" s="60">
        <v>0</v>
      </c>
      <c r="DH16" s="15">
        <v>0</v>
      </c>
      <c r="DI16" s="59">
        <f t="shared" si="38"/>
        <v>0</v>
      </c>
      <c r="DJ16" s="60">
        <v>0</v>
      </c>
      <c r="DK16" s="15">
        <v>0</v>
      </c>
      <c r="DL16" s="59">
        <f t="shared" si="39"/>
        <v>0</v>
      </c>
      <c r="DM16" s="60">
        <v>0</v>
      </c>
      <c r="DN16" s="15">
        <v>0</v>
      </c>
      <c r="DO16" s="59">
        <f t="shared" si="40"/>
        <v>0</v>
      </c>
      <c r="DP16" s="60">
        <v>8</v>
      </c>
      <c r="DQ16" s="15">
        <v>81</v>
      </c>
      <c r="DR16" s="59">
        <f t="shared" si="41"/>
        <v>10125</v>
      </c>
      <c r="DS16" s="60">
        <v>0</v>
      </c>
      <c r="DT16" s="15">
        <v>0</v>
      </c>
      <c r="DU16" s="59">
        <f t="shared" si="42"/>
        <v>0</v>
      </c>
      <c r="DV16" s="60">
        <v>0</v>
      </c>
      <c r="DW16" s="15">
        <v>0</v>
      </c>
      <c r="DX16" s="59">
        <f t="shared" si="43"/>
        <v>0</v>
      </c>
      <c r="DY16" s="60">
        <v>0</v>
      </c>
      <c r="DZ16" s="7">
        <v>0</v>
      </c>
      <c r="EA16" s="59">
        <f t="shared" si="44"/>
        <v>0</v>
      </c>
      <c r="EB16" s="58">
        <v>0</v>
      </c>
      <c r="EC16" s="7">
        <v>0</v>
      </c>
      <c r="ED16" s="59">
        <f t="shared" si="45"/>
        <v>0</v>
      </c>
      <c r="EE16" s="58">
        <v>0</v>
      </c>
      <c r="EF16" s="7">
        <v>0</v>
      </c>
      <c r="EG16" s="59">
        <f t="shared" si="46"/>
        <v>0</v>
      </c>
      <c r="EH16" s="60">
        <v>0</v>
      </c>
      <c r="EI16" s="15">
        <v>0</v>
      </c>
      <c r="EJ16" s="59">
        <f t="shared" si="47"/>
        <v>0</v>
      </c>
      <c r="EK16" s="60">
        <v>1</v>
      </c>
      <c r="EL16" s="15">
        <v>21</v>
      </c>
      <c r="EM16" s="59">
        <f t="shared" si="48"/>
        <v>21000</v>
      </c>
      <c r="EN16" s="60">
        <v>0</v>
      </c>
      <c r="EO16" s="15">
        <v>0</v>
      </c>
      <c r="EP16" s="59">
        <f t="shared" si="49"/>
        <v>0</v>
      </c>
      <c r="EQ16" s="60">
        <v>0</v>
      </c>
      <c r="ER16" s="15">
        <v>0</v>
      </c>
      <c r="ES16" s="59">
        <f t="shared" si="50"/>
        <v>0</v>
      </c>
      <c r="ET16" s="60">
        <v>0</v>
      </c>
      <c r="EU16" s="15">
        <v>0</v>
      </c>
      <c r="EV16" s="59">
        <f t="shared" si="51"/>
        <v>0</v>
      </c>
      <c r="EW16" s="60">
        <v>0</v>
      </c>
      <c r="EX16" s="15">
        <v>0</v>
      </c>
      <c r="EY16" s="59">
        <f t="shared" si="52"/>
        <v>0</v>
      </c>
      <c r="EZ16" s="60">
        <v>0</v>
      </c>
      <c r="FA16" s="15">
        <v>1</v>
      </c>
      <c r="FB16" s="59">
        <f t="shared" si="53"/>
        <v>0</v>
      </c>
      <c r="FC16" s="60">
        <v>0</v>
      </c>
      <c r="FD16" s="15">
        <v>0</v>
      </c>
      <c r="FE16" s="59">
        <f t="shared" si="54"/>
        <v>0</v>
      </c>
      <c r="FF16" s="60">
        <v>0</v>
      </c>
      <c r="FG16" s="15">
        <v>0</v>
      </c>
      <c r="FH16" s="59">
        <f t="shared" si="55"/>
        <v>0</v>
      </c>
      <c r="FI16" s="60">
        <v>0</v>
      </c>
      <c r="FJ16" s="15">
        <v>0</v>
      </c>
      <c r="FK16" s="59">
        <f t="shared" si="56"/>
        <v>0</v>
      </c>
      <c r="FL16" s="60">
        <v>0</v>
      </c>
      <c r="FM16" s="15">
        <v>0</v>
      </c>
      <c r="FN16" s="59">
        <f t="shared" si="57"/>
        <v>0</v>
      </c>
      <c r="FO16" s="60">
        <v>0</v>
      </c>
      <c r="FP16" s="15">
        <v>0</v>
      </c>
      <c r="FQ16" s="59">
        <f t="shared" si="58"/>
        <v>0</v>
      </c>
      <c r="FR16" s="60">
        <v>0</v>
      </c>
      <c r="FS16" s="15">
        <v>0</v>
      </c>
      <c r="FT16" s="59">
        <f t="shared" si="59"/>
        <v>0</v>
      </c>
      <c r="FU16" s="60">
        <v>0</v>
      </c>
      <c r="FV16" s="15">
        <v>2</v>
      </c>
      <c r="FW16" s="59">
        <f t="shared" si="60"/>
        <v>0</v>
      </c>
      <c r="FX16" s="60">
        <v>0</v>
      </c>
      <c r="FY16" s="15">
        <v>0</v>
      </c>
      <c r="FZ16" s="59">
        <f t="shared" si="61"/>
        <v>0</v>
      </c>
      <c r="GA16" s="60">
        <v>1</v>
      </c>
      <c r="GB16" s="15">
        <v>4</v>
      </c>
      <c r="GC16" s="59">
        <f t="shared" si="62"/>
        <v>4000</v>
      </c>
      <c r="GD16" s="60">
        <v>0</v>
      </c>
      <c r="GE16" s="15">
        <v>0</v>
      </c>
      <c r="GF16" s="59">
        <f t="shared" si="63"/>
        <v>0</v>
      </c>
      <c r="GG16" s="60">
        <v>0</v>
      </c>
      <c r="GH16" s="15">
        <v>0</v>
      </c>
      <c r="GI16" s="59">
        <f t="shared" si="64"/>
        <v>0</v>
      </c>
      <c r="GJ16" s="60">
        <v>0</v>
      </c>
      <c r="GK16" s="15">
        <v>0</v>
      </c>
      <c r="GL16" s="59">
        <f t="shared" si="65"/>
        <v>0</v>
      </c>
      <c r="GM16" s="60">
        <v>0</v>
      </c>
      <c r="GN16" s="15">
        <v>0</v>
      </c>
      <c r="GO16" s="59">
        <f t="shared" si="66"/>
        <v>0</v>
      </c>
      <c r="GP16" s="60">
        <v>0</v>
      </c>
      <c r="GQ16" s="15">
        <v>0</v>
      </c>
      <c r="GR16" s="59">
        <f t="shared" si="67"/>
        <v>0</v>
      </c>
      <c r="GS16" s="60">
        <v>0</v>
      </c>
      <c r="GT16" s="15">
        <v>0</v>
      </c>
      <c r="GU16" s="59">
        <f t="shared" si="68"/>
        <v>0</v>
      </c>
      <c r="GV16" s="60">
        <v>0</v>
      </c>
      <c r="GW16" s="15">
        <v>0</v>
      </c>
      <c r="GX16" s="59">
        <f t="shared" si="69"/>
        <v>0</v>
      </c>
      <c r="GY16" s="6">
        <f t="shared" si="0"/>
        <v>10</v>
      </c>
      <c r="GZ16" s="16">
        <f t="shared" si="1"/>
        <v>111</v>
      </c>
      <c r="HA16" s="10"/>
      <c r="HB16" s="11"/>
      <c r="HC16" s="10"/>
      <c r="HD16" s="10"/>
      <c r="HE16" s="10"/>
    </row>
    <row r="17" spans="1:288" x14ac:dyDescent="0.3">
      <c r="A17" s="76">
        <v>2004</v>
      </c>
      <c r="B17" s="77" t="s">
        <v>16</v>
      </c>
      <c r="C17" s="60">
        <v>0</v>
      </c>
      <c r="D17" s="15">
        <v>0</v>
      </c>
      <c r="E17" s="59">
        <f t="shared" si="2"/>
        <v>0</v>
      </c>
      <c r="F17" s="60">
        <v>0</v>
      </c>
      <c r="G17" s="15">
        <v>0</v>
      </c>
      <c r="H17" s="59">
        <f t="shared" si="3"/>
        <v>0</v>
      </c>
      <c r="I17" s="60">
        <v>0</v>
      </c>
      <c r="J17" s="15">
        <v>0</v>
      </c>
      <c r="K17" s="59">
        <f t="shared" si="4"/>
        <v>0</v>
      </c>
      <c r="L17" s="60">
        <v>0</v>
      </c>
      <c r="M17" s="15">
        <v>0</v>
      </c>
      <c r="N17" s="59">
        <f t="shared" si="5"/>
        <v>0</v>
      </c>
      <c r="O17" s="60">
        <v>0</v>
      </c>
      <c r="P17" s="15">
        <v>0</v>
      </c>
      <c r="Q17" s="59">
        <f t="shared" si="6"/>
        <v>0</v>
      </c>
      <c r="R17" s="60">
        <v>0</v>
      </c>
      <c r="S17" s="15">
        <v>0</v>
      </c>
      <c r="T17" s="59">
        <f t="shared" si="7"/>
        <v>0</v>
      </c>
      <c r="U17" s="60">
        <v>0</v>
      </c>
      <c r="V17" s="15">
        <v>0</v>
      </c>
      <c r="W17" s="59">
        <f t="shared" si="8"/>
        <v>0</v>
      </c>
      <c r="X17" s="60">
        <v>0</v>
      </c>
      <c r="Y17" s="15">
        <v>0</v>
      </c>
      <c r="Z17" s="59">
        <f t="shared" si="9"/>
        <v>0</v>
      </c>
      <c r="AA17" s="60">
        <v>0</v>
      </c>
      <c r="AB17" s="15">
        <v>0</v>
      </c>
      <c r="AC17" s="59">
        <f t="shared" si="10"/>
        <v>0</v>
      </c>
      <c r="AD17" s="60">
        <v>0</v>
      </c>
      <c r="AE17" s="15">
        <v>0</v>
      </c>
      <c r="AF17" s="59">
        <f t="shared" si="11"/>
        <v>0</v>
      </c>
      <c r="AG17" s="60">
        <v>0</v>
      </c>
      <c r="AH17" s="15">
        <v>0</v>
      </c>
      <c r="AI17" s="59">
        <f t="shared" si="12"/>
        <v>0</v>
      </c>
      <c r="AJ17" s="60">
        <v>0</v>
      </c>
      <c r="AK17" s="15">
        <v>0</v>
      </c>
      <c r="AL17" s="59">
        <f t="shared" si="13"/>
        <v>0</v>
      </c>
      <c r="AM17" s="58">
        <v>0</v>
      </c>
      <c r="AN17" s="7">
        <v>0</v>
      </c>
      <c r="AO17" s="59">
        <f t="shared" si="14"/>
        <v>0</v>
      </c>
      <c r="AP17" s="60">
        <v>0</v>
      </c>
      <c r="AQ17" s="15">
        <v>0</v>
      </c>
      <c r="AR17" s="59">
        <f t="shared" si="15"/>
        <v>0</v>
      </c>
      <c r="AS17" s="60">
        <v>0</v>
      </c>
      <c r="AT17" s="15">
        <v>0</v>
      </c>
      <c r="AU17" s="59">
        <f t="shared" si="16"/>
        <v>0</v>
      </c>
      <c r="AV17" s="60">
        <v>0</v>
      </c>
      <c r="AW17" s="15">
        <v>0</v>
      </c>
      <c r="AX17" s="59">
        <f t="shared" si="17"/>
        <v>0</v>
      </c>
      <c r="AY17" s="60">
        <v>0</v>
      </c>
      <c r="AZ17" s="15">
        <v>0</v>
      </c>
      <c r="BA17" s="59">
        <f t="shared" si="18"/>
        <v>0</v>
      </c>
      <c r="BB17" s="58">
        <v>0</v>
      </c>
      <c r="BC17" s="7">
        <v>0</v>
      </c>
      <c r="BD17" s="59">
        <f t="shared" si="19"/>
        <v>0</v>
      </c>
      <c r="BE17" s="58">
        <v>0</v>
      </c>
      <c r="BF17" s="7">
        <v>0</v>
      </c>
      <c r="BG17" s="59">
        <f t="shared" si="20"/>
        <v>0</v>
      </c>
      <c r="BH17" s="58">
        <v>0</v>
      </c>
      <c r="BI17" s="7">
        <v>0</v>
      </c>
      <c r="BJ17" s="59">
        <f t="shared" si="21"/>
        <v>0</v>
      </c>
      <c r="BK17" s="60">
        <v>1</v>
      </c>
      <c r="BL17" s="15">
        <v>16</v>
      </c>
      <c r="BM17" s="59">
        <f t="shared" si="22"/>
        <v>16000</v>
      </c>
      <c r="BN17" s="60">
        <v>0</v>
      </c>
      <c r="BO17" s="15">
        <v>0</v>
      </c>
      <c r="BP17" s="59">
        <f t="shared" si="23"/>
        <v>0</v>
      </c>
      <c r="BQ17" s="60">
        <v>0</v>
      </c>
      <c r="BR17" s="15">
        <v>0</v>
      </c>
      <c r="BS17" s="59">
        <f t="shared" si="24"/>
        <v>0</v>
      </c>
      <c r="BT17" s="60">
        <v>0</v>
      </c>
      <c r="BU17" s="15">
        <v>0</v>
      </c>
      <c r="BV17" s="59">
        <f t="shared" si="25"/>
        <v>0</v>
      </c>
      <c r="BW17" s="60">
        <v>0</v>
      </c>
      <c r="BX17" s="15">
        <v>0</v>
      </c>
      <c r="BY17" s="59">
        <f t="shared" si="26"/>
        <v>0</v>
      </c>
      <c r="BZ17" s="60">
        <v>0</v>
      </c>
      <c r="CA17" s="15">
        <v>0</v>
      </c>
      <c r="CB17" s="59">
        <f t="shared" si="27"/>
        <v>0</v>
      </c>
      <c r="CC17" s="60">
        <v>0</v>
      </c>
      <c r="CD17" s="15">
        <v>0</v>
      </c>
      <c r="CE17" s="59">
        <f t="shared" si="28"/>
        <v>0</v>
      </c>
      <c r="CF17" s="60">
        <v>0</v>
      </c>
      <c r="CG17" s="15">
        <v>0</v>
      </c>
      <c r="CH17" s="59">
        <f t="shared" si="29"/>
        <v>0</v>
      </c>
      <c r="CI17" s="60">
        <v>0</v>
      </c>
      <c r="CJ17" s="15">
        <v>0</v>
      </c>
      <c r="CK17" s="59">
        <f t="shared" si="30"/>
        <v>0</v>
      </c>
      <c r="CL17" s="60">
        <v>0</v>
      </c>
      <c r="CM17" s="15">
        <v>0</v>
      </c>
      <c r="CN17" s="59">
        <f t="shared" si="31"/>
        <v>0</v>
      </c>
      <c r="CO17" s="60">
        <v>0</v>
      </c>
      <c r="CP17" s="15">
        <v>0</v>
      </c>
      <c r="CQ17" s="59">
        <f t="shared" si="32"/>
        <v>0</v>
      </c>
      <c r="CR17" s="60">
        <v>0</v>
      </c>
      <c r="CS17" s="15">
        <v>0</v>
      </c>
      <c r="CT17" s="59">
        <f t="shared" si="33"/>
        <v>0</v>
      </c>
      <c r="CU17" s="60">
        <v>0</v>
      </c>
      <c r="CV17" s="15">
        <v>0</v>
      </c>
      <c r="CW17" s="59">
        <f t="shared" si="34"/>
        <v>0</v>
      </c>
      <c r="CX17" s="60">
        <v>0</v>
      </c>
      <c r="CY17" s="15">
        <v>0</v>
      </c>
      <c r="CZ17" s="59">
        <f t="shared" si="35"/>
        <v>0</v>
      </c>
      <c r="DA17" s="60">
        <v>0</v>
      </c>
      <c r="DB17" s="15">
        <v>1</v>
      </c>
      <c r="DC17" s="59">
        <f t="shared" si="36"/>
        <v>0</v>
      </c>
      <c r="DD17" s="60">
        <v>0</v>
      </c>
      <c r="DE17" s="15">
        <v>0</v>
      </c>
      <c r="DF17" s="59">
        <f t="shared" si="37"/>
        <v>0</v>
      </c>
      <c r="DG17" s="60">
        <v>0</v>
      </c>
      <c r="DH17" s="15">
        <v>0</v>
      </c>
      <c r="DI17" s="59">
        <f t="shared" si="38"/>
        <v>0</v>
      </c>
      <c r="DJ17" s="60">
        <v>0</v>
      </c>
      <c r="DK17" s="15">
        <v>0</v>
      </c>
      <c r="DL17" s="59">
        <f t="shared" si="39"/>
        <v>0</v>
      </c>
      <c r="DM17" s="60">
        <v>0</v>
      </c>
      <c r="DN17" s="15">
        <v>0</v>
      </c>
      <c r="DO17" s="59">
        <f t="shared" si="40"/>
        <v>0</v>
      </c>
      <c r="DP17" s="60">
        <v>0</v>
      </c>
      <c r="DQ17" s="15">
        <v>0</v>
      </c>
      <c r="DR17" s="59">
        <f t="shared" si="41"/>
        <v>0</v>
      </c>
      <c r="DS17" s="60">
        <v>0</v>
      </c>
      <c r="DT17" s="15">
        <v>0</v>
      </c>
      <c r="DU17" s="59">
        <f t="shared" si="42"/>
        <v>0</v>
      </c>
      <c r="DV17" s="60">
        <v>0</v>
      </c>
      <c r="DW17" s="15">
        <v>0</v>
      </c>
      <c r="DX17" s="59">
        <f t="shared" si="43"/>
        <v>0</v>
      </c>
      <c r="DY17" s="60">
        <v>0</v>
      </c>
      <c r="DZ17" s="15">
        <v>0</v>
      </c>
      <c r="EA17" s="59">
        <f t="shared" si="44"/>
        <v>0</v>
      </c>
      <c r="EB17" s="58">
        <v>0</v>
      </c>
      <c r="EC17" s="7">
        <v>0</v>
      </c>
      <c r="ED17" s="59">
        <f t="shared" si="45"/>
        <v>0</v>
      </c>
      <c r="EE17" s="58">
        <v>0</v>
      </c>
      <c r="EF17" s="7">
        <v>0</v>
      </c>
      <c r="EG17" s="59">
        <f t="shared" si="46"/>
        <v>0</v>
      </c>
      <c r="EH17" s="60">
        <v>0</v>
      </c>
      <c r="EI17" s="15">
        <v>0</v>
      </c>
      <c r="EJ17" s="59">
        <f t="shared" si="47"/>
        <v>0</v>
      </c>
      <c r="EK17" s="60">
        <v>0</v>
      </c>
      <c r="EL17" s="15">
        <v>0</v>
      </c>
      <c r="EM17" s="59">
        <f t="shared" si="48"/>
        <v>0</v>
      </c>
      <c r="EN17" s="60">
        <v>0</v>
      </c>
      <c r="EO17" s="15">
        <v>0</v>
      </c>
      <c r="EP17" s="59">
        <f t="shared" si="49"/>
        <v>0</v>
      </c>
      <c r="EQ17" s="60">
        <v>0</v>
      </c>
      <c r="ER17" s="15">
        <v>0</v>
      </c>
      <c r="ES17" s="59">
        <f t="shared" si="50"/>
        <v>0</v>
      </c>
      <c r="ET17" s="60">
        <v>0</v>
      </c>
      <c r="EU17" s="15">
        <v>0</v>
      </c>
      <c r="EV17" s="59">
        <f t="shared" si="51"/>
        <v>0</v>
      </c>
      <c r="EW17" s="60">
        <v>0</v>
      </c>
      <c r="EX17" s="15">
        <v>0</v>
      </c>
      <c r="EY17" s="59">
        <f t="shared" si="52"/>
        <v>0</v>
      </c>
      <c r="EZ17" s="60">
        <v>0</v>
      </c>
      <c r="FA17" s="15">
        <v>0</v>
      </c>
      <c r="FB17" s="59">
        <f t="shared" si="53"/>
        <v>0</v>
      </c>
      <c r="FC17" s="60">
        <v>0</v>
      </c>
      <c r="FD17" s="15">
        <v>0</v>
      </c>
      <c r="FE17" s="59">
        <f t="shared" si="54"/>
        <v>0</v>
      </c>
      <c r="FF17" s="60">
        <v>0</v>
      </c>
      <c r="FG17" s="15">
        <v>0</v>
      </c>
      <c r="FH17" s="59">
        <f t="shared" si="55"/>
        <v>0</v>
      </c>
      <c r="FI17" s="60">
        <v>0</v>
      </c>
      <c r="FJ17" s="15">
        <v>0</v>
      </c>
      <c r="FK17" s="59">
        <f t="shared" si="56"/>
        <v>0</v>
      </c>
      <c r="FL17" s="60">
        <v>0</v>
      </c>
      <c r="FM17" s="15">
        <v>0</v>
      </c>
      <c r="FN17" s="59">
        <f t="shared" si="57"/>
        <v>0</v>
      </c>
      <c r="FO17" s="60">
        <v>0</v>
      </c>
      <c r="FP17" s="15">
        <v>0</v>
      </c>
      <c r="FQ17" s="59">
        <f t="shared" si="58"/>
        <v>0</v>
      </c>
      <c r="FR17" s="60">
        <v>0</v>
      </c>
      <c r="FS17" s="15">
        <v>0</v>
      </c>
      <c r="FT17" s="59">
        <f t="shared" si="59"/>
        <v>0</v>
      </c>
      <c r="FU17" s="60">
        <v>1</v>
      </c>
      <c r="FV17" s="15">
        <v>5</v>
      </c>
      <c r="FW17" s="59">
        <f t="shared" si="60"/>
        <v>5000</v>
      </c>
      <c r="FX17" s="60">
        <v>0</v>
      </c>
      <c r="FY17" s="15">
        <v>0</v>
      </c>
      <c r="FZ17" s="59">
        <f t="shared" si="61"/>
        <v>0</v>
      </c>
      <c r="GA17" s="60">
        <v>1</v>
      </c>
      <c r="GB17" s="15">
        <v>4</v>
      </c>
      <c r="GC17" s="59">
        <f t="shared" si="62"/>
        <v>4000</v>
      </c>
      <c r="GD17" s="60">
        <v>3</v>
      </c>
      <c r="GE17" s="15">
        <v>64</v>
      </c>
      <c r="GF17" s="59">
        <f t="shared" si="63"/>
        <v>21333.333333333332</v>
      </c>
      <c r="GG17" s="60">
        <v>0</v>
      </c>
      <c r="GH17" s="15">
        <v>0</v>
      </c>
      <c r="GI17" s="59">
        <f t="shared" si="64"/>
        <v>0</v>
      </c>
      <c r="GJ17" s="60">
        <v>0</v>
      </c>
      <c r="GK17" s="15">
        <v>0</v>
      </c>
      <c r="GL17" s="59">
        <f t="shared" si="65"/>
        <v>0</v>
      </c>
      <c r="GM17" s="60">
        <v>0</v>
      </c>
      <c r="GN17" s="15">
        <v>0</v>
      </c>
      <c r="GO17" s="59">
        <f t="shared" si="66"/>
        <v>0</v>
      </c>
      <c r="GP17" s="60">
        <v>0</v>
      </c>
      <c r="GQ17" s="15">
        <v>0</v>
      </c>
      <c r="GR17" s="59">
        <f t="shared" si="67"/>
        <v>0</v>
      </c>
      <c r="GS17" s="60">
        <v>2</v>
      </c>
      <c r="GT17" s="15">
        <v>13</v>
      </c>
      <c r="GU17" s="59">
        <f t="shared" si="68"/>
        <v>6500</v>
      </c>
      <c r="GV17" s="60">
        <v>0</v>
      </c>
      <c r="GW17" s="15">
        <v>0</v>
      </c>
      <c r="GX17" s="59">
        <f t="shared" si="69"/>
        <v>0</v>
      </c>
      <c r="GY17" s="6">
        <f t="shared" si="0"/>
        <v>8</v>
      </c>
      <c r="GZ17" s="16">
        <f t="shared" si="1"/>
        <v>103</v>
      </c>
      <c r="HA17" s="10"/>
      <c r="HB17" s="11"/>
      <c r="HC17" s="10"/>
      <c r="HD17" s="10"/>
      <c r="HE17" s="10"/>
    </row>
    <row r="18" spans="1:288" ht="15" thickBot="1" x14ac:dyDescent="0.35">
      <c r="A18" s="78"/>
      <c r="B18" s="79" t="s">
        <v>17</v>
      </c>
      <c r="C18" s="80">
        <f>SUM(C6:C17)</f>
        <v>0</v>
      </c>
      <c r="D18" s="45">
        <f>SUM(D6:D17)</f>
        <v>2</v>
      </c>
      <c r="E18" s="81"/>
      <c r="F18" s="80">
        <f t="shared" ref="F18:G18" si="71">SUM(F6:F17)</f>
        <v>0</v>
      </c>
      <c r="G18" s="45">
        <f t="shared" si="71"/>
        <v>0</v>
      </c>
      <c r="H18" s="81"/>
      <c r="I18" s="80">
        <f t="shared" ref="I18:J18" si="72">SUM(I6:I17)</f>
        <v>0</v>
      </c>
      <c r="J18" s="45">
        <f t="shared" si="72"/>
        <v>0</v>
      </c>
      <c r="K18" s="81"/>
      <c r="L18" s="80">
        <f t="shared" ref="L18:M18" si="73">SUM(L6:L17)</f>
        <v>0</v>
      </c>
      <c r="M18" s="45">
        <f t="shared" si="73"/>
        <v>0</v>
      </c>
      <c r="N18" s="81"/>
      <c r="O18" s="80">
        <f t="shared" ref="O18:P18" si="74">SUM(O6:O17)</f>
        <v>0</v>
      </c>
      <c r="P18" s="45">
        <f t="shared" si="74"/>
        <v>0</v>
      </c>
      <c r="Q18" s="81"/>
      <c r="R18" s="80">
        <f t="shared" ref="R18:S18" si="75">SUM(R6:R17)</f>
        <v>0</v>
      </c>
      <c r="S18" s="45">
        <f t="shared" si="75"/>
        <v>0</v>
      </c>
      <c r="T18" s="81"/>
      <c r="U18" s="80">
        <f t="shared" ref="U18:V18" si="76">SUM(U6:U17)</f>
        <v>0</v>
      </c>
      <c r="V18" s="45">
        <f t="shared" si="76"/>
        <v>0</v>
      </c>
      <c r="W18" s="81"/>
      <c r="X18" s="80">
        <f t="shared" ref="X18:Y18" si="77">SUM(X6:X17)</f>
        <v>0</v>
      </c>
      <c r="Y18" s="45">
        <f t="shared" si="77"/>
        <v>1</v>
      </c>
      <c r="Z18" s="81"/>
      <c r="AA18" s="80">
        <f t="shared" ref="AA18:AB18" si="78">SUM(AA6:AA17)</f>
        <v>0</v>
      </c>
      <c r="AB18" s="45">
        <f t="shared" si="78"/>
        <v>0</v>
      </c>
      <c r="AC18" s="81"/>
      <c r="AD18" s="80">
        <f t="shared" ref="AD18:AE18" si="79">SUM(AD6:AD17)</f>
        <v>0</v>
      </c>
      <c r="AE18" s="45">
        <f t="shared" si="79"/>
        <v>0</v>
      </c>
      <c r="AF18" s="81"/>
      <c r="AG18" s="80">
        <f t="shared" ref="AG18:AH18" si="80">SUM(AG6:AG17)</f>
        <v>2</v>
      </c>
      <c r="AH18" s="45">
        <f t="shared" si="80"/>
        <v>46</v>
      </c>
      <c r="AI18" s="81"/>
      <c r="AJ18" s="80">
        <f t="shared" ref="AJ18:AK18" si="81">SUM(AJ6:AJ17)</f>
        <v>1</v>
      </c>
      <c r="AK18" s="45">
        <f t="shared" si="81"/>
        <v>6</v>
      </c>
      <c r="AL18" s="81"/>
      <c r="AM18" s="80">
        <f t="shared" ref="AM18:AN18" si="82">SUM(AM6:AM17)</f>
        <v>0</v>
      </c>
      <c r="AN18" s="45">
        <f t="shared" si="82"/>
        <v>0</v>
      </c>
      <c r="AO18" s="81"/>
      <c r="AP18" s="80">
        <f t="shared" ref="AP18:AQ18" si="83">SUM(AP6:AP17)</f>
        <v>0</v>
      </c>
      <c r="AQ18" s="45">
        <f t="shared" si="83"/>
        <v>2</v>
      </c>
      <c r="AR18" s="81"/>
      <c r="AS18" s="80">
        <f t="shared" ref="AS18:AT18" si="84">SUM(AS6:AS17)</f>
        <v>0</v>
      </c>
      <c r="AT18" s="45">
        <f t="shared" si="84"/>
        <v>0</v>
      </c>
      <c r="AU18" s="81"/>
      <c r="AV18" s="80">
        <f t="shared" ref="AV18:AW18" si="85">SUM(AV6:AV17)</f>
        <v>0</v>
      </c>
      <c r="AW18" s="45">
        <f t="shared" si="85"/>
        <v>0</v>
      </c>
      <c r="AX18" s="81"/>
      <c r="AY18" s="80">
        <f t="shared" ref="AY18:AZ18" si="86">SUM(AY6:AY17)</f>
        <v>3</v>
      </c>
      <c r="AZ18" s="45">
        <f t="shared" si="86"/>
        <v>25</v>
      </c>
      <c r="BA18" s="81"/>
      <c r="BB18" s="80">
        <f t="shared" ref="BB18:BC18" si="87">SUM(BB6:BB17)</f>
        <v>0</v>
      </c>
      <c r="BC18" s="45">
        <f t="shared" si="87"/>
        <v>0</v>
      </c>
      <c r="BD18" s="81"/>
      <c r="BE18" s="80">
        <f t="shared" ref="BE18:BF18" si="88">SUM(BE6:BE17)</f>
        <v>0</v>
      </c>
      <c r="BF18" s="45">
        <f t="shared" si="88"/>
        <v>0</v>
      </c>
      <c r="BG18" s="81"/>
      <c r="BH18" s="80">
        <f t="shared" ref="BH18:BI18" si="89">SUM(BH6:BH17)</f>
        <v>0</v>
      </c>
      <c r="BI18" s="45">
        <f t="shared" si="89"/>
        <v>0</v>
      </c>
      <c r="BJ18" s="81"/>
      <c r="BK18" s="80">
        <f t="shared" ref="BK18:BL18" si="90">SUM(BK6:BK17)</f>
        <v>1</v>
      </c>
      <c r="BL18" s="45">
        <f t="shared" si="90"/>
        <v>17</v>
      </c>
      <c r="BM18" s="81"/>
      <c r="BN18" s="80">
        <f t="shared" ref="BN18:BO18" si="91">SUM(BN6:BN17)</f>
        <v>0</v>
      </c>
      <c r="BO18" s="45">
        <f t="shared" si="91"/>
        <v>0</v>
      </c>
      <c r="BP18" s="81"/>
      <c r="BQ18" s="80">
        <f t="shared" ref="BQ18:BR18" si="92">SUM(BQ6:BQ17)</f>
        <v>0</v>
      </c>
      <c r="BR18" s="45">
        <f t="shared" si="92"/>
        <v>0</v>
      </c>
      <c r="BS18" s="81"/>
      <c r="BT18" s="80">
        <f t="shared" ref="BT18:BU18" si="93">SUM(BT6:BT17)</f>
        <v>0</v>
      </c>
      <c r="BU18" s="45">
        <f t="shared" si="93"/>
        <v>0</v>
      </c>
      <c r="BV18" s="81"/>
      <c r="BW18" s="80">
        <f t="shared" ref="BW18:BX18" si="94">SUM(BW6:BW17)</f>
        <v>0</v>
      </c>
      <c r="BX18" s="45">
        <f t="shared" si="94"/>
        <v>1</v>
      </c>
      <c r="BY18" s="81"/>
      <c r="BZ18" s="80">
        <f t="shared" ref="BZ18:CA18" si="95">SUM(BZ6:BZ17)</f>
        <v>0</v>
      </c>
      <c r="CA18" s="45">
        <f t="shared" si="95"/>
        <v>0</v>
      </c>
      <c r="CB18" s="81"/>
      <c r="CC18" s="80">
        <f t="shared" ref="CC18:CD18" si="96">SUM(CC6:CC17)</f>
        <v>0</v>
      </c>
      <c r="CD18" s="45">
        <f t="shared" si="96"/>
        <v>0</v>
      </c>
      <c r="CE18" s="81"/>
      <c r="CF18" s="80">
        <f t="shared" ref="CF18:CG18" si="97">SUM(CF6:CF17)</f>
        <v>0</v>
      </c>
      <c r="CG18" s="45">
        <f t="shared" si="97"/>
        <v>0</v>
      </c>
      <c r="CH18" s="81"/>
      <c r="CI18" s="80">
        <f t="shared" ref="CI18:CJ18" si="98">SUM(CI6:CI17)</f>
        <v>0</v>
      </c>
      <c r="CJ18" s="45">
        <f t="shared" si="98"/>
        <v>0</v>
      </c>
      <c r="CK18" s="81"/>
      <c r="CL18" s="80">
        <f t="shared" ref="CL18:CM18" si="99">SUM(CL6:CL17)</f>
        <v>0</v>
      </c>
      <c r="CM18" s="45">
        <f t="shared" si="99"/>
        <v>0</v>
      </c>
      <c r="CN18" s="81"/>
      <c r="CO18" s="80">
        <f t="shared" ref="CO18:CP18" si="100">SUM(CO6:CO17)</f>
        <v>0</v>
      </c>
      <c r="CP18" s="45">
        <f t="shared" si="100"/>
        <v>1</v>
      </c>
      <c r="CQ18" s="81"/>
      <c r="CR18" s="80">
        <f t="shared" ref="CR18:CS18" si="101">SUM(CR6:CR17)</f>
        <v>0</v>
      </c>
      <c r="CS18" s="45">
        <f t="shared" si="101"/>
        <v>0</v>
      </c>
      <c r="CT18" s="81"/>
      <c r="CU18" s="80">
        <f t="shared" ref="CU18:CV18" si="102">SUM(CU6:CU17)</f>
        <v>0</v>
      </c>
      <c r="CV18" s="45">
        <f t="shared" si="102"/>
        <v>0</v>
      </c>
      <c r="CW18" s="81"/>
      <c r="CX18" s="80">
        <f t="shared" ref="CX18:CY18" si="103">SUM(CX6:CX17)</f>
        <v>0</v>
      </c>
      <c r="CY18" s="45">
        <f t="shared" si="103"/>
        <v>0</v>
      </c>
      <c r="CZ18" s="81"/>
      <c r="DA18" s="80">
        <f t="shared" ref="DA18:DB18" si="104">SUM(DA6:DA17)</f>
        <v>0</v>
      </c>
      <c r="DB18" s="45">
        <f t="shared" si="104"/>
        <v>2</v>
      </c>
      <c r="DC18" s="81"/>
      <c r="DD18" s="80">
        <f t="shared" ref="DD18:DE18" si="105">SUM(DD6:DD17)</f>
        <v>1</v>
      </c>
      <c r="DE18" s="45">
        <f t="shared" si="105"/>
        <v>11</v>
      </c>
      <c r="DF18" s="81"/>
      <c r="DG18" s="80">
        <f t="shared" ref="DG18:DH18" si="106">SUM(DG6:DG17)</f>
        <v>0</v>
      </c>
      <c r="DH18" s="45">
        <f t="shared" si="106"/>
        <v>0</v>
      </c>
      <c r="DI18" s="81"/>
      <c r="DJ18" s="80">
        <f t="shared" ref="DJ18:DK18" si="107">SUM(DJ6:DJ17)</f>
        <v>0</v>
      </c>
      <c r="DK18" s="45">
        <f t="shared" si="107"/>
        <v>4</v>
      </c>
      <c r="DL18" s="81"/>
      <c r="DM18" s="80">
        <f t="shared" ref="DM18:DN18" si="108">SUM(DM6:DM17)</f>
        <v>0</v>
      </c>
      <c r="DN18" s="45">
        <f t="shared" si="108"/>
        <v>0</v>
      </c>
      <c r="DO18" s="81"/>
      <c r="DP18" s="80">
        <f t="shared" ref="DP18:DQ18" si="109">SUM(DP6:DP17)</f>
        <v>27</v>
      </c>
      <c r="DQ18" s="45">
        <f t="shared" si="109"/>
        <v>326</v>
      </c>
      <c r="DR18" s="81"/>
      <c r="DS18" s="80">
        <f t="shared" ref="DS18:DT18" si="110">SUM(DS6:DS17)</f>
        <v>0</v>
      </c>
      <c r="DT18" s="45">
        <f t="shared" si="110"/>
        <v>6</v>
      </c>
      <c r="DU18" s="81"/>
      <c r="DV18" s="80">
        <f t="shared" ref="DV18:DW18" si="111">SUM(DV6:DV17)</f>
        <v>0</v>
      </c>
      <c r="DW18" s="45">
        <f t="shared" si="111"/>
        <v>0</v>
      </c>
      <c r="DX18" s="81"/>
      <c r="DY18" s="80">
        <f t="shared" ref="DY18:DZ18" si="112">SUM(DY6:DY17)</f>
        <v>0</v>
      </c>
      <c r="DZ18" s="45">
        <f t="shared" si="112"/>
        <v>0</v>
      </c>
      <c r="EA18" s="81"/>
      <c r="EB18" s="80">
        <f t="shared" ref="EB18:EC18" si="113">SUM(EB6:EB17)</f>
        <v>0</v>
      </c>
      <c r="EC18" s="45">
        <f t="shared" si="113"/>
        <v>0</v>
      </c>
      <c r="ED18" s="81"/>
      <c r="EE18" s="80">
        <f t="shared" ref="EE18:EF18" si="114">SUM(EE6:EE17)</f>
        <v>0</v>
      </c>
      <c r="EF18" s="45">
        <f t="shared" si="114"/>
        <v>0</v>
      </c>
      <c r="EG18" s="81"/>
      <c r="EH18" s="80">
        <f t="shared" ref="EH18:EI18" si="115">SUM(EH6:EH17)</f>
        <v>0</v>
      </c>
      <c r="EI18" s="45">
        <f t="shared" si="115"/>
        <v>0</v>
      </c>
      <c r="EJ18" s="81"/>
      <c r="EK18" s="80">
        <f t="shared" ref="EK18:EL18" si="116">SUM(EK6:EK17)</f>
        <v>1</v>
      </c>
      <c r="EL18" s="45">
        <f t="shared" si="116"/>
        <v>21</v>
      </c>
      <c r="EM18" s="81"/>
      <c r="EN18" s="80">
        <f t="shared" ref="EN18:EO18" si="117">SUM(EN6:EN17)</f>
        <v>0</v>
      </c>
      <c r="EO18" s="45">
        <f t="shared" si="117"/>
        <v>0</v>
      </c>
      <c r="EP18" s="81"/>
      <c r="EQ18" s="80">
        <f t="shared" ref="EQ18:ER18" si="118">SUM(EQ6:EQ17)</f>
        <v>0</v>
      </c>
      <c r="ER18" s="45">
        <f t="shared" si="118"/>
        <v>0</v>
      </c>
      <c r="ES18" s="81"/>
      <c r="ET18" s="80">
        <f t="shared" ref="ET18:EU18" si="119">SUM(ET6:ET17)</f>
        <v>0</v>
      </c>
      <c r="EU18" s="45">
        <f t="shared" si="119"/>
        <v>0</v>
      </c>
      <c r="EV18" s="81"/>
      <c r="EW18" s="80">
        <f t="shared" ref="EW18:EX18" si="120">SUM(EW6:EW17)</f>
        <v>0</v>
      </c>
      <c r="EX18" s="45">
        <f t="shared" si="120"/>
        <v>1</v>
      </c>
      <c r="EY18" s="81"/>
      <c r="EZ18" s="80">
        <f t="shared" ref="EZ18:FA18" si="121">SUM(EZ6:EZ17)</f>
        <v>0</v>
      </c>
      <c r="FA18" s="45">
        <f t="shared" si="121"/>
        <v>2</v>
      </c>
      <c r="FB18" s="81"/>
      <c r="FC18" s="80">
        <f t="shared" ref="FC18:FD18" si="122">SUM(FC6:FC17)</f>
        <v>0</v>
      </c>
      <c r="FD18" s="45">
        <f t="shared" si="122"/>
        <v>0</v>
      </c>
      <c r="FE18" s="81"/>
      <c r="FF18" s="80">
        <f t="shared" ref="FF18:FG18" si="123">SUM(FF6:FF17)</f>
        <v>0</v>
      </c>
      <c r="FG18" s="45">
        <f t="shared" si="123"/>
        <v>0</v>
      </c>
      <c r="FH18" s="81"/>
      <c r="FI18" s="80">
        <f t="shared" ref="FI18:FJ18" si="124">SUM(FI6:FI17)</f>
        <v>0</v>
      </c>
      <c r="FJ18" s="45">
        <f t="shared" si="124"/>
        <v>0</v>
      </c>
      <c r="FK18" s="81"/>
      <c r="FL18" s="80">
        <f t="shared" ref="FL18:FM18" si="125">SUM(FL6:FL17)</f>
        <v>0</v>
      </c>
      <c r="FM18" s="45">
        <f t="shared" si="125"/>
        <v>0</v>
      </c>
      <c r="FN18" s="81"/>
      <c r="FO18" s="80">
        <f t="shared" ref="FO18:FP18" si="126">SUM(FO6:FO17)</f>
        <v>0</v>
      </c>
      <c r="FP18" s="45">
        <f t="shared" si="126"/>
        <v>0</v>
      </c>
      <c r="FQ18" s="81"/>
      <c r="FR18" s="80">
        <f t="shared" ref="FR18:FS18" si="127">SUM(FR6:FR17)</f>
        <v>0</v>
      </c>
      <c r="FS18" s="45">
        <f t="shared" si="127"/>
        <v>0</v>
      </c>
      <c r="FT18" s="81"/>
      <c r="FU18" s="80">
        <f t="shared" ref="FU18:FV18" si="128">SUM(FU6:FU17)</f>
        <v>2</v>
      </c>
      <c r="FV18" s="45">
        <f t="shared" si="128"/>
        <v>20</v>
      </c>
      <c r="FW18" s="81"/>
      <c r="FX18" s="80">
        <f t="shared" ref="FX18:FY18" si="129">SUM(FX6:FX17)</f>
        <v>0</v>
      </c>
      <c r="FY18" s="45">
        <f t="shared" si="129"/>
        <v>0</v>
      </c>
      <c r="FZ18" s="81"/>
      <c r="GA18" s="80">
        <f t="shared" ref="GA18:GB18" si="130">SUM(GA6:GA17)</f>
        <v>2</v>
      </c>
      <c r="GB18" s="45">
        <f t="shared" si="130"/>
        <v>18</v>
      </c>
      <c r="GC18" s="81"/>
      <c r="GD18" s="80">
        <f t="shared" ref="GD18:GE18" si="131">SUM(GD6:GD17)</f>
        <v>17</v>
      </c>
      <c r="GE18" s="45">
        <f t="shared" si="131"/>
        <v>194</v>
      </c>
      <c r="GF18" s="81"/>
      <c r="GG18" s="80">
        <f t="shared" ref="GG18:GH18" si="132">SUM(GG6:GG17)</f>
        <v>0</v>
      </c>
      <c r="GH18" s="45">
        <f t="shared" si="132"/>
        <v>1</v>
      </c>
      <c r="GI18" s="81"/>
      <c r="GJ18" s="80">
        <f t="shared" ref="GJ18:GK18" si="133">SUM(GJ6:GJ17)</f>
        <v>0</v>
      </c>
      <c r="GK18" s="45">
        <f t="shared" si="133"/>
        <v>3</v>
      </c>
      <c r="GL18" s="81"/>
      <c r="GM18" s="80">
        <f t="shared" ref="GM18:GN18" si="134">SUM(GM6:GM17)</f>
        <v>0</v>
      </c>
      <c r="GN18" s="45">
        <f t="shared" si="134"/>
        <v>0</v>
      </c>
      <c r="GO18" s="81"/>
      <c r="GP18" s="80">
        <f t="shared" ref="GP18:GQ18" si="135">SUM(GP6:GP17)</f>
        <v>0</v>
      </c>
      <c r="GQ18" s="45">
        <f t="shared" si="135"/>
        <v>11</v>
      </c>
      <c r="GR18" s="81"/>
      <c r="GS18" s="80">
        <f t="shared" ref="GS18:GT18" si="136">SUM(GS6:GS17)</f>
        <v>10</v>
      </c>
      <c r="GT18" s="45">
        <f t="shared" si="136"/>
        <v>60</v>
      </c>
      <c r="GU18" s="81"/>
      <c r="GV18" s="80">
        <f t="shared" ref="GV18:GW18" si="137">SUM(GV6:GV17)</f>
        <v>29</v>
      </c>
      <c r="GW18" s="45">
        <f t="shared" si="137"/>
        <v>57</v>
      </c>
      <c r="GX18" s="81"/>
      <c r="GY18" s="46">
        <f t="shared" si="0"/>
        <v>96</v>
      </c>
      <c r="GZ18" s="47">
        <f t="shared" si="1"/>
        <v>838</v>
      </c>
      <c r="HA18" s="10"/>
      <c r="HB18" s="11"/>
      <c r="HC18" s="10"/>
      <c r="HD18" s="10"/>
      <c r="HE18" s="10"/>
      <c r="HJ18" s="12"/>
      <c r="HO18" s="12"/>
      <c r="HT18" s="12"/>
      <c r="HY18" s="12"/>
      <c r="ID18" s="12"/>
      <c r="II18" s="12"/>
      <c r="IN18" s="12"/>
      <c r="IS18" s="12"/>
      <c r="IX18" s="12"/>
      <c r="JC18" s="12"/>
      <c r="JH18" s="12"/>
      <c r="JM18" s="12"/>
      <c r="JR18" s="12"/>
      <c r="JW18" s="12"/>
      <c r="KB18" s="12"/>
    </row>
    <row r="19" spans="1:288" x14ac:dyDescent="0.3">
      <c r="A19" s="74">
        <v>2005</v>
      </c>
      <c r="B19" s="75" t="s">
        <v>5</v>
      </c>
      <c r="C19" s="63">
        <v>0</v>
      </c>
      <c r="D19" s="38">
        <v>0</v>
      </c>
      <c r="E19" s="64">
        <f t="shared" ref="E19:E30" si="138">IFERROR(D19/C19*1000,0)</f>
        <v>0</v>
      </c>
      <c r="F19" s="63">
        <v>0</v>
      </c>
      <c r="G19" s="38">
        <v>0</v>
      </c>
      <c r="H19" s="64">
        <f t="shared" ref="H19:H30" si="139">IFERROR(G19/F19*1000,0)</f>
        <v>0</v>
      </c>
      <c r="I19" s="65">
        <v>0</v>
      </c>
      <c r="J19" s="34">
        <v>0</v>
      </c>
      <c r="K19" s="64">
        <f>IFERROR(J19/I19*1000,0)</f>
        <v>0</v>
      </c>
      <c r="L19" s="63">
        <v>0</v>
      </c>
      <c r="M19" s="38">
        <v>0</v>
      </c>
      <c r="N19" s="64">
        <f t="shared" ref="N19:N30" si="140">IFERROR(M19/L19*1000,0)</f>
        <v>0</v>
      </c>
      <c r="O19" s="63">
        <v>0</v>
      </c>
      <c r="P19" s="38">
        <v>0</v>
      </c>
      <c r="Q19" s="64">
        <f t="shared" ref="Q19:Q30" si="141">IFERROR(P19/O19*1000,0)</f>
        <v>0</v>
      </c>
      <c r="R19" s="63">
        <v>0</v>
      </c>
      <c r="S19" s="38">
        <v>0</v>
      </c>
      <c r="T19" s="64">
        <f t="shared" ref="T19:T30" si="142">IFERROR(S19/R19*1000,0)</f>
        <v>0</v>
      </c>
      <c r="U19" s="63">
        <v>0</v>
      </c>
      <c r="V19" s="38">
        <v>0</v>
      </c>
      <c r="W19" s="64">
        <f t="shared" ref="W19:W30" si="143">IFERROR(V19/U19*1000,0)</f>
        <v>0</v>
      </c>
      <c r="X19" s="63">
        <v>0</v>
      </c>
      <c r="Y19" s="38">
        <v>0</v>
      </c>
      <c r="Z19" s="64">
        <f t="shared" ref="Z19:Z30" si="144">IFERROR(Y19/X19*1000,0)</f>
        <v>0</v>
      </c>
      <c r="AA19" s="63">
        <v>0</v>
      </c>
      <c r="AB19" s="38">
        <v>0</v>
      </c>
      <c r="AC19" s="64">
        <f t="shared" ref="AC19:AC30" si="145">IFERROR(AB19/AA19*1000,0)</f>
        <v>0</v>
      </c>
      <c r="AD19" s="63">
        <v>0</v>
      </c>
      <c r="AE19" s="38">
        <v>0</v>
      </c>
      <c r="AF19" s="64">
        <f t="shared" ref="AF19:AF30" si="146">IFERROR(AE19/AD19*1000,0)</f>
        <v>0</v>
      </c>
      <c r="AG19" s="63">
        <v>0</v>
      </c>
      <c r="AH19" s="38">
        <v>0</v>
      </c>
      <c r="AI19" s="64">
        <f t="shared" ref="AI19:AI30" si="147">IFERROR(AH19/AG19*1000,0)</f>
        <v>0</v>
      </c>
      <c r="AJ19" s="63">
        <v>0</v>
      </c>
      <c r="AK19" s="38">
        <v>0</v>
      </c>
      <c r="AL19" s="64">
        <f t="shared" ref="AL19:AL30" si="148">IFERROR(AK19/AJ19*1000,0)</f>
        <v>0</v>
      </c>
      <c r="AM19" s="63">
        <v>0</v>
      </c>
      <c r="AN19" s="38">
        <v>0</v>
      </c>
      <c r="AO19" s="64">
        <f t="shared" ref="AO19:AO30" si="149">IFERROR(AN19/AM19*1000,0)</f>
        <v>0</v>
      </c>
      <c r="AP19" s="63">
        <v>0</v>
      </c>
      <c r="AQ19" s="38">
        <v>0</v>
      </c>
      <c r="AR19" s="64">
        <f t="shared" ref="AR19:AR30" si="150">IFERROR(AQ19/AP19*1000,0)</f>
        <v>0</v>
      </c>
      <c r="AS19" s="63">
        <v>0</v>
      </c>
      <c r="AT19" s="38">
        <v>0</v>
      </c>
      <c r="AU19" s="64">
        <f t="shared" ref="AU19:AU30" si="151">IFERROR(AT19/AS19*1000,0)</f>
        <v>0</v>
      </c>
      <c r="AV19" s="65">
        <v>0</v>
      </c>
      <c r="AW19" s="34">
        <v>0</v>
      </c>
      <c r="AX19" s="64">
        <f>IFERROR(AW19/AV19*1000,0)</f>
        <v>0</v>
      </c>
      <c r="AY19" s="63">
        <v>0</v>
      </c>
      <c r="AZ19" s="38">
        <v>0</v>
      </c>
      <c r="BA19" s="64">
        <f t="shared" ref="BA19:BA30" si="152">IFERROR(AZ19/AY19*1000,0)</f>
        <v>0</v>
      </c>
      <c r="BB19" s="65">
        <v>0</v>
      </c>
      <c r="BC19" s="34">
        <v>0</v>
      </c>
      <c r="BD19" s="64">
        <f>IFERROR(BC19/BB19*1000,0)</f>
        <v>0</v>
      </c>
      <c r="BE19" s="63">
        <v>0</v>
      </c>
      <c r="BF19" s="38">
        <v>0</v>
      </c>
      <c r="BG19" s="64">
        <f t="shared" ref="BG19" si="153">IFERROR(BF19/BE19*1000,0)</f>
        <v>0</v>
      </c>
      <c r="BH19" s="63">
        <v>0</v>
      </c>
      <c r="BI19" s="38">
        <v>0</v>
      </c>
      <c r="BJ19" s="64">
        <f t="shared" ref="BJ19:BJ30" si="154">IFERROR(BI19/BH19*1000,0)</f>
        <v>0</v>
      </c>
      <c r="BK19" s="63">
        <v>0</v>
      </c>
      <c r="BL19" s="38">
        <v>0</v>
      </c>
      <c r="BM19" s="64">
        <f t="shared" ref="BM19:BM30" si="155">IFERROR(BL19/BK19*1000,0)</f>
        <v>0</v>
      </c>
      <c r="BN19" s="63">
        <v>0</v>
      </c>
      <c r="BO19" s="38">
        <v>0</v>
      </c>
      <c r="BP19" s="64">
        <f t="shared" ref="BP19:BP30" si="156">IFERROR(BO19/BN19*1000,0)</f>
        <v>0</v>
      </c>
      <c r="BQ19" s="63">
        <v>0</v>
      </c>
      <c r="BR19" s="38">
        <v>0</v>
      </c>
      <c r="BS19" s="64">
        <f t="shared" ref="BS19:BS30" si="157">IFERROR(BR19/BQ19*1000,0)</f>
        <v>0</v>
      </c>
      <c r="BT19" s="63">
        <v>0</v>
      </c>
      <c r="BU19" s="38">
        <v>0</v>
      </c>
      <c r="BV19" s="64">
        <f t="shared" ref="BV19:BV30" si="158">IFERROR(BU19/BT19*1000,0)</f>
        <v>0</v>
      </c>
      <c r="BW19" s="63">
        <v>0</v>
      </c>
      <c r="BX19" s="38">
        <v>0</v>
      </c>
      <c r="BY19" s="64">
        <f t="shared" ref="BY19:BY30" si="159">IFERROR(BX19/BW19*1000,0)</f>
        <v>0</v>
      </c>
      <c r="BZ19" s="63">
        <v>0</v>
      </c>
      <c r="CA19" s="38">
        <v>0</v>
      </c>
      <c r="CB19" s="64">
        <f t="shared" ref="CB19:CB30" si="160">IFERROR(CA19/BZ19*1000,0)</f>
        <v>0</v>
      </c>
      <c r="CC19" s="63">
        <v>0</v>
      </c>
      <c r="CD19" s="38">
        <v>0</v>
      </c>
      <c r="CE19" s="64">
        <f t="shared" ref="CE19:CE30" si="161">IFERROR(CD19/CC19*1000,0)</f>
        <v>0</v>
      </c>
      <c r="CF19" s="63">
        <v>0</v>
      </c>
      <c r="CG19" s="38">
        <v>0</v>
      </c>
      <c r="CH19" s="64">
        <f t="shared" ref="CH19:CH30" si="162">IFERROR(CG19/CF19*1000,0)</f>
        <v>0</v>
      </c>
      <c r="CI19" s="63">
        <v>0</v>
      </c>
      <c r="CJ19" s="38">
        <v>0</v>
      </c>
      <c r="CK19" s="64">
        <f t="shared" ref="CK19:CK30" si="163">IFERROR(CJ19/CI19*1000,0)</f>
        <v>0</v>
      </c>
      <c r="CL19" s="63">
        <v>0</v>
      </c>
      <c r="CM19" s="38">
        <v>0</v>
      </c>
      <c r="CN19" s="64">
        <f t="shared" ref="CN19:CN30" si="164">IFERROR(CM19/CL19*1000,0)</f>
        <v>0</v>
      </c>
      <c r="CO19" s="63">
        <v>0</v>
      </c>
      <c r="CP19" s="38">
        <v>0</v>
      </c>
      <c r="CQ19" s="64">
        <f t="shared" ref="CQ19:CQ30" si="165">IFERROR(CP19/CO19*1000,0)</f>
        <v>0</v>
      </c>
      <c r="CR19" s="65">
        <v>0</v>
      </c>
      <c r="CS19" s="34">
        <v>0</v>
      </c>
      <c r="CT19" s="64">
        <f>IFERROR(CS19/CR19*1000,0)</f>
        <v>0</v>
      </c>
      <c r="CU19" s="65">
        <v>0</v>
      </c>
      <c r="CV19" s="34">
        <v>0</v>
      </c>
      <c r="CW19" s="64">
        <f>IFERROR(CV19/CU19*1000,0)</f>
        <v>0</v>
      </c>
      <c r="CX19" s="65">
        <v>0</v>
      </c>
      <c r="CY19" s="34">
        <v>0</v>
      </c>
      <c r="CZ19" s="64">
        <f>IFERROR(CY19/CX19*1000,0)</f>
        <v>0</v>
      </c>
      <c r="DA19" s="63">
        <v>0</v>
      </c>
      <c r="DB19" s="38">
        <v>0</v>
      </c>
      <c r="DC19" s="64">
        <f t="shared" ref="DC19:DC30" si="166">IFERROR(DB19/DA19*1000,0)</f>
        <v>0</v>
      </c>
      <c r="DD19" s="63">
        <v>0</v>
      </c>
      <c r="DE19" s="38">
        <v>0</v>
      </c>
      <c r="DF19" s="64">
        <f t="shared" ref="DF19:DF30" si="167">IFERROR(DE19/DD19*1000,0)</f>
        <v>0</v>
      </c>
      <c r="DG19" s="63">
        <v>0</v>
      </c>
      <c r="DH19" s="38">
        <v>0</v>
      </c>
      <c r="DI19" s="64">
        <f t="shared" ref="DI19:DI30" si="168">IFERROR(DH19/DG19*1000,0)</f>
        <v>0</v>
      </c>
      <c r="DJ19" s="63">
        <v>0</v>
      </c>
      <c r="DK19" s="38">
        <v>0</v>
      </c>
      <c r="DL19" s="64">
        <f t="shared" ref="DL19:DL30" si="169">IFERROR(DK19/DJ19*1000,0)</f>
        <v>0</v>
      </c>
      <c r="DM19" s="63">
        <v>0</v>
      </c>
      <c r="DN19" s="38">
        <v>0</v>
      </c>
      <c r="DO19" s="64">
        <f t="shared" ref="DO19:DO30" si="170">IFERROR(DN19/DM19*1000,0)</f>
        <v>0</v>
      </c>
      <c r="DP19" s="63">
        <v>0</v>
      </c>
      <c r="DQ19" s="38">
        <v>0</v>
      </c>
      <c r="DR19" s="64">
        <f t="shared" ref="DR19:DR30" si="171">IFERROR(DQ19/DP19*1000,0)</f>
        <v>0</v>
      </c>
      <c r="DS19" s="63">
        <v>0</v>
      </c>
      <c r="DT19" s="38">
        <v>0</v>
      </c>
      <c r="DU19" s="64">
        <f t="shared" ref="DU19:DU30" si="172">IFERROR(DT19/DS19*1000,0)</f>
        <v>0</v>
      </c>
      <c r="DV19" s="63">
        <v>0</v>
      </c>
      <c r="DW19" s="38">
        <v>0</v>
      </c>
      <c r="DX19" s="64">
        <f t="shared" ref="DX19:DX30" si="173">IFERROR(DW19/DV19*1000,0)</f>
        <v>0</v>
      </c>
      <c r="DY19" s="63">
        <v>0</v>
      </c>
      <c r="DZ19" s="38">
        <v>0</v>
      </c>
      <c r="EA19" s="64">
        <f t="shared" ref="EA19:EA30" si="174">IFERROR(DZ19/DY19*1000,0)</f>
        <v>0</v>
      </c>
      <c r="EB19" s="63">
        <v>0</v>
      </c>
      <c r="EC19" s="38">
        <v>0</v>
      </c>
      <c r="ED19" s="64">
        <f t="shared" ref="ED19" si="175">IFERROR(EC19/EB19*1000,0)</f>
        <v>0</v>
      </c>
      <c r="EE19" s="63">
        <v>0</v>
      </c>
      <c r="EF19" s="38">
        <v>0</v>
      </c>
      <c r="EG19" s="64">
        <f t="shared" ref="EG19:EG30" si="176">IFERROR(EF19/EE19*1000,0)</f>
        <v>0</v>
      </c>
      <c r="EH19" s="63">
        <v>0</v>
      </c>
      <c r="EI19" s="38">
        <v>0</v>
      </c>
      <c r="EJ19" s="64">
        <f t="shared" ref="EJ19:EJ30" si="177">IFERROR(EI19/EH19*1000,0)</f>
        <v>0</v>
      </c>
      <c r="EK19" s="63">
        <v>0</v>
      </c>
      <c r="EL19" s="38">
        <v>0</v>
      </c>
      <c r="EM19" s="64">
        <f t="shared" ref="EM19:EM30" si="178">IFERROR(EL19/EK19*1000,0)</f>
        <v>0</v>
      </c>
      <c r="EN19" s="63">
        <v>0</v>
      </c>
      <c r="EO19" s="38">
        <v>0</v>
      </c>
      <c r="EP19" s="64">
        <f t="shared" ref="EP19:EP30" si="179">IFERROR(EO19/EN19*1000,0)</f>
        <v>0</v>
      </c>
      <c r="EQ19" s="63">
        <v>0</v>
      </c>
      <c r="ER19" s="38">
        <v>0</v>
      </c>
      <c r="ES19" s="64">
        <f t="shared" ref="ES19:ES30" si="180">IFERROR(ER19/EQ19*1000,0)</f>
        <v>0</v>
      </c>
      <c r="ET19" s="63">
        <v>0</v>
      </c>
      <c r="EU19" s="38">
        <v>0</v>
      </c>
      <c r="EV19" s="64">
        <f t="shared" ref="EV19:EV30" si="181">IFERROR(EU19/ET19*1000,0)</f>
        <v>0</v>
      </c>
      <c r="EW19" s="63">
        <v>0</v>
      </c>
      <c r="EX19" s="38">
        <v>0</v>
      </c>
      <c r="EY19" s="64">
        <f t="shared" ref="EY19:EY30" si="182">IFERROR(EX19/EW19*1000,0)</f>
        <v>0</v>
      </c>
      <c r="EZ19" s="63">
        <v>0</v>
      </c>
      <c r="FA19" s="38">
        <v>4</v>
      </c>
      <c r="FB19" s="64">
        <f t="shared" ref="FB19:FB30" si="183">IFERROR(FA19/EZ19*1000,0)</f>
        <v>0</v>
      </c>
      <c r="FC19" s="65">
        <v>0</v>
      </c>
      <c r="FD19" s="34">
        <v>0</v>
      </c>
      <c r="FE19" s="64">
        <f>IFERROR(FD19/FC19*1000,0)</f>
        <v>0</v>
      </c>
      <c r="FF19" s="63">
        <v>0</v>
      </c>
      <c r="FG19" s="38">
        <v>0</v>
      </c>
      <c r="FH19" s="64">
        <f t="shared" ref="FH19:FH30" si="184">IFERROR(FG19/FF19*1000,0)</f>
        <v>0</v>
      </c>
      <c r="FI19" s="63">
        <v>0</v>
      </c>
      <c r="FJ19" s="38">
        <v>0</v>
      </c>
      <c r="FK19" s="64">
        <f t="shared" ref="FK19:FK30" si="185">IFERROR(FJ19/FI19*1000,0)</f>
        <v>0</v>
      </c>
      <c r="FL19" s="63">
        <v>0</v>
      </c>
      <c r="FM19" s="38">
        <v>0</v>
      </c>
      <c r="FN19" s="64">
        <f t="shared" ref="FN19:FN30" si="186">IFERROR(FM19/FL19*1000,0)</f>
        <v>0</v>
      </c>
      <c r="FO19" s="63">
        <v>0</v>
      </c>
      <c r="FP19" s="38">
        <v>0</v>
      </c>
      <c r="FQ19" s="64">
        <f t="shared" ref="FQ19:FQ30" si="187">IFERROR(FP19/FO19*1000,0)</f>
        <v>0</v>
      </c>
      <c r="FR19" s="63">
        <v>0</v>
      </c>
      <c r="FS19" s="38">
        <v>0</v>
      </c>
      <c r="FT19" s="64">
        <f t="shared" ref="FT19:FT30" si="188">IFERROR(FS19/FR19*1000,0)</f>
        <v>0</v>
      </c>
      <c r="FU19" s="63">
        <v>0</v>
      </c>
      <c r="FV19" s="38">
        <v>0</v>
      </c>
      <c r="FW19" s="64">
        <f t="shared" ref="FW19:FW30" si="189">IFERROR(FV19/FU19*1000,0)</f>
        <v>0</v>
      </c>
      <c r="FX19" s="63">
        <v>0</v>
      </c>
      <c r="FY19" s="38">
        <v>0</v>
      </c>
      <c r="FZ19" s="64">
        <f t="shared" ref="FZ19:FZ30" si="190">IFERROR(FY19/FX19*1000,0)</f>
        <v>0</v>
      </c>
      <c r="GA19" s="63">
        <v>0</v>
      </c>
      <c r="GB19" s="38">
        <v>0</v>
      </c>
      <c r="GC19" s="64">
        <f t="shared" ref="GC19:GC30" si="191">IFERROR(GB19/GA19*1000,0)</f>
        <v>0</v>
      </c>
      <c r="GD19" s="63">
        <v>0</v>
      </c>
      <c r="GE19" s="38">
        <v>0</v>
      </c>
      <c r="GF19" s="64">
        <f t="shared" ref="GF19:GF30" si="192">IFERROR(GE19/GD19*1000,0)</f>
        <v>0</v>
      </c>
      <c r="GG19" s="63">
        <v>0</v>
      </c>
      <c r="GH19" s="38">
        <v>0</v>
      </c>
      <c r="GI19" s="64">
        <f t="shared" ref="GI19:GI30" si="193">IFERROR(GH19/GG19*1000,0)</f>
        <v>0</v>
      </c>
      <c r="GJ19" s="63">
        <v>0</v>
      </c>
      <c r="GK19" s="38">
        <v>0</v>
      </c>
      <c r="GL19" s="64">
        <f t="shared" ref="GL19:GL30" si="194">IFERROR(GK19/GJ19*1000,0)</f>
        <v>0</v>
      </c>
      <c r="GM19" s="63">
        <v>0</v>
      </c>
      <c r="GN19" s="38">
        <v>1</v>
      </c>
      <c r="GO19" s="64">
        <f t="shared" ref="GO19:GO30" si="195">IFERROR(GN19/GM19*1000,0)</f>
        <v>0</v>
      </c>
      <c r="GP19" s="63">
        <v>0</v>
      </c>
      <c r="GQ19" s="38">
        <v>0</v>
      </c>
      <c r="GR19" s="64">
        <f t="shared" ref="GR19:GR30" si="196">IFERROR(GQ19/GP19*1000,0)</f>
        <v>0</v>
      </c>
      <c r="GS19" s="63">
        <v>0</v>
      </c>
      <c r="GT19" s="38">
        <v>3</v>
      </c>
      <c r="GU19" s="64">
        <f t="shared" ref="GU19:GU30" si="197">IFERROR(GT19/GS19*1000,0)</f>
        <v>0</v>
      </c>
      <c r="GV19" s="63">
        <v>0</v>
      </c>
      <c r="GW19" s="38">
        <v>1</v>
      </c>
      <c r="GX19" s="64">
        <f t="shared" ref="GX19:GX30" si="198">IFERROR(GW19/GV19*1000,0)</f>
        <v>0</v>
      </c>
      <c r="GY19" s="18">
        <f t="shared" si="0"/>
        <v>0</v>
      </c>
      <c r="GZ19" s="17">
        <f t="shared" si="1"/>
        <v>9</v>
      </c>
      <c r="HA19" s="10"/>
      <c r="HB19" s="11"/>
      <c r="HC19" s="10"/>
      <c r="HD19" s="10"/>
      <c r="HE19" s="10"/>
    </row>
    <row r="20" spans="1:288" x14ac:dyDescent="0.3">
      <c r="A20" s="76">
        <v>2005</v>
      </c>
      <c r="B20" s="77" t="s">
        <v>6</v>
      </c>
      <c r="C20" s="60">
        <v>2</v>
      </c>
      <c r="D20" s="15">
        <v>19</v>
      </c>
      <c r="E20" s="59">
        <f t="shared" si="138"/>
        <v>9500</v>
      </c>
      <c r="F20" s="60">
        <v>0</v>
      </c>
      <c r="G20" s="15">
        <v>0</v>
      </c>
      <c r="H20" s="59">
        <f t="shared" si="139"/>
        <v>0</v>
      </c>
      <c r="I20" s="60">
        <v>0</v>
      </c>
      <c r="J20" s="15">
        <v>0</v>
      </c>
      <c r="K20" s="59">
        <f t="shared" ref="K20:K30" si="199">IFERROR(J20/I20*1000,0)</f>
        <v>0</v>
      </c>
      <c r="L20" s="60">
        <v>0</v>
      </c>
      <c r="M20" s="15">
        <v>0</v>
      </c>
      <c r="N20" s="59">
        <f t="shared" si="140"/>
        <v>0</v>
      </c>
      <c r="O20" s="60">
        <v>0</v>
      </c>
      <c r="P20" s="15">
        <v>0</v>
      </c>
      <c r="Q20" s="59">
        <f t="shared" si="141"/>
        <v>0</v>
      </c>
      <c r="R20" s="60">
        <v>0</v>
      </c>
      <c r="S20" s="15">
        <v>0</v>
      </c>
      <c r="T20" s="59">
        <f t="shared" si="142"/>
        <v>0</v>
      </c>
      <c r="U20" s="60">
        <v>0</v>
      </c>
      <c r="V20" s="15">
        <v>0</v>
      </c>
      <c r="W20" s="59">
        <f t="shared" si="143"/>
        <v>0</v>
      </c>
      <c r="X20" s="60">
        <v>0</v>
      </c>
      <c r="Y20" s="15">
        <v>0</v>
      </c>
      <c r="Z20" s="59">
        <f t="shared" si="144"/>
        <v>0</v>
      </c>
      <c r="AA20" s="60">
        <v>0</v>
      </c>
      <c r="AB20" s="15">
        <v>0</v>
      </c>
      <c r="AC20" s="59">
        <f t="shared" si="145"/>
        <v>0</v>
      </c>
      <c r="AD20" s="60">
        <v>0</v>
      </c>
      <c r="AE20" s="15">
        <v>0</v>
      </c>
      <c r="AF20" s="59">
        <f t="shared" si="146"/>
        <v>0</v>
      </c>
      <c r="AG20" s="60">
        <v>0</v>
      </c>
      <c r="AH20" s="15">
        <v>0</v>
      </c>
      <c r="AI20" s="59">
        <f t="shared" si="147"/>
        <v>0</v>
      </c>
      <c r="AJ20" s="60">
        <v>0</v>
      </c>
      <c r="AK20" s="15">
        <v>0</v>
      </c>
      <c r="AL20" s="59">
        <f t="shared" si="148"/>
        <v>0</v>
      </c>
      <c r="AM20" s="60">
        <v>0</v>
      </c>
      <c r="AN20" s="15">
        <v>0</v>
      </c>
      <c r="AO20" s="59">
        <f t="shared" si="149"/>
        <v>0</v>
      </c>
      <c r="AP20" s="60">
        <v>0</v>
      </c>
      <c r="AQ20" s="15">
        <v>0</v>
      </c>
      <c r="AR20" s="59">
        <f t="shared" si="150"/>
        <v>0</v>
      </c>
      <c r="AS20" s="60">
        <v>0</v>
      </c>
      <c r="AT20" s="15">
        <v>0</v>
      </c>
      <c r="AU20" s="59">
        <f t="shared" si="151"/>
        <v>0</v>
      </c>
      <c r="AV20" s="60">
        <v>0</v>
      </c>
      <c r="AW20" s="15">
        <v>0</v>
      </c>
      <c r="AX20" s="59">
        <f t="shared" ref="AX20:AX30" si="200">IFERROR(AW20/AV20*1000,0)</f>
        <v>0</v>
      </c>
      <c r="AY20" s="60">
        <v>0</v>
      </c>
      <c r="AZ20" s="15">
        <v>0</v>
      </c>
      <c r="BA20" s="59">
        <f t="shared" si="152"/>
        <v>0</v>
      </c>
      <c r="BB20" s="58">
        <v>0</v>
      </c>
      <c r="BC20" s="7">
        <v>0</v>
      </c>
      <c r="BD20" s="59">
        <f t="shared" ref="BD20:BD30" si="201">IFERROR(BC20/BB20*1000,0)</f>
        <v>0</v>
      </c>
      <c r="BE20" s="60">
        <v>0</v>
      </c>
      <c r="BF20" s="15">
        <v>0</v>
      </c>
      <c r="BG20" s="59">
        <f t="shared" ref="BG20:BG30" si="202">IFERROR(BF20/BE20*1000,0)</f>
        <v>0</v>
      </c>
      <c r="BH20" s="60">
        <v>0</v>
      </c>
      <c r="BI20" s="15">
        <v>0</v>
      </c>
      <c r="BJ20" s="59">
        <f t="shared" si="154"/>
        <v>0</v>
      </c>
      <c r="BK20" s="60">
        <v>0</v>
      </c>
      <c r="BL20" s="15">
        <v>0</v>
      </c>
      <c r="BM20" s="59">
        <f t="shared" si="155"/>
        <v>0</v>
      </c>
      <c r="BN20" s="60">
        <v>0</v>
      </c>
      <c r="BO20" s="15">
        <v>0</v>
      </c>
      <c r="BP20" s="59">
        <f t="shared" si="156"/>
        <v>0</v>
      </c>
      <c r="BQ20" s="60">
        <v>0</v>
      </c>
      <c r="BR20" s="15">
        <v>0</v>
      </c>
      <c r="BS20" s="59">
        <f t="shared" si="157"/>
        <v>0</v>
      </c>
      <c r="BT20" s="60">
        <v>0</v>
      </c>
      <c r="BU20" s="15">
        <v>0</v>
      </c>
      <c r="BV20" s="59">
        <f t="shared" si="158"/>
        <v>0</v>
      </c>
      <c r="BW20" s="60">
        <v>0</v>
      </c>
      <c r="BX20" s="15">
        <v>0</v>
      </c>
      <c r="BY20" s="59">
        <f t="shared" si="159"/>
        <v>0</v>
      </c>
      <c r="BZ20" s="60">
        <v>0</v>
      </c>
      <c r="CA20" s="15">
        <v>0</v>
      </c>
      <c r="CB20" s="59">
        <f t="shared" si="160"/>
        <v>0</v>
      </c>
      <c r="CC20" s="60">
        <v>0</v>
      </c>
      <c r="CD20" s="15">
        <v>0</v>
      </c>
      <c r="CE20" s="59">
        <f t="shared" si="161"/>
        <v>0</v>
      </c>
      <c r="CF20" s="60">
        <v>0</v>
      </c>
      <c r="CG20" s="15">
        <v>0</v>
      </c>
      <c r="CH20" s="59">
        <f t="shared" si="162"/>
        <v>0</v>
      </c>
      <c r="CI20" s="60">
        <v>0</v>
      </c>
      <c r="CJ20" s="15">
        <v>0</v>
      </c>
      <c r="CK20" s="59">
        <f t="shared" si="163"/>
        <v>0</v>
      </c>
      <c r="CL20" s="60">
        <v>0</v>
      </c>
      <c r="CM20" s="15">
        <v>0</v>
      </c>
      <c r="CN20" s="59">
        <f t="shared" si="164"/>
        <v>0</v>
      </c>
      <c r="CO20" s="60">
        <v>0</v>
      </c>
      <c r="CP20" s="15">
        <v>0</v>
      </c>
      <c r="CQ20" s="59">
        <f t="shared" si="165"/>
        <v>0</v>
      </c>
      <c r="CR20" s="60">
        <v>0</v>
      </c>
      <c r="CS20" s="15">
        <v>0</v>
      </c>
      <c r="CT20" s="59">
        <f t="shared" ref="CT20:CT30" si="203">IFERROR(CS20/CR20*1000,0)</f>
        <v>0</v>
      </c>
      <c r="CU20" s="60">
        <v>0</v>
      </c>
      <c r="CV20" s="15">
        <v>0</v>
      </c>
      <c r="CW20" s="59">
        <f t="shared" ref="CW20:CW30" si="204">IFERROR(CV20/CU20*1000,0)</f>
        <v>0</v>
      </c>
      <c r="CX20" s="60">
        <v>0</v>
      </c>
      <c r="CY20" s="15">
        <v>0</v>
      </c>
      <c r="CZ20" s="59">
        <f t="shared" ref="CZ20:CZ30" si="205">IFERROR(CY20/CX20*1000,0)</f>
        <v>0</v>
      </c>
      <c r="DA20" s="60">
        <v>0</v>
      </c>
      <c r="DB20" s="15">
        <v>0</v>
      </c>
      <c r="DC20" s="59">
        <f t="shared" si="166"/>
        <v>0</v>
      </c>
      <c r="DD20" s="60">
        <v>0</v>
      </c>
      <c r="DE20" s="15">
        <v>0</v>
      </c>
      <c r="DF20" s="59">
        <f t="shared" si="167"/>
        <v>0</v>
      </c>
      <c r="DG20" s="60">
        <v>0</v>
      </c>
      <c r="DH20" s="15">
        <v>0</v>
      </c>
      <c r="DI20" s="59">
        <f t="shared" si="168"/>
        <v>0</v>
      </c>
      <c r="DJ20" s="60">
        <v>0</v>
      </c>
      <c r="DK20" s="15">
        <v>0</v>
      </c>
      <c r="DL20" s="59">
        <f t="shared" si="169"/>
        <v>0</v>
      </c>
      <c r="DM20" s="60">
        <v>0</v>
      </c>
      <c r="DN20" s="15">
        <v>0</v>
      </c>
      <c r="DO20" s="59">
        <f t="shared" si="170"/>
        <v>0</v>
      </c>
      <c r="DP20" s="60">
        <v>0</v>
      </c>
      <c r="DQ20" s="15">
        <v>0</v>
      </c>
      <c r="DR20" s="59">
        <f t="shared" si="171"/>
        <v>0</v>
      </c>
      <c r="DS20" s="60">
        <v>0</v>
      </c>
      <c r="DT20" s="15">
        <v>0</v>
      </c>
      <c r="DU20" s="59">
        <f t="shared" si="172"/>
        <v>0</v>
      </c>
      <c r="DV20" s="60">
        <v>0</v>
      </c>
      <c r="DW20" s="15">
        <v>0</v>
      </c>
      <c r="DX20" s="59">
        <f t="shared" si="173"/>
        <v>0</v>
      </c>
      <c r="DY20" s="60">
        <v>0</v>
      </c>
      <c r="DZ20" s="15">
        <v>0</v>
      </c>
      <c r="EA20" s="59">
        <f t="shared" si="174"/>
        <v>0</v>
      </c>
      <c r="EB20" s="60">
        <v>0</v>
      </c>
      <c r="EC20" s="15">
        <v>0</v>
      </c>
      <c r="ED20" s="59">
        <f t="shared" ref="ED20:ED30" si="206">IFERROR(EC20/EB20*1000,0)</f>
        <v>0</v>
      </c>
      <c r="EE20" s="60">
        <v>0</v>
      </c>
      <c r="EF20" s="15">
        <v>0</v>
      </c>
      <c r="EG20" s="59">
        <f t="shared" si="176"/>
        <v>0</v>
      </c>
      <c r="EH20" s="60">
        <v>0</v>
      </c>
      <c r="EI20" s="15">
        <v>0</v>
      </c>
      <c r="EJ20" s="59">
        <f t="shared" si="177"/>
        <v>0</v>
      </c>
      <c r="EK20" s="60">
        <v>0</v>
      </c>
      <c r="EL20" s="15">
        <v>0</v>
      </c>
      <c r="EM20" s="59">
        <f t="shared" si="178"/>
        <v>0</v>
      </c>
      <c r="EN20" s="60">
        <v>0</v>
      </c>
      <c r="EO20" s="15">
        <v>0</v>
      </c>
      <c r="EP20" s="59">
        <f t="shared" si="179"/>
        <v>0</v>
      </c>
      <c r="EQ20" s="60">
        <v>0</v>
      </c>
      <c r="ER20" s="15">
        <v>0</v>
      </c>
      <c r="ES20" s="59">
        <f t="shared" si="180"/>
        <v>0</v>
      </c>
      <c r="ET20" s="60">
        <v>0</v>
      </c>
      <c r="EU20" s="15">
        <v>0</v>
      </c>
      <c r="EV20" s="59">
        <f t="shared" si="181"/>
        <v>0</v>
      </c>
      <c r="EW20" s="60">
        <v>0</v>
      </c>
      <c r="EX20" s="15">
        <v>0</v>
      </c>
      <c r="EY20" s="59">
        <f t="shared" si="182"/>
        <v>0</v>
      </c>
      <c r="EZ20" s="60">
        <v>0</v>
      </c>
      <c r="FA20" s="15">
        <v>0</v>
      </c>
      <c r="FB20" s="59">
        <f t="shared" si="183"/>
        <v>0</v>
      </c>
      <c r="FC20" s="60">
        <v>0</v>
      </c>
      <c r="FD20" s="15">
        <v>0</v>
      </c>
      <c r="FE20" s="59">
        <f t="shared" ref="FE20:FE30" si="207">IFERROR(FD20/FC20*1000,0)</f>
        <v>0</v>
      </c>
      <c r="FF20" s="60">
        <v>0</v>
      </c>
      <c r="FG20" s="15">
        <v>0</v>
      </c>
      <c r="FH20" s="59">
        <f t="shared" si="184"/>
        <v>0</v>
      </c>
      <c r="FI20" s="60">
        <v>0</v>
      </c>
      <c r="FJ20" s="15">
        <v>0</v>
      </c>
      <c r="FK20" s="59">
        <f t="shared" si="185"/>
        <v>0</v>
      </c>
      <c r="FL20" s="60">
        <v>0</v>
      </c>
      <c r="FM20" s="15">
        <v>0</v>
      </c>
      <c r="FN20" s="59">
        <f t="shared" si="186"/>
        <v>0</v>
      </c>
      <c r="FO20" s="60">
        <v>0</v>
      </c>
      <c r="FP20" s="15">
        <v>0</v>
      </c>
      <c r="FQ20" s="59">
        <f t="shared" si="187"/>
        <v>0</v>
      </c>
      <c r="FR20" s="60">
        <v>0</v>
      </c>
      <c r="FS20" s="15">
        <v>0</v>
      </c>
      <c r="FT20" s="59">
        <f t="shared" si="188"/>
        <v>0</v>
      </c>
      <c r="FU20" s="60">
        <v>0</v>
      </c>
      <c r="FV20" s="15">
        <v>3</v>
      </c>
      <c r="FW20" s="59">
        <f t="shared" si="189"/>
        <v>0</v>
      </c>
      <c r="FX20" s="60">
        <v>0</v>
      </c>
      <c r="FY20" s="15">
        <v>0</v>
      </c>
      <c r="FZ20" s="59">
        <f t="shared" si="190"/>
        <v>0</v>
      </c>
      <c r="GA20" s="60">
        <v>0</v>
      </c>
      <c r="GB20" s="15">
        <v>0</v>
      </c>
      <c r="GC20" s="59">
        <f t="shared" si="191"/>
        <v>0</v>
      </c>
      <c r="GD20" s="60">
        <v>0</v>
      </c>
      <c r="GE20" s="15">
        <v>0</v>
      </c>
      <c r="GF20" s="59">
        <f t="shared" si="192"/>
        <v>0</v>
      </c>
      <c r="GG20" s="60">
        <v>0</v>
      </c>
      <c r="GH20" s="15">
        <v>0</v>
      </c>
      <c r="GI20" s="59">
        <f t="shared" si="193"/>
        <v>0</v>
      </c>
      <c r="GJ20" s="60">
        <v>0</v>
      </c>
      <c r="GK20" s="15">
        <v>0</v>
      </c>
      <c r="GL20" s="59">
        <f t="shared" si="194"/>
        <v>0</v>
      </c>
      <c r="GM20" s="60">
        <v>0</v>
      </c>
      <c r="GN20" s="15">
        <v>0</v>
      </c>
      <c r="GO20" s="59">
        <f t="shared" si="195"/>
        <v>0</v>
      </c>
      <c r="GP20" s="60">
        <v>0</v>
      </c>
      <c r="GQ20" s="15">
        <v>0</v>
      </c>
      <c r="GR20" s="59">
        <f t="shared" si="196"/>
        <v>0</v>
      </c>
      <c r="GS20" s="60">
        <v>1</v>
      </c>
      <c r="GT20" s="15">
        <v>10</v>
      </c>
      <c r="GU20" s="59">
        <f t="shared" si="197"/>
        <v>10000</v>
      </c>
      <c r="GV20" s="60">
        <v>0</v>
      </c>
      <c r="GW20" s="15">
        <v>1</v>
      </c>
      <c r="GX20" s="59">
        <f t="shared" si="198"/>
        <v>0</v>
      </c>
      <c r="GY20" s="6">
        <f t="shared" si="0"/>
        <v>3</v>
      </c>
      <c r="GZ20" s="16">
        <f t="shared" si="1"/>
        <v>33</v>
      </c>
      <c r="HA20" s="10"/>
      <c r="HB20" s="11"/>
      <c r="HC20" s="10"/>
      <c r="HD20" s="10"/>
      <c r="HE20" s="10"/>
    </row>
    <row r="21" spans="1:288" x14ac:dyDescent="0.3">
      <c r="A21" s="76">
        <v>2005</v>
      </c>
      <c r="B21" s="77" t="s">
        <v>7</v>
      </c>
      <c r="C21" s="60">
        <v>2</v>
      </c>
      <c r="D21" s="15">
        <v>21</v>
      </c>
      <c r="E21" s="59">
        <f t="shared" si="138"/>
        <v>10500</v>
      </c>
      <c r="F21" s="60">
        <v>0</v>
      </c>
      <c r="G21" s="15">
        <v>0</v>
      </c>
      <c r="H21" s="59">
        <f t="shared" si="139"/>
        <v>0</v>
      </c>
      <c r="I21" s="60">
        <v>0</v>
      </c>
      <c r="J21" s="15">
        <v>0</v>
      </c>
      <c r="K21" s="59">
        <f t="shared" si="199"/>
        <v>0</v>
      </c>
      <c r="L21" s="60">
        <v>0</v>
      </c>
      <c r="M21" s="15">
        <v>0</v>
      </c>
      <c r="N21" s="59">
        <f t="shared" si="140"/>
        <v>0</v>
      </c>
      <c r="O21" s="60">
        <v>0</v>
      </c>
      <c r="P21" s="15">
        <v>0</v>
      </c>
      <c r="Q21" s="59">
        <f t="shared" si="141"/>
        <v>0</v>
      </c>
      <c r="R21" s="60">
        <v>0</v>
      </c>
      <c r="S21" s="15">
        <v>0</v>
      </c>
      <c r="T21" s="59">
        <f t="shared" si="142"/>
        <v>0</v>
      </c>
      <c r="U21" s="60">
        <v>0</v>
      </c>
      <c r="V21" s="15">
        <v>0</v>
      </c>
      <c r="W21" s="59">
        <f t="shared" si="143"/>
        <v>0</v>
      </c>
      <c r="X21" s="60">
        <v>0</v>
      </c>
      <c r="Y21" s="15">
        <v>0</v>
      </c>
      <c r="Z21" s="59">
        <f t="shared" si="144"/>
        <v>0</v>
      </c>
      <c r="AA21" s="60">
        <v>0</v>
      </c>
      <c r="AB21" s="15">
        <v>0</v>
      </c>
      <c r="AC21" s="59">
        <f t="shared" si="145"/>
        <v>0</v>
      </c>
      <c r="AD21" s="60">
        <v>0</v>
      </c>
      <c r="AE21" s="15">
        <v>0</v>
      </c>
      <c r="AF21" s="59">
        <f t="shared" si="146"/>
        <v>0</v>
      </c>
      <c r="AG21" s="60">
        <v>0</v>
      </c>
      <c r="AH21" s="15">
        <v>0</v>
      </c>
      <c r="AI21" s="59">
        <f t="shared" si="147"/>
        <v>0</v>
      </c>
      <c r="AJ21" s="60">
        <v>0</v>
      </c>
      <c r="AK21" s="15">
        <v>0</v>
      </c>
      <c r="AL21" s="59">
        <f t="shared" si="148"/>
        <v>0</v>
      </c>
      <c r="AM21" s="60">
        <v>0</v>
      </c>
      <c r="AN21" s="15">
        <v>0</v>
      </c>
      <c r="AO21" s="59">
        <f t="shared" si="149"/>
        <v>0</v>
      </c>
      <c r="AP21" s="60">
        <v>0</v>
      </c>
      <c r="AQ21" s="15">
        <v>0</v>
      </c>
      <c r="AR21" s="59">
        <f t="shared" si="150"/>
        <v>0</v>
      </c>
      <c r="AS21" s="60">
        <v>0</v>
      </c>
      <c r="AT21" s="15">
        <v>0</v>
      </c>
      <c r="AU21" s="59">
        <f t="shared" si="151"/>
        <v>0</v>
      </c>
      <c r="AV21" s="60">
        <v>0</v>
      </c>
      <c r="AW21" s="15">
        <v>0</v>
      </c>
      <c r="AX21" s="59">
        <f t="shared" si="200"/>
        <v>0</v>
      </c>
      <c r="AY21" s="60">
        <v>4</v>
      </c>
      <c r="AZ21" s="15">
        <v>36</v>
      </c>
      <c r="BA21" s="59">
        <f t="shared" si="152"/>
        <v>9000</v>
      </c>
      <c r="BB21" s="58">
        <v>0</v>
      </c>
      <c r="BC21" s="7">
        <v>0</v>
      </c>
      <c r="BD21" s="59">
        <f t="shared" si="201"/>
        <v>0</v>
      </c>
      <c r="BE21" s="60">
        <v>0</v>
      </c>
      <c r="BF21" s="15">
        <v>0</v>
      </c>
      <c r="BG21" s="59">
        <f t="shared" si="202"/>
        <v>0</v>
      </c>
      <c r="BH21" s="60">
        <v>0</v>
      </c>
      <c r="BI21" s="15">
        <v>0</v>
      </c>
      <c r="BJ21" s="59">
        <f t="shared" si="154"/>
        <v>0</v>
      </c>
      <c r="BK21" s="60">
        <v>0</v>
      </c>
      <c r="BL21" s="15">
        <v>0</v>
      </c>
      <c r="BM21" s="59">
        <f t="shared" si="155"/>
        <v>0</v>
      </c>
      <c r="BN21" s="60">
        <v>0</v>
      </c>
      <c r="BO21" s="15">
        <v>0</v>
      </c>
      <c r="BP21" s="59">
        <f t="shared" si="156"/>
        <v>0</v>
      </c>
      <c r="BQ21" s="60">
        <v>0</v>
      </c>
      <c r="BR21" s="15">
        <v>0</v>
      </c>
      <c r="BS21" s="59">
        <f t="shared" si="157"/>
        <v>0</v>
      </c>
      <c r="BT21" s="60">
        <v>0</v>
      </c>
      <c r="BU21" s="15">
        <v>0</v>
      </c>
      <c r="BV21" s="59">
        <f t="shared" si="158"/>
        <v>0</v>
      </c>
      <c r="BW21" s="60">
        <v>0</v>
      </c>
      <c r="BX21" s="15">
        <v>1</v>
      </c>
      <c r="BY21" s="59">
        <f t="shared" si="159"/>
        <v>0</v>
      </c>
      <c r="BZ21" s="60">
        <v>0</v>
      </c>
      <c r="CA21" s="15">
        <v>0</v>
      </c>
      <c r="CB21" s="59">
        <f t="shared" si="160"/>
        <v>0</v>
      </c>
      <c r="CC21" s="60">
        <v>0</v>
      </c>
      <c r="CD21" s="15">
        <v>0</v>
      </c>
      <c r="CE21" s="59">
        <f t="shared" si="161"/>
        <v>0</v>
      </c>
      <c r="CF21" s="60">
        <v>0</v>
      </c>
      <c r="CG21" s="15">
        <v>0</v>
      </c>
      <c r="CH21" s="59">
        <f t="shared" si="162"/>
        <v>0</v>
      </c>
      <c r="CI21" s="60">
        <v>0</v>
      </c>
      <c r="CJ21" s="15">
        <v>0</v>
      </c>
      <c r="CK21" s="59">
        <f t="shared" si="163"/>
        <v>0</v>
      </c>
      <c r="CL21" s="60">
        <v>0</v>
      </c>
      <c r="CM21" s="15">
        <v>0</v>
      </c>
      <c r="CN21" s="59">
        <f t="shared" si="164"/>
        <v>0</v>
      </c>
      <c r="CO21" s="60">
        <v>0</v>
      </c>
      <c r="CP21" s="15">
        <v>0</v>
      </c>
      <c r="CQ21" s="59">
        <f t="shared" si="165"/>
        <v>0</v>
      </c>
      <c r="CR21" s="60">
        <v>0</v>
      </c>
      <c r="CS21" s="15">
        <v>0</v>
      </c>
      <c r="CT21" s="59">
        <f t="shared" si="203"/>
        <v>0</v>
      </c>
      <c r="CU21" s="60">
        <v>0</v>
      </c>
      <c r="CV21" s="15">
        <v>0</v>
      </c>
      <c r="CW21" s="59">
        <f t="shared" si="204"/>
        <v>0</v>
      </c>
      <c r="CX21" s="60">
        <v>0</v>
      </c>
      <c r="CY21" s="15">
        <v>0</v>
      </c>
      <c r="CZ21" s="59">
        <f t="shared" si="205"/>
        <v>0</v>
      </c>
      <c r="DA21" s="60">
        <v>0</v>
      </c>
      <c r="DB21" s="15">
        <v>0</v>
      </c>
      <c r="DC21" s="59">
        <f t="shared" si="166"/>
        <v>0</v>
      </c>
      <c r="DD21" s="60">
        <v>0</v>
      </c>
      <c r="DE21" s="15">
        <v>0</v>
      </c>
      <c r="DF21" s="59">
        <f t="shared" si="167"/>
        <v>0</v>
      </c>
      <c r="DG21" s="60">
        <v>0</v>
      </c>
      <c r="DH21" s="15">
        <v>0</v>
      </c>
      <c r="DI21" s="59">
        <f t="shared" si="168"/>
        <v>0</v>
      </c>
      <c r="DJ21" s="60">
        <v>0</v>
      </c>
      <c r="DK21" s="15">
        <v>0</v>
      </c>
      <c r="DL21" s="59">
        <f t="shared" si="169"/>
        <v>0</v>
      </c>
      <c r="DM21" s="60">
        <v>0</v>
      </c>
      <c r="DN21" s="15">
        <v>0</v>
      </c>
      <c r="DO21" s="59">
        <f t="shared" si="170"/>
        <v>0</v>
      </c>
      <c r="DP21" s="60">
        <v>0</v>
      </c>
      <c r="DQ21" s="15">
        <v>0</v>
      </c>
      <c r="DR21" s="59">
        <f t="shared" si="171"/>
        <v>0</v>
      </c>
      <c r="DS21" s="60">
        <v>0</v>
      </c>
      <c r="DT21" s="15">
        <v>0</v>
      </c>
      <c r="DU21" s="59">
        <f t="shared" si="172"/>
        <v>0</v>
      </c>
      <c r="DV21" s="60">
        <v>0</v>
      </c>
      <c r="DW21" s="15">
        <v>0</v>
      </c>
      <c r="DX21" s="59">
        <f t="shared" si="173"/>
        <v>0</v>
      </c>
      <c r="DY21" s="60">
        <v>0</v>
      </c>
      <c r="DZ21" s="15">
        <v>0</v>
      </c>
      <c r="EA21" s="59">
        <f t="shared" si="174"/>
        <v>0</v>
      </c>
      <c r="EB21" s="60">
        <v>0</v>
      </c>
      <c r="EC21" s="15">
        <v>0</v>
      </c>
      <c r="ED21" s="59">
        <f t="shared" si="206"/>
        <v>0</v>
      </c>
      <c r="EE21" s="60">
        <v>0</v>
      </c>
      <c r="EF21" s="15">
        <v>0</v>
      </c>
      <c r="EG21" s="59">
        <f t="shared" si="176"/>
        <v>0</v>
      </c>
      <c r="EH21" s="60">
        <v>0</v>
      </c>
      <c r="EI21" s="15">
        <v>0</v>
      </c>
      <c r="EJ21" s="59">
        <f t="shared" si="177"/>
        <v>0</v>
      </c>
      <c r="EK21" s="60">
        <v>0</v>
      </c>
      <c r="EL21" s="15">
        <v>0</v>
      </c>
      <c r="EM21" s="59">
        <f t="shared" si="178"/>
        <v>0</v>
      </c>
      <c r="EN21" s="60">
        <v>0</v>
      </c>
      <c r="EO21" s="15">
        <v>0</v>
      </c>
      <c r="EP21" s="59">
        <f t="shared" si="179"/>
        <v>0</v>
      </c>
      <c r="EQ21" s="60">
        <v>0</v>
      </c>
      <c r="ER21" s="15">
        <v>0</v>
      </c>
      <c r="ES21" s="59">
        <f t="shared" si="180"/>
        <v>0</v>
      </c>
      <c r="ET21" s="60">
        <v>0</v>
      </c>
      <c r="EU21" s="15">
        <v>0</v>
      </c>
      <c r="EV21" s="59">
        <f t="shared" si="181"/>
        <v>0</v>
      </c>
      <c r="EW21" s="60">
        <v>0</v>
      </c>
      <c r="EX21" s="15">
        <v>0</v>
      </c>
      <c r="EY21" s="59">
        <f t="shared" si="182"/>
        <v>0</v>
      </c>
      <c r="EZ21" s="60">
        <v>0</v>
      </c>
      <c r="FA21" s="15">
        <v>0</v>
      </c>
      <c r="FB21" s="59">
        <f t="shared" si="183"/>
        <v>0</v>
      </c>
      <c r="FC21" s="60">
        <v>0</v>
      </c>
      <c r="FD21" s="15">
        <v>0</v>
      </c>
      <c r="FE21" s="59">
        <f t="shared" si="207"/>
        <v>0</v>
      </c>
      <c r="FF21" s="60">
        <v>0</v>
      </c>
      <c r="FG21" s="15">
        <v>0</v>
      </c>
      <c r="FH21" s="59">
        <f t="shared" si="184"/>
        <v>0</v>
      </c>
      <c r="FI21" s="60">
        <v>0</v>
      </c>
      <c r="FJ21" s="15">
        <v>0</v>
      </c>
      <c r="FK21" s="59">
        <f t="shared" si="185"/>
        <v>0</v>
      </c>
      <c r="FL21" s="60">
        <v>0</v>
      </c>
      <c r="FM21" s="15">
        <v>0</v>
      </c>
      <c r="FN21" s="59">
        <f t="shared" si="186"/>
        <v>0</v>
      </c>
      <c r="FO21" s="60">
        <v>0</v>
      </c>
      <c r="FP21" s="15">
        <v>0</v>
      </c>
      <c r="FQ21" s="59">
        <f t="shared" si="187"/>
        <v>0</v>
      </c>
      <c r="FR21" s="60">
        <v>0</v>
      </c>
      <c r="FS21" s="15">
        <v>0</v>
      </c>
      <c r="FT21" s="59">
        <f t="shared" si="188"/>
        <v>0</v>
      </c>
      <c r="FU21" s="60">
        <v>0</v>
      </c>
      <c r="FV21" s="15">
        <v>0</v>
      </c>
      <c r="FW21" s="59">
        <f t="shared" si="189"/>
        <v>0</v>
      </c>
      <c r="FX21" s="60">
        <v>0</v>
      </c>
      <c r="FY21" s="15">
        <v>0</v>
      </c>
      <c r="FZ21" s="59">
        <f t="shared" si="190"/>
        <v>0</v>
      </c>
      <c r="GA21" s="60">
        <v>0</v>
      </c>
      <c r="GB21" s="15">
        <v>0</v>
      </c>
      <c r="GC21" s="59">
        <f t="shared" si="191"/>
        <v>0</v>
      </c>
      <c r="GD21" s="60">
        <v>3</v>
      </c>
      <c r="GE21" s="15">
        <v>67</v>
      </c>
      <c r="GF21" s="59">
        <f t="shared" si="192"/>
        <v>22333.333333333332</v>
      </c>
      <c r="GG21" s="60">
        <v>0</v>
      </c>
      <c r="GH21" s="15">
        <v>0</v>
      </c>
      <c r="GI21" s="59">
        <f t="shared" si="193"/>
        <v>0</v>
      </c>
      <c r="GJ21" s="60">
        <v>0</v>
      </c>
      <c r="GK21" s="15">
        <v>0</v>
      </c>
      <c r="GL21" s="59">
        <f t="shared" si="194"/>
        <v>0</v>
      </c>
      <c r="GM21" s="60">
        <v>0</v>
      </c>
      <c r="GN21" s="15">
        <v>0</v>
      </c>
      <c r="GO21" s="59">
        <f t="shared" si="195"/>
        <v>0</v>
      </c>
      <c r="GP21" s="60">
        <v>0</v>
      </c>
      <c r="GQ21" s="15">
        <v>0</v>
      </c>
      <c r="GR21" s="59">
        <f t="shared" si="196"/>
        <v>0</v>
      </c>
      <c r="GS21" s="60">
        <v>0</v>
      </c>
      <c r="GT21" s="15">
        <v>0</v>
      </c>
      <c r="GU21" s="59">
        <f t="shared" si="197"/>
        <v>0</v>
      </c>
      <c r="GV21" s="60">
        <v>0</v>
      </c>
      <c r="GW21" s="15">
        <v>0</v>
      </c>
      <c r="GX21" s="59">
        <f t="shared" si="198"/>
        <v>0</v>
      </c>
      <c r="GY21" s="6">
        <f t="shared" si="0"/>
        <v>9</v>
      </c>
      <c r="GZ21" s="16">
        <f t="shared" si="1"/>
        <v>125</v>
      </c>
      <c r="HA21" s="10"/>
      <c r="HB21" s="11"/>
      <c r="HC21" s="10"/>
      <c r="HD21" s="10"/>
      <c r="HE21" s="10"/>
    </row>
    <row r="22" spans="1:288" x14ac:dyDescent="0.3">
      <c r="A22" s="76">
        <v>2005</v>
      </c>
      <c r="B22" s="77" t="s">
        <v>8</v>
      </c>
      <c r="C22" s="60">
        <v>19</v>
      </c>
      <c r="D22" s="15">
        <v>156</v>
      </c>
      <c r="E22" s="59">
        <f t="shared" si="138"/>
        <v>8210.5263157894751</v>
      </c>
      <c r="F22" s="60">
        <v>0</v>
      </c>
      <c r="G22" s="15">
        <v>0</v>
      </c>
      <c r="H22" s="59">
        <f t="shared" si="139"/>
        <v>0</v>
      </c>
      <c r="I22" s="58">
        <v>0</v>
      </c>
      <c r="J22" s="7">
        <v>0</v>
      </c>
      <c r="K22" s="59">
        <f t="shared" si="199"/>
        <v>0</v>
      </c>
      <c r="L22" s="60">
        <v>0</v>
      </c>
      <c r="M22" s="15">
        <v>1</v>
      </c>
      <c r="N22" s="59">
        <f t="shared" si="140"/>
        <v>0</v>
      </c>
      <c r="O22" s="60">
        <v>0</v>
      </c>
      <c r="P22" s="15">
        <v>0</v>
      </c>
      <c r="Q22" s="59">
        <f t="shared" si="141"/>
        <v>0</v>
      </c>
      <c r="R22" s="60">
        <v>0</v>
      </c>
      <c r="S22" s="15">
        <v>0</v>
      </c>
      <c r="T22" s="59">
        <f t="shared" si="142"/>
        <v>0</v>
      </c>
      <c r="U22" s="60">
        <v>0</v>
      </c>
      <c r="V22" s="15">
        <v>0</v>
      </c>
      <c r="W22" s="59">
        <f t="shared" si="143"/>
        <v>0</v>
      </c>
      <c r="X22" s="60">
        <v>0</v>
      </c>
      <c r="Y22" s="15">
        <v>0</v>
      </c>
      <c r="Z22" s="59">
        <f t="shared" si="144"/>
        <v>0</v>
      </c>
      <c r="AA22" s="60">
        <v>0</v>
      </c>
      <c r="AB22" s="15">
        <v>0</v>
      </c>
      <c r="AC22" s="59">
        <f t="shared" si="145"/>
        <v>0</v>
      </c>
      <c r="AD22" s="60">
        <v>0</v>
      </c>
      <c r="AE22" s="15">
        <v>0</v>
      </c>
      <c r="AF22" s="59">
        <f t="shared" si="146"/>
        <v>0</v>
      </c>
      <c r="AG22" s="60">
        <v>0</v>
      </c>
      <c r="AH22" s="15">
        <v>0</v>
      </c>
      <c r="AI22" s="59">
        <f t="shared" si="147"/>
        <v>0</v>
      </c>
      <c r="AJ22" s="60">
        <v>1</v>
      </c>
      <c r="AK22" s="15">
        <v>3</v>
      </c>
      <c r="AL22" s="59">
        <f t="shared" si="148"/>
        <v>3000</v>
      </c>
      <c r="AM22" s="60">
        <v>0</v>
      </c>
      <c r="AN22" s="15">
        <v>0</v>
      </c>
      <c r="AO22" s="59">
        <f t="shared" si="149"/>
        <v>0</v>
      </c>
      <c r="AP22" s="60">
        <v>0</v>
      </c>
      <c r="AQ22" s="15">
        <v>0</v>
      </c>
      <c r="AR22" s="59">
        <f t="shared" si="150"/>
        <v>0</v>
      </c>
      <c r="AS22" s="60">
        <v>0</v>
      </c>
      <c r="AT22" s="15">
        <v>0</v>
      </c>
      <c r="AU22" s="59">
        <f t="shared" si="151"/>
        <v>0</v>
      </c>
      <c r="AV22" s="58">
        <v>0</v>
      </c>
      <c r="AW22" s="7">
        <v>0</v>
      </c>
      <c r="AX22" s="59">
        <f t="shared" si="200"/>
        <v>0</v>
      </c>
      <c r="AY22" s="60">
        <v>0</v>
      </c>
      <c r="AZ22" s="15">
        <v>0</v>
      </c>
      <c r="BA22" s="59">
        <f t="shared" si="152"/>
        <v>0</v>
      </c>
      <c r="BB22" s="58">
        <v>0</v>
      </c>
      <c r="BC22" s="7">
        <v>0</v>
      </c>
      <c r="BD22" s="59">
        <f t="shared" si="201"/>
        <v>0</v>
      </c>
      <c r="BE22" s="60">
        <v>0</v>
      </c>
      <c r="BF22" s="15">
        <v>0</v>
      </c>
      <c r="BG22" s="59">
        <f t="shared" si="202"/>
        <v>0</v>
      </c>
      <c r="BH22" s="60">
        <v>0</v>
      </c>
      <c r="BI22" s="15">
        <v>0</v>
      </c>
      <c r="BJ22" s="59">
        <f t="shared" si="154"/>
        <v>0</v>
      </c>
      <c r="BK22" s="60">
        <v>0</v>
      </c>
      <c r="BL22" s="15">
        <v>0</v>
      </c>
      <c r="BM22" s="59">
        <f t="shared" si="155"/>
        <v>0</v>
      </c>
      <c r="BN22" s="60">
        <v>0</v>
      </c>
      <c r="BO22" s="15">
        <v>0</v>
      </c>
      <c r="BP22" s="59">
        <f t="shared" si="156"/>
        <v>0</v>
      </c>
      <c r="BQ22" s="60">
        <v>0</v>
      </c>
      <c r="BR22" s="15">
        <v>0</v>
      </c>
      <c r="BS22" s="59">
        <f t="shared" si="157"/>
        <v>0</v>
      </c>
      <c r="BT22" s="60">
        <v>0</v>
      </c>
      <c r="BU22" s="15">
        <v>0</v>
      </c>
      <c r="BV22" s="59">
        <f t="shared" si="158"/>
        <v>0</v>
      </c>
      <c r="BW22" s="60">
        <v>0</v>
      </c>
      <c r="BX22" s="15">
        <v>1</v>
      </c>
      <c r="BY22" s="59">
        <f t="shared" si="159"/>
        <v>0</v>
      </c>
      <c r="BZ22" s="60">
        <v>0</v>
      </c>
      <c r="CA22" s="15">
        <v>0</v>
      </c>
      <c r="CB22" s="59">
        <f t="shared" si="160"/>
        <v>0</v>
      </c>
      <c r="CC22" s="60">
        <v>0</v>
      </c>
      <c r="CD22" s="15">
        <v>0</v>
      </c>
      <c r="CE22" s="59">
        <f t="shared" si="161"/>
        <v>0</v>
      </c>
      <c r="CF22" s="60">
        <v>0</v>
      </c>
      <c r="CG22" s="15">
        <v>0</v>
      </c>
      <c r="CH22" s="59">
        <f t="shared" si="162"/>
        <v>0</v>
      </c>
      <c r="CI22" s="60">
        <v>0</v>
      </c>
      <c r="CJ22" s="15">
        <v>0</v>
      </c>
      <c r="CK22" s="59">
        <f t="shared" si="163"/>
        <v>0</v>
      </c>
      <c r="CL22" s="60">
        <v>0</v>
      </c>
      <c r="CM22" s="15">
        <v>0</v>
      </c>
      <c r="CN22" s="59">
        <f t="shared" si="164"/>
        <v>0</v>
      </c>
      <c r="CO22" s="60">
        <v>0</v>
      </c>
      <c r="CP22" s="15">
        <v>0</v>
      </c>
      <c r="CQ22" s="59">
        <f t="shared" si="165"/>
        <v>0</v>
      </c>
      <c r="CR22" s="58">
        <v>0</v>
      </c>
      <c r="CS22" s="7">
        <v>0</v>
      </c>
      <c r="CT22" s="59">
        <f t="shared" si="203"/>
        <v>0</v>
      </c>
      <c r="CU22" s="58">
        <v>0</v>
      </c>
      <c r="CV22" s="7">
        <v>0</v>
      </c>
      <c r="CW22" s="59">
        <f t="shared" si="204"/>
        <v>0</v>
      </c>
      <c r="CX22" s="58">
        <v>0</v>
      </c>
      <c r="CY22" s="7">
        <v>0</v>
      </c>
      <c r="CZ22" s="59">
        <f t="shared" si="205"/>
        <v>0</v>
      </c>
      <c r="DA22" s="60">
        <v>0</v>
      </c>
      <c r="DB22" s="15">
        <v>0</v>
      </c>
      <c r="DC22" s="59">
        <f t="shared" si="166"/>
        <v>0</v>
      </c>
      <c r="DD22" s="60">
        <v>1</v>
      </c>
      <c r="DE22" s="15">
        <v>4</v>
      </c>
      <c r="DF22" s="59">
        <f t="shared" si="167"/>
        <v>4000</v>
      </c>
      <c r="DG22" s="60">
        <v>0</v>
      </c>
      <c r="DH22" s="15">
        <v>0</v>
      </c>
      <c r="DI22" s="59">
        <f t="shared" si="168"/>
        <v>0</v>
      </c>
      <c r="DJ22" s="60">
        <v>0</v>
      </c>
      <c r="DK22" s="15">
        <v>0</v>
      </c>
      <c r="DL22" s="59">
        <f t="shared" si="169"/>
        <v>0</v>
      </c>
      <c r="DM22" s="60">
        <v>0</v>
      </c>
      <c r="DN22" s="15">
        <v>0</v>
      </c>
      <c r="DO22" s="59">
        <f t="shared" si="170"/>
        <v>0</v>
      </c>
      <c r="DP22" s="60">
        <v>0</v>
      </c>
      <c r="DQ22" s="15">
        <v>0</v>
      </c>
      <c r="DR22" s="59">
        <f t="shared" si="171"/>
        <v>0</v>
      </c>
      <c r="DS22" s="60">
        <v>0</v>
      </c>
      <c r="DT22" s="15">
        <v>1</v>
      </c>
      <c r="DU22" s="59">
        <f t="shared" si="172"/>
        <v>0</v>
      </c>
      <c r="DV22" s="60">
        <v>0</v>
      </c>
      <c r="DW22" s="15">
        <v>0</v>
      </c>
      <c r="DX22" s="59">
        <f t="shared" si="173"/>
        <v>0</v>
      </c>
      <c r="DY22" s="60">
        <v>0</v>
      </c>
      <c r="DZ22" s="15">
        <v>0</v>
      </c>
      <c r="EA22" s="59">
        <f t="shared" si="174"/>
        <v>0</v>
      </c>
      <c r="EB22" s="60">
        <v>0</v>
      </c>
      <c r="EC22" s="15">
        <v>0</v>
      </c>
      <c r="ED22" s="59">
        <f t="shared" si="206"/>
        <v>0</v>
      </c>
      <c r="EE22" s="60">
        <v>0</v>
      </c>
      <c r="EF22" s="15">
        <v>0</v>
      </c>
      <c r="EG22" s="59">
        <f t="shared" si="176"/>
        <v>0</v>
      </c>
      <c r="EH22" s="60">
        <v>16</v>
      </c>
      <c r="EI22" s="15">
        <v>118</v>
      </c>
      <c r="EJ22" s="59">
        <f t="shared" si="177"/>
        <v>7375</v>
      </c>
      <c r="EK22" s="60">
        <v>0</v>
      </c>
      <c r="EL22" s="15">
        <v>0</v>
      </c>
      <c r="EM22" s="59">
        <f t="shared" si="178"/>
        <v>0</v>
      </c>
      <c r="EN22" s="60">
        <v>0</v>
      </c>
      <c r="EO22" s="15">
        <v>0</v>
      </c>
      <c r="EP22" s="59">
        <f t="shared" si="179"/>
        <v>0</v>
      </c>
      <c r="EQ22" s="60">
        <v>0</v>
      </c>
      <c r="ER22" s="15">
        <v>0</v>
      </c>
      <c r="ES22" s="59">
        <f t="shared" si="180"/>
        <v>0</v>
      </c>
      <c r="ET22" s="60">
        <v>0</v>
      </c>
      <c r="EU22" s="15">
        <v>0</v>
      </c>
      <c r="EV22" s="59">
        <f t="shared" si="181"/>
        <v>0</v>
      </c>
      <c r="EW22" s="60">
        <v>0</v>
      </c>
      <c r="EX22" s="15">
        <v>0</v>
      </c>
      <c r="EY22" s="59">
        <f t="shared" si="182"/>
        <v>0</v>
      </c>
      <c r="EZ22" s="60">
        <v>0</v>
      </c>
      <c r="FA22" s="15">
        <v>0</v>
      </c>
      <c r="FB22" s="59">
        <f t="shared" si="183"/>
        <v>0</v>
      </c>
      <c r="FC22" s="58">
        <v>0</v>
      </c>
      <c r="FD22" s="7">
        <v>0</v>
      </c>
      <c r="FE22" s="59">
        <f t="shared" si="207"/>
        <v>0</v>
      </c>
      <c r="FF22" s="60">
        <v>0</v>
      </c>
      <c r="FG22" s="15">
        <v>0</v>
      </c>
      <c r="FH22" s="59">
        <f t="shared" si="184"/>
        <v>0</v>
      </c>
      <c r="FI22" s="60">
        <v>0</v>
      </c>
      <c r="FJ22" s="15">
        <v>0</v>
      </c>
      <c r="FK22" s="59">
        <f t="shared" si="185"/>
        <v>0</v>
      </c>
      <c r="FL22" s="60">
        <v>0</v>
      </c>
      <c r="FM22" s="15">
        <v>0</v>
      </c>
      <c r="FN22" s="59">
        <f t="shared" si="186"/>
        <v>0</v>
      </c>
      <c r="FO22" s="60">
        <v>0</v>
      </c>
      <c r="FP22" s="15">
        <v>0</v>
      </c>
      <c r="FQ22" s="59">
        <f t="shared" si="187"/>
        <v>0</v>
      </c>
      <c r="FR22" s="60">
        <v>0</v>
      </c>
      <c r="FS22" s="15">
        <v>0</v>
      </c>
      <c r="FT22" s="59">
        <f t="shared" si="188"/>
        <v>0</v>
      </c>
      <c r="FU22" s="60">
        <v>1</v>
      </c>
      <c r="FV22" s="15">
        <v>5</v>
      </c>
      <c r="FW22" s="59">
        <f t="shared" si="189"/>
        <v>5000</v>
      </c>
      <c r="FX22" s="60">
        <v>0</v>
      </c>
      <c r="FY22" s="15">
        <v>0</v>
      </c>
      <c r="FZ22" s="59">
        <f t="shared" si="190"/>
        <v>0</v>
      </c>
      <c r="GA22" s="60">
        <v>0</v>
      </c>
      <c r="GB22" s="15">
        <v>0</v>
      </c>
      <c r="GC22" s="59">
        <f t="shared" si="191"/>
        <v>0</v>
      </c>
      <c r="GD22" s="60">
        <v>0</v>
      </c>
      <c r="GE22" s="15">
        <v>0</v>
      </c>
      <c r="GF22" s="59">
        <f t="shared" si="192"/>
        <v>0</v>
      </c>
      <c r="GG22" s="60">
        <v>0</v>
      </c>
      <c r="GH22" s="15">
        <v>0</v>
      </c>
      <c r="GI22" s="59">
        <f t="shared" si="193"/>
        <v>0</v>
      </c>
      <c r="GJ22" s="60">
        <v>0</v>
      </c>
      <c r="GK22" s="15">
        <v>1</v>
      </c>
      <c r="GL22" s="59">
        <f t="shared" si="194"/>
        <v>0</v>
      </c>
      <c r="GM22" s="60">
        <v>0</v>
      </c>
      <c r="GN22" s="15">
        <v>1</v>
      </c>
      <c r="GO22" s="59">
        <f t="shared" si="195"/>
        <v>0</v>
      </c>
      <c r="GP22" s="60">
        <v>0</v>
      </c>
      <c r="GQ22" s="15">
        <v>0</v>
      </c>
      <c r="GR22" s="59">
        <f t="shared" si="196"/>
        <v>0</v>
      </c>
      <c r="GS22" s="60">
        <v>27</v>
      </c>
      <c r="GT22" s="15">
        <v>67</v>
      </c>
      <c r="GU22" s="59">
        <f t="shared" si="197"/>
        <v>2481.4814814814813</v>
      </c>
      <c r="GV22" s="60">
        <v>0</v>
      </c>
      <c r="GW22" s="15">
        <v>0</v>
      </c>
      <c r="GX22" s="59">
        <f t="shared" si="198"/>
        <v>0</v>
      </c>
      <c r="GY22" s="6">
        <f t="shared" si="0"/>
        <v>65</v>
      </c>
      <c r="GZ22" s="16">
        <f t="shared" si="1"/>
        <v>358</v>
      </c>
      <c r="HA22" s="10"/>
      <c r="HB22" s="11"/>
      <c r="HC22" s="10"/>
      <c r="HD22" s="10"/>
      <c r="HE22" s="10"/>
    </row>
    <row r="23" spans="1:288" x14ac:dyDescent="0.3">
      <c r="A23" s="76">
        <v>2005</v>
      </c>
      <c r="B23" s="77" t="s">
        <v>9</v>
      </c>
      <c r="C23" s="60">
        <v>0</v>
      </c>
      <c r="D23" s="15">
        <v>0</v>
      </c>
      <c r="E23" s="59">
        <f t="shared" si="138"/>
        <v>0</v>
      </c>
      <c r="F23" s="60">
        <v>0</v>
      </c>
      <c r="G23" s="15">
        <v>0</v>
      </c>
      <c r="H23" s="59">
        <f t="shared" si="139"/>
        <v>0</v>
      </c>
      <c r="I23" s="60">
        <v>0</v>
      </c>
      <c r="J23" s="15">
        <v>0</v>
      </c>
      <c r="K23" s="59">
        <f t="shared" si="199"/>
        <v>0</v>
      </c>
      <c r="L23" s="60">
        <v>0</v>
      </c>
      <c r="M23" s="15">
        <v>0</v>
      </c>
      <c r="N23" s="59">
        <f t="shared" si="140"/>
        <v>0</v>
      </c>
      <c r="O23" s="60">
        <v>0</v>
      </c>
      <c r="P23" s="15">
        <v>0</v>
      </c>
      <c r="Q23" s="59">
        <f t="shared" si="141"/>
        <v>0</v>
      </c>
      <c r="R23" s="60">
        <v>0</v>
      </c>
      <c r="S23" s="15">
        <v>0</v>
      </c>
      <c r="T23" s="59">
        <f t="shared" si="142"/>
        <v>0</v>
      </c>
      <c r="U23" s="60">
        <v>0</v>
      </c>
      <c r="V23" s="15">
        <v>0</v>
      </c>
      <c r="W23" s="59">
        <f t="shared" si="143"/>
        <v>0</v>
      </c>
      <c r="X23" s="60">
        <v>0</v>
      </c>
      <c r="Y23" s="15">
        <v>0</v>
      </c>
      <c r="Z23" s="59">
        <f t="shared" si="144"/>
        <v>0</v>
      </c>
      <c r="AA23" s="60">
        <v>0</v>
      </c>
      <c r="AB23" s="15">
        <v>0</v>
      </c>
      <c r="AC23" s="59">
        <f t="shared" si="145"/>
        <v>0</v>
      </c>
      <c r="AD23" s="60">
        <v>0</v>
      </c>
      <c r="AE23" s="15">
        <v>0</v>
      </c>
      <c r="AF23" s="59">
        <f t="shared" si="146"/>
        <v>0</v>
      </c>
      <c r="AG23" s="60">
        <v>0</v>
      </c>
      <c r="AH23" s="15">
        <v>0</v>
      </c>
      <c r="AI23" s="59">
        <f t="shared" si="147"/>
        <v>0</v>
      </c>
      <c r="AJ23" s="60">
        <v>0</v>
      </c>
      <c r="AK23" s="15">
        <v>0</v>
      </c>
      <c r="AL23" s="59">
        <f t="shared" si="148"/>
        <v>0</v>
      </c>
      <c r="AM23" s="60">
        <v>0</v>
      </c>
      <c r="AN23" s="15">
        <v>0</v>
      </c>
      <c r="AO23" s="59">
        <f t="shared" si="149"/>
        <v>0</v>
      </c>
      <c r="AP23" s="60">
        <v>0</v>
      </c>
      <c r="AQ23" s="15">
        <v>0</v>
      </c>
      <c r="AR23" s="59">
        <f t="shared" si="150"/>
        <v>0</v>
      </c>
      <c r="AS23" s="60">
        <v>0</v>
      </c>
      <c r="AT23" s="15">
        <v>0</v>
      </c>
      <c r="AU23" s="59">
        <f t="shared" si="151"/>
        <v>0</v>
      </c>
      <c r="AV23" s="60">
        <v>0</v>
      </c>
      <c r="AW23" s="15">
        <v>0</v>
      </c>
      <c r="AX23" s="59">
        <f t="shared" si="200"/>
        <v>0</v>
      </c>
      <c r="AY23" s="60">
        <v>0</v>
      </c>
      <c r="AZ23" s="15">
        <v>0</v>
      </c>
      <c r="BA23" s="59">
        <f t="shared" si="152"/>
        <v>0</v>
      </c>
      <c r="BB23" s="58">
        <v>0</v>
      </c>
      <c r="BC23" s="7">
        <v>0</v>
      </c>
      <c r="BD23" s="59">
        <f t="shared" si="201"/>
        <v>0</v>
      </c>
      <c r="BE23" s="60">
        <v>0</v>
      </c>
      <c r="BF23" s="15">
        <v>0</v>
      </c>
      <c r="BG23" s="59">
        <f t="shared" si="202"/>
        <v>0</v>
      </c>
      <c r="BH23" s="60">
        <v>0</v>
      </c>
      <c r="BI23" s="15">
        <v>0</v>
      </c>
      <c r="BJ23" s="59">
        <f t="shared" si="154"/>
        <v>0</v>
      </c>
      <c r="BK23" s="60">
        <v>0</v>
      </c>
      <c r="BL23" s="15">
        <v>0</v>
      </c>
      <c r="BM23" s="59">
        <f t="shared" si="155"/>
        <v>0</v>
      </c>
      <c r="BN23" s="60">
        <v>0</v>
      </c>
      <c r="BO23" s="15">
        <v>2</v>
      </c>
      <c r="BP23" s="59">
        <f t="shared" si="156"/>
        <v>0</v>
      </c>
      <c r="BQ23" s="60">
        <v>0</v>
      </c>
      <c r="BR23" s="15">
        <v>0</v>
      </c>
      <c r="BS23" s="59">
        <f t="shared" si="157"/>
        <v>0</v>
      </c>
      <c r="BT23" s="60">
        <v>0</v>
      </c>
      <c r="BU23" s="15">
        <v>0</v>
      </c>
      <c r="BV23" s="59">
        <f t="shared" si="158"/>
        <v>0</v>
      </c>
      <c r="BW23" s="60">
        <v>0</v>
      </c>
      <c r="BX23" s="15">
        <v>0</v>
      </c>
      <c r="BY23" s="59">
        <f t="shared" si="159"/>
        <v>0</v>
      </c>
      <c r="BZ23" s="60">
        <v>0</v>
      </c>
      <c r="CA23" s="15">
        <v>0</v>
      </c>
      <c r="CB23" s="59">
        <f t="shared" si="160"/>
        <v>0</v>
      </c>
      <c r="CC23" s="60">
        <v>0</v>
      </c>
      <c r="CD23" s="15">
        <v>0</v>
      </c>
      <c r="CE23" s="59">
        <f t="shared" si="161"/>
        <v>0</v>
      </c>
      <c r="CF23" s="60">
        <v>0</v>
      </c>
      <c r="CG23" s="15">
        <v>0</v>
      </c>
      <c r="CH23" s="59">
        <f t="shared" si="162"/>
        <v>0</v>
      </c>
      <c r="CI23" s="60">
        <v>0</v>
      </c>
      <c r="CJ23" s="15">
        <v>0</v>
      </c>
      <c r="CK23" s="59">
        <f t="shared" si="163"/>
        <v>0</v>
      </c>
      <c r="CL23" s="60">
        <v>0</v>
      </c>
      <c r="CM23" s="15">
        <v>0</v>
      </c>
      <c r="CN23" s="59">
        <f t="shared" si="164"/>
        <v>0</v>
      </c>
      <c r="CO23" s="60">
        <v>0</v>
      </c>
      <c r="CP23" s="15">
        <v>0</v>
      </c>
      <c r="CQ23" s="59">
        <f t="shared" si="165"/>
        <v>0</v>
      </c>
      <c r="CR23" s="60">
        <v>0</v>
      </c>
      <c r="CS23" s="15">
        <v>0</v>
      </c>
      <c r="CT23" s="59">
        <f t="shared" si="203"/>
        <v>0</v>
      </c>
      <c r="CU23" s="60">
        <v>0</v>
      </c>
      <c r="CV23" s="15">
        <v>0</v>
      </c>
      <c r="CW23" s="59">
        <f t="shared" si="204"/>
        <v>0</v>
      </c>
      <c r="CX23" s="60">
        <v>0</v>
      </c>
      <c r="CY23" s="15">
        <v>0</v>
      </c>
      <c r="CZ23" s="59">
        <f t="shared" si="205"/>
        <v>0</v>
      </c>
      <c r="DA23" s="60">
        <v>0</v>
      </c>
      <c r="DB23" s="15">
        <v>2</v>
      </c>
      <c r="DC23" s="59">
        <f t="shared" si="166"/>
        <v>0</v>
      </c>
      <c r="DD23" s="60">
        <v>0</v>
      </c>
      <c r="DE23" s="15">
        <v>0</v>
      </c>
      <c r="DF23" s="59">
        <f t="shared" si="167"/>
        <v>0</v>
      </c>
      <c r="DG23" s="60">
        <v>0</v>
      </c>
      <c r="DH23" s="15">
        <v>0</v>
      </c>
      <c r="DI23" s="59">
        <f t="shared" si="168"/>
        <v>0</v>
      </c>
      <c r="DJ23" s="60">
        <v>0</v>
      </c>
      <c r="DK23" s="15">
        <v>0</v>
      </c>
      <c r="DL23" s="59">
        <f t="shared" si="169"/>
        <v>0</v>
      </c>
      <c r="DM23" s="60">
        <v>0</v>
      </c>
      <c r="DN23" s="15">
        <v>0</v>
      </c>
      <c r="DO23" s="59">
        <f t="shared" si="170"/>
        <v>0</v>
      </c>
      <c r="DP23" s="60">
        <v>3</v>
      </c>
      <c r="DQ23" s="15">
        <v>26</v>
      </c>
      <c r="DR23" s="59">
        <f t="shared" si="171"/>
        <v>8666.6666666666661</v>
      </c>
      <c r="DS23" s="60">
        <v>0</v>
      </c>
      <c r="DT23" s="15">
        <v>0</v>
      </c>
      <c r="DU23" s="59">
        <f t="shared" si="172"/>
        <v>0</v>
      </c>
      <c r="DV23" s="60">
        <v>0</v>
      </c>
      <c r="DW23" s="15">
        <v>0</v>
      </c>
      <c r="DX23" s="59">
        <f t="shared" si="173"/>
        <v>0</v>
      </c>
      <c r="DY23" s="60">
        <v>0</v>
      </c>
      <c r="DZ23" s="15">
        <v>0</v>
      </c>
      <c r="EA23" s="59">
        <f t="shared" si="174"/>
        <v>0</v>
      </c>
      <c r="EB23" s="60">
        <v>0</v>
      </c>
      <c r="EC23" s="15">
        <v>0</v>
      </c>
      <c r="ED23" s="59">
        <f t="shared" si="206"/>
        <v>0</v>
      </c>
      <c r="EE23" s="60">
        <v>0</v>
      </c>
      <c r="EF23" s="15">
        <v>0</v>
      </c>
      <c r="EG23" s="59">
        <f t="shared" si="176"/>
        <v>0</v>
      </c>
      <c r="EH23" s="60">
        <v>0</v>
      </c>
      <c r="EI23" s="15">
        <v>0</v>
      </c>
      <c r="EJ23" s="59">
        <f t="shared" si="177"/>
        <v>0</v>
      </c>
      <c r="EK23" s="60">
        <v>0</v>
      </c>
      <c r="EL23" s="15">
        <v>0</v>
      </c>
      <c r="EM23" s="59">
        <f t="shared" si="178"/>
        <v>0</v>
      </c>
      <c r="EN23" s="60">
        <v>0</v>
      </c>
      <c r="EO23" s="15">
        <v>0</v>
      </c>
      <c r="EP23" s="59">
        <f t="shared" si="179"/>
        <v>0</v>
      </c>
      <c r="EQ23" s="60">
        <v>0</v>
      </c>
      <c r="ER23" s="15">
        <v>0</v>
      </c>
      <c r="ES23" s="59">
        <f t="shared" si="180"/>
        <v>0</v>
      </c>
      <c r="ET23" s="60">
        <v>0</v>
      </c>
      <c r="EU23" s="15">
        <v>0</v>
      </c>
      <c r="EV23" s="59">
        <f t="shared" si="181"/>
        <v>0</v>
      </c>
      <c r="EW23" s="60">
        <v>0</v>
      </c>
      <c r="EX23" s="15">
        <v>0</v>
      </c>
      <c r="EY23" s="59">
        <f t="shared" si="182"/>
        <v>0</v>
      </c>
      <c r="EZ23" s="60">
        <v>0</v>
      </c>
      <c r="FA23" s="15">
        <v>0</v>
      </c>
      <c r="FB23" s="59">
        <f t="shared" si="183"/>
        <v>0</v>
      </c>
      <c r="FC23" s="60">
        <v>0</v>
      </c>
      <c r="FD23" s="15">
        <v>0</v>
      </c>
      <c r="FE23" s="59">
        <f t="shared" si="207"/>
        <v>0</v>
      </c>
      <c r="FF23" s="60">
        <v>0</v>
      </c>
      <c r="FG23" s="15">
        <v>0</v>
      </c>
      <c r="FH23" s="59">
        <f t="shared" si="184"/>
        <v>0</v>
      </c>
      <c r="FI23" s="60">
        <v>0</v>
      </c>
      <c r="FJ23" s="15">
        <v>0</v>
      </c>
      <c r="FK23" s="59">
        <f t="shared" si="185"/>
        <v>0</v>
      </c>
      <c r="FL23" s="60">
        <v>0</v>
      </c>
      <c r="FM23" s="15">
        <v>0</v>
      </c>
      <c r="FN23" s="59">
        <f t="shared" si="186"/>
        <v>0</v>
      </c>
      <c r="FO23" s="60">
        <v>0</v>
      </c>
      <c r="FP23" s="15">
        <v>0</v>
      </c>
      <c r="FQ23" s="59">
        <f t="shared" si="187"/>
        <v>0</v>
      </c>
      <c r="FR23" s="60">
        <v>0</v>
      </c>
      <c r="FS23" s="15">
        <v>0</v>
      </c>
      <c r="FT23" s="59">
        <f t="shared" si="188"/>
        <v>0</v>
      </c>
      <c r="FU23" s="60">
        <v>0</v>
      </c>
      <c r="FV23" s="15">
        <v>0</v>
      </c>
      <c r="FW23" s="59">
        <f t="shared" si="189"/>
        <v>0</v>
      </c>
      <c r="FX23" s="60">
        <v>0</v>
      </c>
      <c r="FY23" s="15">
        <v>0</v>
      </c>
      <c r="FZ23" s="59">
        <f t="shared" si="190"/>
        <v>0</v>
      </c>
      <c r="GA23" s="60">
        <v>0</v>
      </c>
      <c r="GB23" s="15">
        <v>0</v>
      </c>
      <c r="GC23" s="59">
        <f t="shared" si="191"/>
        <v>0</v>
      </c>
      <c r="GD23" s="60">
        <v>0</v>
      </c>
      <c r="GE23" s="15">
        <v>0</v>
      </c>
      <c r="GF23" s="59">
        <f t="shared" si="192"/>
        <v>0</v>
      </c>
      <c r="GG23" s="60">
        <v>0</v>
      </c>
      <c r="GH23" s="15">
        <v>0</v>
      </c>
      <c r="GI23" s="59">
        <f t="shared" si="193"/>
        <v>0</v>
      </c>
      <c r="GJ23" s="60">
        <v>0</v>
      </c>
      <c r="GK23" s="15">
        <v>0</v>
      </c>
      <c r="GL23" s="59">
        <f t="shared" si="194"/>
        <v>0</v>
      </c>
      <c r="GM23" s="60">
        <v>0</v>
      </c>
      <c r="GN23" s="15">
        <v>2</v>
      </c>
      <c r="GO23" s="59">
        <f t="shared" si="195"/>
        <v>0</v>
      </c>
      <c r="GP23" s="60">
        <v>0</v>
      </c>
      <c r="GQ23" s="15">
        <v>0</v>
      </c>
      <c r="GR23" s="59">
        <f t="shared" si="196"/>
        <v>0</v>
      </c>
      <c r="GS23" s="60">
        <v>1</v>
      </c>
      <c r="GT23" s="15">
        <v>5</v>
      </c>
      <c r="GU23" s="59">
        <f t="shared" si="197"/>
        <v>5000</v>
      </c>
      <c r="GV23" s="60">
        <v>0</v>
      </c>
      <c r="GW23" s="15">
        <v>0</v>
      </c>
      <c r="GX23" s="59">
        <f t="shared" si="198"/>
        <v>0</v>
      </c>
      <c r="GY23" s="6">
        <f t="shared" si="0"/>
        <v>4</v>
      </c>
      <c r="GZ23" s="16">
        <f t="shared" si="1"/>
        <v>37</v>
      </c>
      <c r="HA23" s="10"/>
      <c r="HB23" s="11"/>
      <c r="HC23" s="10"/>
      <c r="HD23" s="10"/>
      <c r="HE23" s="10"/>
    </row>
    <row r="24" spans="1:288" x14ac:dyDescent="0.3">
      <c r="A24" s="76">
        <v>2005</v>
      </c>
      <c r="B24" s="77" t="s">
        <v>10</v>
      </c>
      <c r="C24" s="60">
        <v>1</v>
      </c>
      <c r="D24" s="15">
        <v>8</v>
      </c>
      <c r="E24" s="59">
        <f t="shared" si="138"/>
        <v>8000</v>
      </c>
      <c r="F24" s="60">
        <v>0</v>
      </c>
      <c r="G24" s="15">
        <v>0</v>
      </c>
      <c r="H24" s="59">
        <f t="shared" si="139"/>
        <v>0</v>
      </c>
      <c r="I24" s="58">
        <v>0</v>
      </c>
      <c r="J24" s="7">
        <v>0</v>
      </c>
      <c r="K24" s="59">
        <f t="shared" si="199"/>
        <v>0</v>
      </c>
      <c r="L24" s="60">
        <v>0</v>
      </c>
      <c r="M24" s="15">
        <v>0</v>
      </c>
      <c r="N24" s="59">
        <f t="shared" si="140"/>
        <v>0</v>
      </c>
      <c r="O24" s="60">
        <v>0</v>
      </c>
      <c r="P24" s="15">
        <v>0</v>
      </c>
      <c r="Q24" s="59">
        <f t="shared" si="141"/>
        <v>0</v>
      </c>
      <c r="R24" s="60">
        <v>0</v>
      </c>
      <c r="S24" s="15">
        <v>0</v>
      </c>
      <c r="T24" s="59">
        <f t="shared" si="142"/>
        <v>0</v>
      </c>
      <c r="U24" s="60">
        <v>0</v>
      </c>
      <c r="V24" s="15">
        <v>0</v>
      </c>
      <c r="W24" s="59">
        <f t="shared" si="143"/>
        <v>0</v>
      </c>
      <c r="X24" s="60">
        <v>0</v>
      </c>
      <c r="Y24" s="15">
        <v>0</v>
      </c>
      <c r="Z24" s="59">
        <f t="shared" si="144"/>
        <v>0</v>
      </c>
      <c r="AA24" s="60">
        <v>0</v>
      </c>
      <c r="AB24" s="15">
        <v>0</v>
      </c>
      <c r="AC24" s="59">
        <f t="shared" si="145"/>
        <v>0</v>
      </c>
      <c r="AD24" s="60">
        <v>0</v>
      </c>
      <c r="AE24" s="15">
        <v>0</v>
      </c>
      <c r="AF24" s="59">
        <f t="shared" si="146"/>
        <v>0</v>
      </c>
      <c r="AG24" s="60">
        <v>0</v>
      </c>
      <c r="AH24" s="15">
        <v>0</v>
      </c>
      <c r="AI24" s="59">
        <f t="shared" si="147"/>
        <v>0</v>
      </c>
      <c r="AJ24" s="60">
        <v>0</v>
      </c>
      <c r="AK24" s="15">
        <v>1</v>
      </c>
      <c r="AL24" s="59">
        <f t="shared" si="148"/>
        <v>0</v>
      </c>
      <c r="AM24" s="60">
        <v>0</v>
      </c>
      <c r="AN24" s="15">
        <v>0</v>
      </c>
      <c r="AO24" s="59">
        <f t="shared" si="149"/>
        <v>0</v>
      </c>
      <c r="AP24" s="60">
        <v>0</v>
      </c>
      <c r="AQ24" s="15">
        <v>0</v>
      </c>
      <c r="AR24" s="59">
        <f t="shared" si="150"/>
        <v>0</v>
      </c>
      <c r="AS24" s="60">
        <v>0</v>
      </c>
      <c r="AT24" s="15">
        <v>0</v>
      </c>
      <c r="AU24" s="59">
        <f t="shared" si="151"/>
        <v>0</v>
      </c>
      <c r="AV24" s="58">
        <v>0</v>
      </c>
      <c r="AW24" s="7">
        <v>0</v>
      </c>
      <c r="AX24" s="59">
        <f t="shared" si="200"/>
        <v>0</v>
      </c>
      <c r="AY24" s="60">
        <v>0</v>
      </c>
      <c r="AZ24" s="15">
        <v>0</v>
      </c>
      <c r="BA24" s="59">
        <f t="shared" si="152"/>
        <v>0</v>
      </c>
      <c r="BB24" s="58">
        <v>0</v>
      </c>
      <c r="BC24" s="7">
        <v>0</v>
      </c>
      <c r="BD24" s="59">
        <f t="shared" si="201"/>
        <v>0</v>
      </c>
      <c r="BE24" s="60">
        <v>0</v>
      </c>
      <c r="BF24" s="15">
        <v>0</v>
      </c>
      <c r="BG24" s="59">
        <f t="shared" si="202"/>
        <v>0</v>
      </c>
      <c r="BH24" s="60">
        <v>0</v>
      </c>
      <c r="BI24" s="15">
        <v>0</v>
      </c>
      <c r="BJ24" s="59">
        <f t="shared" si="154"/>
        <v>0</v>
      </c>
      <c r="BK24" s="60">
        <v>0</v>
      </c>
      <c r="BL24" s="15">
        <v>0</v>
      </c>
      <c r="BM24" s="59">
        <f t="shared" si="155"/>
        <v>0</v>
      </c>
      <c r="BN24" s="60">
        <v>0</v>
      </c>
      <c r="BO24" s="15">
        <v>0</v>
      </c>
      <c r="BP24" s="59">
        <f t="shared" si="156"/>
        <v>0</v>
      </c>
      <c r="BQ24" s="60">
        <v>0</v>
      </c>
      <c r="BR24" s="15">
        <v>0</v>
      </c>
      <c r="BS24" s="59">
        <f t="shared" si="157"/>
        <v>0</v>
      </c>
      <c r="BT24" s="60">
        <v>0</v>
      </c>
      <c r="BU24" s="15">
        <v>0</v>
      </c>
      <c r="BV24" s="59">
        <f t="shared" si="158"/>
        <v>0</v>
      </c>
      <c r="BW24" s="60">
        <v>0</v>
      </c>
      <c r="BX24" s="15">
        <v>0</v>
      </c>
      <c r="BY24" s="59">
        <f t="shared" si="159"/>
        <v>0</v>
      </c>
      <c r="BZ24" s="60">
        <v>0</v>
      </c>
      <c r="CA24" s="15">
        <v>0</v>
      </c>
      <c r="CB24" s="59">
        <f t="shared" si="160"/>
        <v>0</v>
      </c>
      <c r="CC24" s="60">
        <v>0</v>
      </c>
      <c r="CD24" s="15">
        <v>0</v>
      </c>
      <c r="CE24" s="59">
        <f t="shared" si="161"/>
        <v>0</v>
      </c>
      <c r="CF24" s="60">
        <v>0</v>
      </c>
      <c r="CG24" s="15">
        <v>0</v>
      </c>
      <c r="CH24" s="59">
        <f t="shared" si="162"/>
        <v>0</v>
      </c>
      <c r="CI24" s="60">
        <v>0</v>
      </c>
      <c r="CJ24" s="15">
        <v>0</v>
      </c>
      <c r="CK24" s="59">
        <f t="shared" si="163"/>
        <v>0</v>
      </c>
      <c r="CL24" s="60">
        <v>0</v>
      </c>
      <c r="CM24" s="15">
        <v>0</v>
      </c>
      <c r="CN24" s="59">
        <f t="shared" si="164"/>
        <v>0</v>
      </c>
      <c r="CO24" s="60">
        <v>0</v>
      </c>
      <c r="CP24" s="15">
        <v>0</v>
      </c>
      <c r="CQ24" s="59">
        <f t="shared" si="165"/>
        <v>0</v>
      </c>
      <c r="CR24" s="58">
        <v>0</v>
      </c>
      <c r="CS24" s="7">
        <v>0</v>
      </c>
      <c r="CT24" s="59">
        <f t="shared" si="203"/>
        <v>0</v>
      </c>
      <c r="CU24" s="58">
        <v>0</v>
      </c>
      <c r="CV24" s="7">
        <v>0</v>
      </c>
      <c r="CW24" s="59">
        <f t="shared" si="204"/>
        <v>0</v>
      </c>
      <c r="CX24" s="58">
        <v>0</v>
      </c>
      <c r="CY24" s="7">
        <v>0</v>
      </c>
      <c r="CZ24" s="59">
        <f t="shared" si="205"/>
        <v>0</v>
      </c>
      <c r="DA24" s="60">
        <v>0</v>
      </c>
      <c r="DB24" s="15">
        <v>0</v>
      </c>
      <c r="DC24" s="59">
        <f t="shared" si="166"/>
        <v>0</v>
      </c>
      <c r="DD24" s="60">
        <v>1</v>
      </c>
      <c r="DE24" s="15">
        <v>4</v>
      </c>
      <c r="DF24" s="59">
        <f t="shared" si="167"/>
        <v>4000</v>
      </c>
      <c r="DG24" s="60">
        <v>0</v>
      </c>
      <c r="DH24" s="15">
        <v>0</v>
      </c>
      <c r="DI24" s="59">
        <f t="shared" si="168"/>
        <v>0</v>
      </c>
      <c r="DJ24" s="60">
        <v>0</v>
      </c>
      <c r="DK24" s="15">
        <v>0</v>
      </c>
      <c r="DL24" s="59">
        <f t="shared" si="169"/>
        <v>0</v>
      </c>
      <c r="DM24" s="60">
        <v>0</v>
      </c>
      <c r="DN24" s="15">
        <v>0</v>
      </c>
      <c r="DO24" s="59">
        <f t="shared" si="170"/>
        <v>0</v>
      </c>
      <c r="DP24" s="60">
        <v>0</v>
      </c>
      <c r="DQ24" s="15">
        <v>0</v>
      </c>
      <c r="DR24" s="59">
        <f t="shared" si="171"/>
        <v>0</v>
      </c>
      <c r="DS24" s="60">
        <v>0</v>
      </c>
      <c r="DT24" s="15">
        <v>3</v>
      </c>
      <c r="DU24" s="59">
        <f t="shared" si="172"/>
        <v>0</v>
      </c>
      <c r="DV24" s="60">
        <v>0</v>
      </c>
      <c r="DW24" s="15">
        <v>0</v>
      </c>
      <c r="DX24" s="59">
        <f t="shared" si="173"/>
        <v>0</v>
      </c>
      <c r="DY24" s="60">
        <v>0</v>
      </c>
      <c r="DZ24" s="15">
        <v>0</v>
      </c>
      <c r="EA24" s="59">
        <f t="shared" si="174"/>
        <v>0</v>
      </c>
      <c r="EB24" s="60">
        <v>0</v>
      </c>
      <c r="EC24" s="15">
        <v>0</v>
      </c>
      <c r="ED24" s="59">
        <f t="shared" si="206"/>
        <v>0</v>
      </c>
      <c r="EE24" s="60">
        <v>0</v>
      </c>
      <c r="EF24" s="15">
        <v>0</v>
      </c>
      <c r="EG24" s="59">
        <f t="shared" si="176"/>
        <v>0</v>
      </c>
      <c r="EH24" s="60">
        <v>0</v>
      </c>
      <c r="EI24" s="15">
        <v>0</v>
      </c>
      <c r="EJ24" s="59">
        <f t="shared" si="177"/>
        <v>0</v>
      </c>
      <c r="EK24" s="60">
        <v>0</v>
      </c>
      <c r="EL24" s="15">
        <v>0</v>
      </c>
      <c r="EM24" s="59">
        <f t="shared" si="178"/>
        <v>0</v>
      </c>
      <c r="EN24" s="60">
        <v>0</v>
      </c>
      <c r="EO24" s="15">
        <v>0</v>
      </c>
      <c r="EP24" s="59">
        <f t="shared" si="179"/>
        <v>0</v>
      </c>
      <c r="EQ24" s="60">
        <v>0</v>
      </c>
      <c r="ER24" s="15">
        <v>0</v>
      </c>
      <c r="ES24" s="59">
        <f t="shared" si="180"/>
        <v>0</v>
      </c>
      <c r="ET24" s="60">
        <v>0</v>
      </c>
      <c r="EU24" s="15">
        <v>0</v>
      </c>
      <c r="EV24" s="59">
        <f t="shared" si="181"/>
        <v>0</v>
      </c>
      <c r="EW24" s="60">
        <v>0</v>
      </c>
      <c r="EX24" s="15">
        <v>0</v>
      </c>
      <c r="EY24" s="59">
        <f t="shared" si="182"/>
        <v>0</v>
      </c>
      <c r="EZ24" s="60">
        <v>0</v>
      </c>
      <c r="FA24" s="15">
        <v>0</v>
      </c>
      <c r="FB24" s="59">
        <f t="shared" si="183"/>
        <v>0</v>
      </c>
      <c r="FC24" s="58">
        <v>0</v>
      </c>
      <c r="FD24" s="7">
        <v>0</v>
      </c>
      <c r="FE24" s="59">
        <f t="shared" si="207"/>
        <v>0</v>
      </c>
      <c r="FF24" s="60">
        <v>0</v>
      </c>
      <c r="FG24" s="15">
        <v>0</v>
      </c>
      <c r="FH24" s="59">
        <f t="shared" si="184"/>
        <v>0</v>
      </c>
      <c r="FI24" s="60">
        <v>0</v>
      </c>
      <c r="FJ24" s="15">
        <v>0</v>
      </c>
      <c r="FK24" s="59">
        <f t="shared" si="185"/>
        <v>0</v>
      </c>
      <c r="FL24" s="60">
        <v>0</v>
      </c>
      <c r="FM24" s="15">
        <v>0</v>
      </c>
      <c r="FN24" s="59">
        <f t="shared" si="186"/>
        <v>0</v>
      </c>
      <c r="FO24" s="60">
        <v>0</v>
      </c>
      <c r="FP24" s="15">
        <v>0</v>
      </c>
      <c r="FQ24" s="59">
        <f t="shared" si="187"/>
        <v>0</v>
      </c>
      <c r="FR24" s="60">
        <v>0</v>
      </c>
      <c r="FS24" s="15">
        <v>0</v>
      </c>
      <c r="FT24" s="59">
        <f t="shared" si="188"/>
        <v>0</v>
      </c>
      <c r="FU24" s="60">
        <v>0</v>
      </c>
      <c r="FV24" s="15">
        <v>2</v>
      </c>
      <c r="FW24" s="59">
        <f t="shared" si="189"/>
        <v>0</v>
      </c>
      <c r="FX24" s="60">
        <v>0</v>
      </c>
      <c r="FY24" s="15">
        <v>0</v>
      </c>
      <c r="FZ24" s="59">
        <f t="shared" si="190"/>
        <v>0</v>
      </c>
      <c r="GA24" s="60">
        <v>0</v>
      </c>
      <c r="GB24" s="15">
        <v>1</v>
      </c>
      <c r="GC24" s="59">
        <f t="shared" si="191"/>
        <v>0</v>
      </c>
      <c r="GD24" s="60">
        <v>0</v>
      </c>
      <c r="GE24" s="15">
        <v>0</v>
      </c>
      <c r="GF24" s="59">
        <f t="shared" si="192"/>
        <v>0</v>
      </c>
      <c r="GG24" s="60">
        <v>0</v>
      </c>
      <c r="GH24" s="15">
        <v>0</v>
      </c>
      <c r="GI24" s="59">
        <f t="shared" si="193"/>
        <v>0</v>
      </c>
      <c r="GJ24" s="60">
        <v>0</v>
      </c>
      <c r="GK24" s="15">
        <v>0</v>
      </c>
      <c r="GL24" s="59">
        <f t="shared" si="194"/>
        <v>0</v>
      </c>
      <c r="GM24" s="60">
        <v>0</v>
      </c>
      <c r="GN24" s="15">
        <v>1</v>
      </c>
      <c r="GO24" s="59">
        <f t="shared" si="195"/>
        <v>0</v>
      </c>
      <c r="GP24" s="60">
        <v>0</v>
      </c>
      <c r="GQ24" s="15">
        <v>0</v>
      </c>
      <c r="GR24" s="59">
        <f t="shared" si="196"/>
        <v>0</v>
      </c>
      <c r="GS24" s="60">
        <v>0</v>
      </c>
      <c r="GT24" s="15">
        <v>0</v>
      </c>
      <c r="GU24" s="59">
        <f t="shared" si="197"/>
        <v>0</v>
      </c>
      <c r="GV24" s="60">
        <v>0</v>
      </c>
      <c r="GW24" s="15">
        <v>0</v>
      </c>
      <c r="GX24" s="59">
        <f t="shared" si="198"/>
        <v>0</v>
      </c>
      <c r="GY24" s="6">
        <f t="shared" si="0"/>
        <v>2</v>
      </c>
      <c r="GZ24" s="16">
        <f t="shared" si="1"/>
        <v>20</v>
      </c>
      <c r="HA24" s="10"/>
      <c r="HB24" s="11"/>
      <c r="HC24" s="10"/>
      <c r="HD24" s="10"/>
      <c r="HE24" s="10"/>
    </row>
    <row r="25" spans="1:288" x14ac:dyDescent="0.3">
      <c r="A25" s="76">
        <v>2005</v>
      </c>
      <c r="B25" s="77" t="s">
        <v>11</v>
      </c>
      <c r="C25" s="60">
        <v>24</v>
      </c>
      <c r="D25" s="15">
        <v>188</v>
      </c>
      <c r="E25" s="59">
        <f t="shared" si="138"/>
        <v>7833.333333333333</v>
      </c>
      <c r="F25" s="60">
        <v>0</v>
      </c>
      <c r="G25" s="15">
        <v>0</v>
      </c>
      <c r="H25" s="59">
        <f t="shared" si="139"/>
        <v>0</v>
      </c>
      <c r="I25" s="60">
        <v>0</v>
      </c>
      <c r="J25" s="15">
        <v>0</v>
      </c>
      <c r="K25" s="59">
        <f t="shared" si="199"/>
        <v>0</v>
      </c>
      <c r="L25" s="60">
        <v>0</v>
      </c>
      <c r="M25" s="15">
        <v>0</v>
      </c>
      <c r="N25" s="59">
        <f t="shared" si="140"/>
        <v>0</v>
      </c>
      <c r="O25" s="60">
        <v>0</v>
      </c>
      <c r="P25" s="15">
        <v>0</v>
      </c>
      <c r="Q25" s="59">
        <f t="shared" si="141"/>
        <v>0</v>
      </c>
      <c r="R25" s="60">
        <v>0</v>
      </c>
      <c r="S25" s="15">
        <v>0</v>
      </c>
      <c r="T25" s="59">
        <f t="shared" si="142"/>
        <v>0</v>
      </c>
      <c r="U25" s="60">
        <v>0</v>
      </c>
      <c r="V25" s="15">
        <v>0</v>
      </c>
      <c r="W25" s="59">
        <f t="shared" si="143"/>
        <v>0</v>
      </c>
      <c r="X25" s="60">
        <v>0</v>
      </c>
      <c r="Y25" s="15">
        <v>0</v>
      </c>
      <c r="Z25" s="59">
        <f t="shared" si="144"/>
        <v>0</v>
      </c>
      <c r="AA25" s="60">
        <v>0</v>
      </c>
      <c r="AB25" s="15">
        <v>0</v>
      </c>
      <c r="AC25" s="59">
        <f t="shared" si="145"/>
        <v>0</v>
      </c>
      <c r="AD25" s="60">
        <v>0</v>
      </c>
      <c r="AE25" s="15">
        <v>0</v>
      </c>
      <c r="AF25" s="59">
        <f t="shared" si="146"/>
        <v>0</v>
      </c>
      <c r="AG25" s="60">
        <v>0</v>
      </c>
      <c r="AH25" s="15">
        <v>0</v>
      </c>
      <c r="AI25" s="59">
        <f t="shared" si="147"/>
        <v>0</v>
      </c>
      <c r="AJ25" s="60">
        <v>0</v>
      </c>
      <c r="AK25" s="15">
        <v>0</v>
      </c>
      <c r="AL25" s="59">
        <f t="shared" si="148"/>
        <v>0</v>
      </c>
      <c r="AM25" s="60">
        <v>0</v>
      </c>
      <c r="AN25" s="15">
        <v>0</v>
      </c>
      <c r="AO25" s="59">
        <f t="shared" si="149"/>
        <v>0</v>
      </c>
      <c r="AP25" s="60">
        <v>0</v>
      </c>
      <c r="AQ25" s="15">
        <v>0</v>
      </c>
      <c r="AR25" s="59">
        <f t="shared" si="150"/>
        <v>0</v>
      </c>
      <c r="AS25" s="60">
        <v>0</v>
      </c>
      <c r="AT25" s="15">
        <v>0</v>
      </c>
      <c r="AU25" s="59">
        <f t="shared" si="151"/>
        <v>0</v>
      </c>
      <c r="AV25" s="60">
        <v>0</v>
      </c>
      <c r="AW25" s="15">
        <v>0</v>
      </c>
      <c r="AX25" s="59">
        <f t="shared" si="200"/>
        <v>0</v>
      </c>
      <c r="AY25" s="60">
        <v>0</v>
      </c>
      <c r="AZ25" s="15">
        <v>0</v>
      </c>
      <c r="BA25" s="59">
        <f t="shared" si="152"/>
        <v>0</v>
      </c>
      <c r="BB25" s="58">
        <v>0</v>
      </c>
      <c r="BC25" s="7">
        <v>0</v>
      </c>
      <c r="BD25" s="59">
        <f t="shared" si="201"/>
        <v>0</v>
      </c>
      <c r="BE25" s="60">
        <v>0</v>
      </c>
      <c r="BF25" s="15">
        <v>0</v>
      </c>
      <c r="BG25" s="59">
        <f t="shared" si="202"/>
        <v>0</v>
      </c>
      <c r="BH25" s="60">
        <v>0</v>
      </c>
      <c r="BI25" s="15">
        <v>0</v>
      </c>
      <c r="BJ25" s="59">
        <f t="shared" si="154"/>
        <v>0</v>
      </c>
      <c r="BK25" s="60">
        <v>0</v>
      </c>
      <c r="BL25" s="15">
        <v>0</v>
      </c>
      <c r="BM25" s="59">
        <f t="shared" si="155"/>
        <v>0</v>
      </c>
      <c r="BN25" s="60">
        <v>0</v>
      </c>
      <c r="BO25" s="15">
        <v>0</v>
      </c>
      <c r="BP25" s="59">
        <f t="shared" si="156"/>
        <v>0</v>
      </c>
      <c r="BQ25" s="60">
        <v>0</v>
      </c>
      <c r="BR25" s="15">
        <v>0</v>
      </c>
      <c r="BS25" s="59">
        <f t="shared" si="157"/>
        <v>0</v>
      </c>
      <c r="BT25" s="60">
        <v>0</v>
      </c>
      <c r="BU25" s="15">
        <v>0</v>
      </c>
      <c r="BV25" s="59">
        <f t="shared" si="158"/>
        <v>0</v>
      </c>
      <c r="BW25" s="60">
        <v>0</v>
      </c>
      <c r="BX25" s="15">
        <v>0</v>
      </c>
      <c r="BY25" s="59">
        <f t="shared" si="159"/>
        <v>0</v>
      </c>
      <c r="BZ25" s="60">
        <v>0</v>
      </c>
      <c r="CA25" s="15">
        <v>0</v>
      </c>
      <c r="CB25" s="59">
        <f t="shared" si="160"/>
        <v>0</v>
      </c>
      <c r="CC25" s="60">
        <v>0</v>
      </c>
      <c r="CD25" s="15">
        <v>0</v>
      </c>
      <c r="CE25" s="59">
        <f t="shared" si="161"/>
        <v>0</v>
      </c>
      <c r="CF25" s="60">
        <v>0</v>
      </c>
      <c r="CG25" s="15">
        <v>0</v>
      </c>
      <c r="CH25" s="59">
        <f t="shared" si="162"/>
        <v>0</v>
      </c>
      <c r="CI25" s="60">
        <v>0</v>
      </c>
      <c r="CJ25" s="15">
        <v>0</v>
      </c>
      <c r="CK25" s="59">
        <f t="shared" si="163"/>
        <v>0</v>
      </c>
      <c r="CL25" s="60">
        <v>0</v>
      </c>
      <c r="CM25" s="15">
        <v>0</v>
      </c>
      <c r="CN25" s="59">
        <f t="shared" si="164"/>
        <v>0</v>
      </c>
      <c r="CO25" s="60">
        <v>0</v>
      </c>
      <c r="CP25" s="15">
        <v>0</v>
      </c>
      <c r="CQ25" s="59">
        <f t="shared" si="165"/>
        <v>0</v>
      </c>
      <c r="CR25" s="60">
        <v>0</v>
      </c>
      <c r="CS25" s="15">
        <v>0</v>
      </c>
      <c r="CT25" s="59">
        <f t="shared" si="203"/>
        <v>0</v>
      </c>
      <c r="CU25" s="60">
        <v>0</v>
      </c>
      <c r="CV25" s="15">
        <v>0</v>
      </c>
      <c r="CW25" s="59">
        <f t="shared" si="204"/>
        <v>0</v>
      </c>
      <c r="CX25" s="60">
        <v>0</v>
      </c>
      <c r="CY25" s="15">
        <v>0</v>
      </c>
      <c r="CZ25" s="59">
        <f t="shared" si="205"/>
        <v>0</v>
      </c>
      <c r="DA25" s="60">
        <v>0</v>
      </c>
      <c r="DB25" s="15">
        <v>0</v>
      </c>
      <c r="DC25" s="59">
        <f t="shared" si="166"/>
        <v>0</v>
      </c>
      <c r="DD25" s="60">
        <v>0</v>
      </c>
      <c r="DE25" s="15">
        <v>0</v>
      </c>
      <c r="DF25" s="59">
        <f t="shared" si="167"/>
        <v>0</v>
      </c>
      <c r="DG25" s="60">
        <v>0</v>
      </c>
      <c r="DH25" s="15">
        <v>0</v>
      </c>
      <c r="DI25" s="59">
        <f t="shared" si="168"/>
        <v>0</v>
      </c>
      <c r="DJ25" s="60">
        <v>0</v>
      </c>
      <c r="DK25" s="15">
        <v>0</v>
      </c>
      <c r="DL25" s="59">
        <f t="shared" si="169"/>
        <v>0</v>
      </c>
      <c r="DM25" s="60">
        <v>0</v>
      </c>
      <c r="DN25" s="15">
        <v>0</v>
      </c>
      <c r="DO25" s="59">
        <f t="shared" si="170"/>
        <v>0</v>
      </c>
      <c r="DP25" s="60">
        <v>8</v>
      </c>
      <c r="DQ25" s="15">
        <v>70</v>
      </c>
      <c r="DR25" s="59">
        <f t="shared" si="171"/>
        <v>8750</v>
      </c>
      <c r="DS25" s="60">
        <v>0</v>
      </c>
      <c r="DT25" s="15">
        <v>2</v>
      </c>
      <c r="DU25" s="59">
        <f t="shared" si="172"/>
        <v>0</v>
      </c>
      <c r="DV25" s="60">
        <v>0</v>
      </c>
      <c r="DW25" s="15">
        <v>0</v>
      </c>
      <c r="DX25" s="59">
        <f t="shared" si="173"/>
        <v>0</v>
      </c>
      <c r="DY25" s="60">
        <v>0</v>
      </c>
      <c r="DZ25" s="15">
        <v>0</v>
      </c>
      <c r="EA25" s="59">
        <f t="shared" si="174"/>
        <v>0</v>
      </c>
      <c r="EB25" s="60">
        <v>0</v>
      </c>
      <c r="EC25" s="15">
        <v>0</v>
      </c>
      <c r="ED25" s="59">
        <f t="shared" si="206"/>
        <v>0</v>
      </c>
      <c r="EE25" s="60">
        <v>0</v>
      </c>
      <c r="EF25" s="15">
        <v>0</v>
      </c>
      <c r="EG25" s="59">
        <f t="shared" si="176"/>
        <v>0</v>
      </c>
      <c r="EH25" s="60">
        <v>0</v>
      </c>
      <c r="EI25" s="15">
        <v>0</v>
      </c>
      <c r="EJ25" s="59">
        <f t="shared" si="177"/>
        <v>0</v>
      </c>
      <c r="EK25" s="60">
        <v>0</v>
      </c>
      <c r="EL25" s="15">
        <v>0</v>
      </c>
      <c r="EM25" s="59">
        <f t="shared" si="178"/>
        <v>0</v>
      </c>
      <c r="EN25" s="60">
        <v>0</v>
      </c>
      <c r="EO25" s="15">
        <v>0</v>
      </c>
      <c r="EP25" s="59">
        <f t="shared" si="179"/>
        <v>0</v>
      </c>
      <c r="EQ25" s="60">
        <v>0</v>
      </c>
      <c r="ER25" s="15">
        <v>0</v>
      </c>
      <c r="ES25" s="59">
        <f t="shared" si="180"/>
        <v>0</v>
      </c>
      <c r="ET25" s="60">
        <v>0</v>
      </c>
      <c r="EU25" s="15">
        <v>0</v>
      </c>
      <c r="EV25" s="59">
        <f t="shared" si="181"/>
        <v>0</v>
      </c>
      <c r="EW25" s="60">
        <v>0</v>
      </c>
      <c r="EX25" s="15">
        <v>0</v>
      </c>
      <c r="EY25" s="59">
        <f t="shared" si="182"/>
        <v>0</v>
      </c>
      <c r="EZ25" s="60">
        <v>0</v>
      </c>
      <c r="FA25" s="15">
        <v>0</v>
      </c>
      <c r="FB25" s="59">
        <f t="shared" si="183"/>
        <v>0</v>
      </c>
      <c r="FC25" s="60">
        <v>0</v>
      </c>
      <c r="FD25" s="15">
        <v>0</v>
      </c>
      <c r="FE25" s="59">
        <f t="shared" si="207"/>
        <v>0</v>
      </c>
      <c r="FF25" s="60">
        <v>0</v>
      </c>
      <c r="FG25" s="15">
        <v>0</v>
      </c>
      <c r="FH25" s="59">
        <f t="shared" si="184"/>
        <v>0</v>
      </c>
      <c r="FI25" s="60">
        <v>0</v>
      </c>
      <c r="FJ25" s="15">
        <v>0</v>
      </c>
      <c r="FK25" s="59">
        <f t="shared" si="185"/>
        <v>0</v>
      </c>
      <c r="FL25" s="60">
        <v>0</v>
      </c>
      <c r="FM25" s="15">
        <v>0</v>
      </c>
      <c r="FN25" s="59">
        <f t="shared" si="186"/>
        <v>0</v>
      </c>
      <c r="FO25" s="60">
        <v>0</v>
      </c>
      <c r="FP25" s="15">
        <v>0</v>
      </c>
      <c r="FQ25" s="59">
        <f t="shared" si="187"/>
        <v>0</v>
      </c>
      <c r="FR25" s="60">
        <v>0</v>
      </c>
      <c r="FS25" s="15">
        <v>0</v>
      </c>
      <c r="FT25" s="59">
        <f t="shared" si="188"/>
        <v>0</v>
      </c>
      <c r="FU25" s="60">
        <v>0</v>
      </c>
      <c r="FV25" s="15">
        <v>0</v>
      </c>
      <c r="FW25" s="59">
        <f t="shared" si="189"/>
        <v>0</v>
      </c>
      <c r="FX25" s="60">
        <v>0</v>
      </c>
      <c r="FY25" s="15">
        <v>0</v>
      </c>
      <c r="FZ25" s="59">
        <f t="shared" si="190"/>
        <v>0</v>
      </c>
      <c r="GA25" s="60">
        <v>0</v>
      </c>
      <c r="GB25" s="15">
        <v>0</v>
      </c>
      <c r="GC25" s="59">
        <f t="shared" si="191"/>
        <v>0</v>
      </c>
      <c r="GD25" s="60">
        <v>1</v>
      </c>
      <c r="GE25" s="15">
        <v>11</v>
      </c>
      <c r="GF25" s="59">
        <f t="shared" si="192"/>
        <v>11000</v>
      </c>
      <c r="GG25" s="60">
        <v>0</v>
      </c>
      <c r="GH25" s="15">
        <v>0</v>
      </c>
      <c r="GI25" s="59">
        <f t="shared" si="193"/>
        <v>0</v>
      </c>
      <c r="GJ25" s="60">
        <v>0</v>
      </c>
      <c r="GK25" s="15">
        <v>1</v>
      </c>
      <c r="GL25" s="59">
        <f t="shared" si="194"/>
        <v>0</v>
      </c>
      <c r="GM25" s="60">
        <v>0</v>
      </c>
      <c r="GN25" s="15">
        <v>0</v>
      </c>
      <c r="GO25" s="59">
        <f t="shared" si="195"/>
        <v>0</v>
      </c>
      <c r="GP25" s="60">
        <v>0</v>
      </c>
      <c r="GQ25" s="15">
        <v>0</v>
      </c>
      <c r="GR25" s="59">
        <f t="shared" si="196"/>
        <v>0</v>
      </c>
      <c r="GS25" s="60">
        <v>0</v>
      </c>
      <c r="GT25" s="15">
        <v>0</v>
      </c>
      <c r="GU25" s="59">
        <f t="shared" si="197"/>
        <v>0</v>
      </c>
      <c r="GV25" s="60">
        <v>0</v>
      </c>
      <c r="GW25" s="15">
        <v>0</v>
      </c>
      <c r="GX25" s="59">
        <f t="shared" si="198"/>
        <v>0</v>
      </c>
      <c r="GY25" s="6">
        <f t="shared" si="0"/>
        <v>33</v>
      </c>
      <c r="GZ25" s="16">
        <f t="shared" si="1"/>
        <v>272</v>
      </c>
      <c r="HA25" s="10"/>
      <c r="HB25" s="11"/>
      <c r="HC25" s="10"/>
      <c r="HD25" s="10"/>
      <c r="HE25" s="10"/>
    </row>
    <row r="26" spans="1:288" x14ac:dyDescent="0.3">
      <c r="A26" s="76">
        <v>2005</v>
      </c>
      <c r="B26" s="77" t="s">
        <v>12</v>
      </c>
      <c r="C26" s="60">
        <v>0</v>
      </c>
      <c r="D26" s="15">
        <v>0</v>
      </c>
      <c r="E26" s="59">
        <f t="shared" si="138"/>
        <v>0</v>
      </c>
      <c r="F26" s="60">
        <v>0</v>
      </c>
      <c r="G26" s="15">
        <v>0</v>
      </c>
      <c r="H26" s="59">
        <f t="shared" si="139"/>
        <v>0</v>
      </c>
      <c r="I26" s="60">
        <v>0</v>
      </c>
      <c r="J26" s="15">
        <v>0</v>
      </c>
      <c r="K26" s="59">
        <f t="shared" si="199"/>
        <v>0</v>
      </c>
      <c r="L26" s="60">
        <v>0</v>
      </c>
      <c r="M26" s="15">
        <v>0</v>
      </c>
      <c r="N26" s="59">
        <f t="shared" si="140"/>
        <v>0</v>
      </c>
      <c r="O26" s="60">
        <v>0</v>
      </c>
      <c r="P26" s="15">
        <v>0</v>
      </c>
      <c r="Q26" s="59">
        <f t="shared" si="141"/>
        <v>0</v>
      </c>
      <c r="R26" s="60">
        <v>0</v>
      </c>
      <c r="S26" s="15">
        <v>0</v>
      </c>
      <c r="T26" s="59">
        <f t="shared" si="142"/>
        <v>0</v>
      </c>
      <c r="U26" s="60">
        <v>0</v>
      </c>
      <c r="V26" s="15">
        <v>0</v>
      </c>
      <c r="W26" s="59">
        <f t="shared" si="143"/>
        <v>0</v>
      </c>
      <c r="X26" s="60">
        <v>0</v>
      </c>
      <c r="Y26" s="15">
        <v>0</v>
      </c>
      <c r="Z26" s="59">
        <f t="shared" si="144"/>
        <v>0</v>
      </c>
      <c r="AA26" s="60">
        <v>0</v>
      </c>
      <c r="AB26" s="15">
        <v>0</v>
      </c>
      <c r="AC26" s="59">
        <f t="shared" si="145"/>
        <v>0</v>
      </c>
      <c r="AD26" s="60">
        <v>0</v>
      </c>
      <c r="AE26" s="15">
        <v>0</v>
      </c>
      <c r="AF26" s="59">
        <f t="shared" si="146"/>
        <v>0</v>
      </c>
      <c r="AG26" s="60">
        <v>0</v>
      </c>
      <c r="AH26" s="15">
        <v>0</v>
      </c>
      <c r="AI26" s="59">
        <f t="shared" si="147"/>
        <v>0</v>
      </c>
      <c r="AJ26" s="60">
        <v>0</v>
      </c>
      <c r="AK26" s="15">
        <v>0</v>
      </c>
      <c r="AL26" s="59">
        <f t="shared" si="148"/>
        <v>0</v>
      </c>
      <c r="AM26" s="60">
        <v>0</v>
      </c>
      <c r="AN26" s="15">
        <v>0</v>
      </c>
      <c r="AO26" s="59">
        <f t="shared" si="149"/>
        <v>0</v>
      </c>
      <c r="AP26" s="60">
        <v>0</v>
      </c>
      <c r="AQ26" s="15">
        <v>0</v>
      </c>
      <c r="AR26" s="59">
        <f t="shared" si="150"/>
        <v>0</v>
      </c>
      <c r="AS26" s="60">
        <v>0</v>
      </c>
      <c r="AT26" s="15">
        <v>0</v>
      </c>
      <c r="AU26" s="59">
        <f t="shared" si="151"/>
        <v>0</v>
      </c>
      <c r="AV26" s="60">
        <v>0</v>
      </c>
      <c r="AW26" s="15">
        <v>0</v>
      </c>
      <c r="AX26" s="59">
        <f t="shared" si="200"/>
        <v>0</v>
      </c>
      <c r="AY26" s="60">
        <v>0</v>
      </c>
      <c r="AZ26" s="15">
        <v>0</v>
      </c>
      <c r="BA26" s="59">
        <f t="shared" si="152"/>
        <v>0</v>
      </c>
      <c r="BB26" s="58">
        <v>0</v>
      </c>
      <c r="BC26" s="7">
        <v>0</v>
      </c>
      <c r="BD26" s="59">
        <f t="shared" si="201"/>
        <v>0</v>
      </c>
      <c r="BE26" s="60">
        <v>0</v>
      </c>
      <c r="BF26" s="15">
        <v>0</v>
      </c>
      <c r="BG26" s="59">
        <f t="shared" si="202"/>
        <v>0</v>
      </c>
      <c r="BH26" s="60">
        <v>0</v>
      </c>
      <c r="BI26" s="15">
        <v>0</v>
      </c>
      <c r="BJ26" s="59">
        <f t="shared" si="154"/>
        <v>0</v>
      </c>
      <c r="BK26" s="60">
        <v>1</v>
      </c>
      <c r="BL26" s="15">
        <v>11</v>
      </c>
      <c r="BM26" s="59">
        <f t="shared" si="155"/>
        <v>11000</v>
      </c>
      <c r="BN26" s="60">
        <v>0</v>
      </c>
      <c r="BO26" s="15">
        <v>0</v>
      </c>
      <c r="BP26" s="59">
        <f t="shared" si="156"/>
        <v>0</v>
      </c>
      <c r="BQ26" s="60">
        <v>0</v>
      </c>
      <c r="BR26" s="15">
        <v>0</v>
      </c>
      <c r="BS26" s="59">
        <f t="shared" si="157"/>
        <v>0</v>
      </c>
      <c r="BT26" s="60">
        <v>0</v>
      </c>
      <c r="BU26" s="15">
        <v>0</v>
      </c>
      <c r="BV26" s="59">
        <f t="shared" si="158"/>
        <v>0</v>
      </c>
      <c r="BW26" s="60">
        <v>0</v>
      </c>
      <c r="BX26" s="15">
        <v>0</v>
      </c>
      <c r="BY26" s="59">
        <f t="shared" si="159"/>
        <v>0</v>
      </c>
      <c r="BZ26" s="60">
        <v>0</v>
      </c>
      <c r="CA26" s="15">
        <v>0</v>
      </c>
      <c r="CB26" s="59">
        <f t="shared" si="160"/>
        <v>0</v>
      </c>
      <c r="CC26" s="60">
        <v>0</v>
      </c>
      <c r="CD26" s="15">
        <v>0</v>
      </c>
      <c r="CE26" s="59">
        <f t="shared" si="161"/>
        <v>0</v>
      </c>
      <c r="CF26" s="60">
        <v>0</v>
      </c>
      <c r="CG26" s="15">
        <v>0</v>
      </c>
      <c r="CH26" s="59">
        <f t="shared" si="162"/>
        <v>0</v>
      </c>
      <c r="CI26" s="60">
        <v>0</v>
      </c>
      <c r="CJ26" s="15">
        <v>0</v>
      </c>
      <c r="CK26" s="59">
        <f t="shared" si="163"/>
        <v>0</v>
      </c>
      <c r="CL26" s="60">
        <v>0</v>
      </c>
      <c r="CM26" s="15">
        <v>0</v>
      </c>
      <c r="CN26" s="59">
        <f t="shared" si="164"/>
        <v>0</v>
      </c>
      <c r="CO26" s="60">
        <v>0</v>
      </c>
      <c r="CP26" s="15">
        <v>0</v>
      </c>
      <c r="CQ26" s="59">
        <f t="shared" si="165"/>
        <v>0</v>
      </c>
      <c r="CR26" s="60">
        <v>0</v>
      </c>
      <c r="CS26" s="15">
        <v>0</v>
      </c>
      <c r="CT26" s="59">
        <f t="shared" si="203"/>
        <v>0</v>
      </c>
      <c r="CU26" s="60">
        <v>0</v>
      </c>
      <c r="CV26" s="15">
        <v>0</v>
      </c>
      <c r="CW26" s="59">
        <f t="shared" si="204"/>
        <v>0</v>
      </c>
      <c r="CX26" s="60">
        <v>0</v>
      </c>
      <c r="CY26" s="15">
        <v>0</v>
      </c>
      <c r="CZ26" s="59">
        <f t="shared" si="205"/>
        <v>0</v>
      </c>
      <c r="DA26" s="60">
        <v>0</v>
      </c>
      <c r="DB26" s="15">
        <v>0</v>
      </c>
      <c r="DC26" s="59">
        <f t="shared" si="166"/>
        <v>0</v>
      </c>
      <c r="DD26" s="60">
        <v>1</v>
      </c>
      <c r="DE26" s="15">
        <v>6</v>
      </c>
      <c r="DF26" s="59">
        <f t="shared" si="167"/>
        <v>6000</v>
      </c>
      <c r="DG26" s="60">
        <v>0</v>
      </c>
      <c r="DH26" s="15">
        <v>0</v>
      </c>
      <c r="DI26" s="59">
        <f t="shared" si="168"/>
        <v>0</v>
      </c>
      <c r="DJ26" s="60">
        <v>0</v>
      </c>
      <c r="DK26" s="15">
        <v>0</v>
      </c>
      <c r="DL26" s="59">
        <f t="shared" si="169"/>
        <v>0</v>
      </c>
      <c r="DM26" s="60">
        <v>0</v>
      </c>
      <c r="DN26" s="15">
        <v>0</v>
      </c>
      <c r="DO26" s="59">
        <f t="shared" si="170"/>
        <v>0</v>
      </c>
      <c r="DP26" s="60">
        <v>0</v>
      </c>
      <c r="DQ26" s="15">
        <v>1</v>
      </c>
      <c r="DR26" s="59">
        <f t="shared" si="171"/>
        <v>0</v>
      </c>
      <c r="DS26" s="60">
        <v>0</v>
      </c>
      <c r="DT26" s="15">
        <v>0</v>
      </c>
      <c r="DU26" s="59">
        <f t="shared" si="172"/>
        <v>0</v>
      </c>
      <c r="DV26" s="60">
        <v>0</v>
      </c>
      <c r="DW26" s="15">
        <v>0</v>
      </c>
      <c r="DX26" s="59">
        <f t="shared" si="173"/>
        <v>0</v>
      </c>
      <c r="DY26" s="60">
        <v>0</v>
      </c>
      <c r="DZ26" s="15">
        <v>0</v>
      </c>
      <c r="EA26" s="59">
        <f t="shared" si="174"/>
        <v>0</v>
      </c>
      <c r="EB26" s="60">
        <v>0</v>
      </c>
      <c r="EC26" s="15">
        <v>0</v>
      </c>
      <c r="ED26" s="59">
        <f t="shared" si="206"/>
        <v>0</v>
      </c>
      <c r="EE26" s="60">
        <v>0</v>
      </c>
      <c r="EF26" s="15">
        <v>0</v>
      </c>
      <c r="EG26" s="59">
        <f t="shared" si="176"/>
        <v>0</v>
      </c>
      <c r="EH26" s="60">
        <v>0</v>
      </c>
      <c r="EI26" s="15">
        <v>0</v>
      </c>
      <c r="EJ26" s="59">
        <f t="shared" si="177"/>
        <v>0</v>
      </c>
      <c r="EK26" s="60">
        <v>0</v>
      </c>
      <c r="EL26" s="15">
        <v>0</v>
      </c>
      <c r="EM26" s="59">
        <f t="shared" si="178"/>
        <v>0</v>
      </c>
      <c r="EN26" s="60">
        <v>0</v>
      </c>
      <c r="EO26" s="15">
        <v>0</v>
      </c>
      <c r="EP26" s="59">
        <f t="shared" si="179"/>
        <v>0</v>
      </c>
      <c r="EQ26" s="60">
        <v>0</v>
      </c>
      <c r="ER26" s="15">
        <v>0</v>
      </c>
      <c r="ES26" s="59">
        <f t="shared" si="180"/>
        <v>0</v>
      </c>
      <c r="ET26" s="60">
        <v>0</v>
      </c>
      <c r="EU26" s="15">
        <v>0</v>
      </c>
      <c r="EV26" s="59">
        <f t="shared" si="181"/>
        <v>0</v>
      </c>
      <c r="EW26" s="60">
        <v>0</v>
      </c>
      <c r="EX26" s="15">
        <v>0</v>
      </c>
      <c r="EY26" s="59">
        <f t="shared" si="182"/>
        <v>0</v>
      </c>
      <c r="EZ26" s="60">
        <v>0</v>
      </c>
      <c r="FA26" s="15">
        <v>0</v>
      </c>
      <c r="FB26" s="59">
        <f t="shared" si="183"/>
        <v>0</v>
      </c>
      <c r="FC26" s="60">
        <v>0</v>
      </c>
      <c r="FD26" s="15">
        <v>0</v>
      </c>
      <c r="FE26" s="59">
        <f t="shared" si="207"/>
        <v>0</v>
      </c>
      <c r="FF26" s="60">
        <v>0</v>
      </c>
      <c r="FG26" s="15">
        <v>0</v>
      </c>
      <c r="FH26" s="59">
        <f t="shared" si="184"/>
        <v>0</v>
      </c>
      <c r="FI26" s="60">
        <v>0</v>
      </c>
      <c r="FJ26" s="15">
        <v>0</v>
      </c>
      <c r="FK26" s="59">
        <f t="shared" si="185"/>
        <v>0</v>
      </c>
      <c r="FL26" s="60">
        <v>0</v>
      </c>
      <c r="FM26" s="15">
        <v>0</v>
      </c>
      <c r="FN26" s="59">
        <f t="shared" si="186"/>
        <v>0</v>
      </c>
      <c r="FO26" s="60">
        <v>0</v>
      </c>
      <c r="FP26" s="15">
        <v>0</v>
      </c>
      <c r="FQ26" s="59">
        <f t="shared" si="187"/>
        <v>0</v>
      </c>
      <c r="FR26" s="60">
        <v>0</v>
      </c>
      <c r="FS26" s="15">
        <v>0</v>
      </c>
      <c r="FT26" s="59">
        <f t="shared" si="188"/>
        <v>0</v>
      </c>
      <c r="FU26" s="60">
        <v>0</v>
      </c>
      <c r="FV26" s="15">
        <v>0</v>
      </c>
      <c r="FW26" s="59">
        <f t="shared" si="189"/>
        <v>0</v>
      </c>
      <c r="FX26" s="60">
        <v>0</v>
      </c>
      <c r="FY26" s="15">
        <v>0</v>
      </c>
      <c r="FZ26" s="59">
        <f t="shared" si="190"/>
        <v>0</v>
      </c>
      <c r="GA26" s="60">
        <v>0</v>
      </c>
      <c r="GB26" s="15">
        <v>0</v>
      </c>
      <c r="GC26" s="59">
        <f t="shared" si="191"/>
        <v>0</v>
      </c>
      <c r="GD26" s="60">
        <v>0</v>
      </c>
      <c r="GE26" s="15">
        <v>0</v>
      </c>
      <c r="GF26" s="59">
        <f t="shared" si="192"/>
        <v>0</v>
      </c>
      <c r="GG26" s="60">
        <v>0</v>
      </c>
      <c r="GH26" s="15">
        <v>0</v>
      </c>
      <c r="GI26" s="59">
        <f t="shared" si="193"/>
        <v>0</v>
      </c>
      <c r="GJ26" s="60">
        <v>0</v>
      </c>
      <c r="GK26" s="15">
        <v>1</v>
      </c>
      <c r="GL26" s="59">
        <f t="shared" si="194"/>
        <v>0</v>
      </c>
      <c r="GM26" s="60">
        <v>0</v>
      </c>
      <c r="GN26" s="15">
        <v>1</v>
      </c>
      <c r="GO26" s="59">
        <f t="shared" si="195"/>
        <v>0</v>
      </c>
      <c r="GP26" s="60">
        <v>0</v>
      </c>
      <c r="GQ26" s="15">
        <v>0</v>
      </c>
      <c r="GR26" s="59">
        <f t="shared" si="196"/>
        <v>0</v>
      </c>
      <c r="GS26" s="60">
        <v>0</v>
      </c>
      <c r="GT26" s="15">
        <v>0</v>
      </c>
      <c r="GU26" s="59">
        <f t="shared" si="197"/>
        <v>0</v>
      </c>
      <c r="GV26" s="60">
        <v>0</v>
      </c>
      <c r="GW26" s="15">
        <v>0</v>
      </c>
      <c r="GX26" s="59">
        <f t="shared" si="198"/>
        <v>0</v>
      </c>
      <c r="GY26" s="6">
        <f t="shared" si="0"/>
        <v>2</v>
      </c>
      <c r="GZ26" s="16">
        <f t="shared" si="1"/>
        <v>20</v>
      </c>
      <c r="HA26" s="10"/>
      <c r="HB26" s="11"/>
      <c r="HC26" s="10"/>
      <c r="HD26" s="10"/>
      <c r="HE26" s="10"/>
    </row>
    <row r="27" spans="1:288" x14ac:dyDescent="0.3">
      <c r="A27" s="76">
        <v>2005</v>
      </c>
      <c r="B27" s="77" t="s">
        <v>13</v>
      </c>
      <c r="C27" s="60">
        <v>0</v>
      </c>
      <c r="D27" s="15">
        <v>0</v>
      </c>
      <c r="E27" s="59">
        <f t="shared" si="138"/>
        <v>0</v>
      </c>
      <c r="F27" s="60">
        <v>0</v>
      </c>
      <c r="G27" s="15">
        <v>0</v>
      </c>
      <c r="H27" s="59">
        <f t="shared" si="139"/>
        <v>0</v>
      </c>
      <c r="I27" s="58">
        <v>0</v>
      </c>
      <c r="J27" s="7">
        <v>0</v>
      </c>
      <c r="K27" s="59">
        <f t="shared" si="199"/>
        <v>0</v>
      </c>
      <c r="L27" s="60">
        <v>0</v>
      </c>
      <c r="M27" s="15">
        <v>0</v>
      </c>
      <c r="N27" s="59">
        <f t="shared" si="140"/>
        <v>0</v>
      </c>
      <c r="O27" s="60">
        <v>0</v>
      </c>
      <c r="P27" s="15">
        <v>0</v>
      </c>
      <c r="Q27" s="59">
        <f t="shared" si="141"/>
        <v>0</v>
      </c>
      <c r="R27" s="60">
        <v>0</v>
      </c>
      <c r="S27" s="15">
        <v>0</v>
      </c>
      <c r="T27" s="59">
        <f t="shared" si="142"/>
        <v>0</v>
      </c>
      <c r="U27" s="60">
        <v>0</v>
      </c>
      <c r="V27" s="15">
        <v>0</v>
      </c>
      <c r="W27" s="59">
        <f t="shared" si="143"/>
        <v>0</v>
      </c>
      <c r="X27" s="60">
        <v>0</v>
      </c>
      <c r="Y27" s="15">
        <v>0</v>
      </c>
      <c r="Z27" s="59">
        <f t="shared" si="144"/>
        <v>0</v>
      </c>
      <c r="AA27" s="60">
        <v>0</v>
      </c>
      <c r="AB27" s="15">
        <v>0</v>
      </c>
      <c r="AC27" s="59">
        <f t="shared" si="145"/>
        <v>0</v>
      </c>
      <c r="AD27" s="60">
        <v>0</v>
      </c>
      <c r="AE27" s="15">
        <v>0</v>
      </c>
      <c r="AF27" s="59">
        <f t="shared" si="146"/>
        <v>0</v>
      </c>
      <c r="AG27" s="60">
        <v>0</v>
      </c>
      <c r="AH27" s="15">
        <v>0</v>
      </c>
      <c r="AI27" s="59">
        <f t="shared" si="147"/>
        <v>0</v>
      </c>
      <c r="AJ27" s="60">
        <v>48</v>
      </c>
      <c r="AK27" s="15">
        <v>97</v>
      </c>
      <c r="AL27" s="59">
        <f t="shared" si="148"/>
        <v>2020.8333333333335</v>
      </c>
      <c r="AM27" s="60">
        <v>0</v>
      </c>
      <c r="AN27" s="15">
        <v>0</v>
      </c>
      <c r="AO27" s="59">
        <f t="shared" si="149"/>
        <v>0</v>
      </c>
      <c r="AP27" s="60">
        <v>0</v>
      </c>
      <c r="AQ27" s="15">
        <v>0</v>
      </c>
      <c r="AR27" s="59">
        <f t="shared" si="150"/>
        <v>0</v>
      </c>
      <c r="AS27" s="60">
        <v>0</v>
      </c>
      <c r="AT27" s="15">
        <v>0</v>
      </c>
      <c r="AU27" s="59">
        <f t="shared" si="151"/>
        <v>0</v>
      </c>
      <c r="AV27" s="58">
        <v>0</v>
      </c>
      <c r="AW27" s="7">
        <v>0</v>
      </c>
      <c r="AX27" s="59">
        <f t="shared" si="200"/>
        <v>0</v>
      </c>
      <c r="AY27" s="60">
        <v>0</v>
      </c>
      <c r="AZ27" s="15">
        <v>0</v>
      </c>
      <c r="BA27" s="59">
        <f t="shared" si="152"/>
        <v>0</v>
      </c>
      <c r="BB27" s="58">
        <v>0</v>
      </c>
      <c r="BC27" s="7">
        <v>0</v>
      </c>
      <c r="BD27" s="59">
        <f t="shared" si="201"/>
        <v>0</v>
      </c>
      <c r="BE27" s="60">
        <v>0</v>
      </c>
      <c r="BF27" s="15">
        <v>0</v>
      </c>
      <c r="BG27" s="59">
        <f t="shared" si="202"/>
        <v>0</v>
      </c>
      <c r="BH27" s="60">
        <v>0</v>
      </c>
      <c r="BI27" s="15">
        <v>0</v>
      </c>
      <c r="BJ27" s="59">
        <f t="shared" si="154"/>
        <v>0</v>
      </c>
      <c r="BK27" s="60">
        <v>0</v>
      </c>
      <c r="BL27" s="15">
        <v>0</v>
      </c>
      <c r="BM27" s="59">
        <f t="shared" si="155"/>
        <v>0</v>
      </c>
      <c r="BN27" s="60">
        <v>0</v>
      </c>
      <c r="BO27" s="15">
        <v>0</v>
      </c>
      <c r="BP27" s="59">
        <f t="shared" si="156"/>
        <v>0</v>
      </c>
      <c r="BQ27" s="60">
        <v>0</v>
      </c>
      <c r="BR27" s="15">
        <v>0</v>
      </c>
      <c r="BS27" s="59">
        <f t="shared" si="157"/>
        <v>0</v>
      </c>
      <c r="BT27" s="60">
        <v>0</v>
      </c>
      <c r="BU27" s="15">
        <v>0</v>
      </c>
      <c r="BV27" s="59">
        <f t="shared" si="158"/>
        <v>0</v>
      </c>
      <c r="BW27" s="60">
        <v>0</v>
      </c>
      <c r="BX27" s="15">
        <v>0</v>
      </c>
      <c r="BY27" s="59">
        <f t="shared" si="159"/>
        <v>0</v>
      </c>
      <c r="BZ27" s="60">
        <v>0</v>
      </c>
      <c r="CA27" s="15">
        <v>0</v>
      </c>
      <c r="CB27" s="59">
        <f t="shared" si="160"/>
        <v>0</v>
      </c>
      <c r="CC27" s="60">
        <v>0</v>
      </c>
      <c r="CD27" s="15">
        <v>0</v>
      </c>
      <c r="CE27" s="59">
        <f t="shared" si="161"/>
        <v>0</v>
      </c>
      <c r="CF27" s="60">
        <v>0</v>
      </c>
      <c r="CG27" s="15">
        <v>0</v>
      </c>
      <c r="CH27" s="59">
        <f t="shared" si="162"/>
        <v>0</v>
      </c>
      <c r="CI27" s="60">
        <v>0</v>
      </c>
      <c r="CJ27" s="15">
        <v>0</v>
      </c>
      <c r="CK27" s="59">
        <f t="shared" si="163"/>
        <v>0</v>
      </c>
      <c r="CL27" s="60">
        <v>0</v>
      </c>
      <c r="CM27" s="15">
        <v>0</v>
      </c>
      <c r="CN27" s="59">
        <f t="shared" si="164"/>
        <v>0</v>
      </c>
      <c r="CO27" s="60">
        <v>0</v>
      </c>
      <c r="CP27" s="15">
        <v>0</v>
      </c>
      <c r="CQ27" s="59">
        <f t="shared" si="165"/>
        <v>0</v>
      </c>
      <c r="CR27" s="58">
        <v>0</v>
      </c>
      <c r="CS27" s="7">
        <v>0</v>
      </c>
      <c r="CT27" s="59">
        <f t="shared" si="203"/>
        <v>0</v>
      </c>
      <c r="CU27" s="58">
        <v>0</v>
      </c>
      <c r="CV27" s="7">
        <v>0</v>
      </c>
      <c r="CW27" s="59">
        <f t="shared" si="204"/>
        <v>0</v>
      </c>
      <c r="CX27" s="58">
        <v>0</v>
      </c>
      <c r="CY27" s="7">
        <v>0</v>
      </c>
      <c r="CZ27" s="59">
        <f t="shared" si="205"/>
        <v>0</v>
      </c>
      <c r="DA27" s="60">
        <v>0</v>
      </c>
      <c r="DB27" s="15">
        <v>0</v>
      </c>
      <c r="DC27" s="59">
        <f t="shared" si="166"/>
        <v>0</v>
      </c>
      <c r="DD27" s="60">
        <v>0</v>
      </c>
      <c r="DE27" s="15">
        <v>2</v>
      </c>
      <c r="DF27" s="59">
        <f t="shared" si="167"/>
        <v>0</v>
      </c>
      <c r="DG27" s="60">
        <v>0</v>
      </c>
      <c r="DH27" s="15">
        <v>0</v>
      </c>
      <c r="DI27" s="59">
        <f t="shared" si="168"/>
        <v>0</v>
      </c>
      <c r="DJ27" s="60">
        <v>0</v>
      </c>
      <c r="DK27" s="15">
        <v>0</v>
      </c>
      <c r="DL27" s="59">
        <f t="shared" si="169"/>
        <v>0</v>
      </c>
      <c r="DM27" s="60">
        <v>0</v>
      </c>
      <c r="DN27" s="15">
        <v>0</v>
      </c>
      <c r="DO27" s="59">
        <f t="shared" si="170"/>
        <v>0</v>
      </c>
      <c r="DP27" s="60">
        <v>0</v>
      </c>
      <c r="DQ27" s="15">
        <v>1</v>
      </c>
      <c r="DR27" s="59">
        <f t="shared" si="171"/>
        <v>0</v>
      </c>
      <c r="DS27" s="60">
        <v>0</v>
      </c>
      <c r="DT27" s="15">
        <v>0</v>
      </c>
      <c r="DU27" s="59">
        <f t="shared" si="172"/>
        <v>0</v>
      </c>
      <c r="DV27" s="60">
        <v>0</v>
      </c>
      <c r="DW27" s="15">
        <v>0</v>
      </c>
      <c r="DX27" s="59">
        <f t="shared" si="173"/>
        <v>0</v>
      </c>
      <c r="DY27" s="60">
        <v>0</v>
      </c>
      <c r="DZ27" s="7">
        <v>0</v>
      </c>
      <c r="EA27" s="59">
        <f t="shared" si="174"/>
        <v>0</v>
      </c>
      <c r="EB27" s="60">
        <v>0</v>
      </c>
      <c r="EC27" s="15">
        <v>0</v>
      </c>
      <c r="ED27" s="59">
        <f t="shared" si="206"/>
        <v>0</v>
      </c>
      <c r="EE27" s="60">
        <v>0</v>
      </c>
      <c r="EF27" s="15">
        <v>0</v>
      </c>
      <c r="EG27" s="59">
        <f t="shared" si="176"/>
        <v>0</v>
      </c>
      <c r="EH27" s="60">
        <v>0</v>
      </c>
      <c r="EI27" s="15">
        <v>0</v>
      </c>
      <c r="EJ27" s="59">
        <f t="shared" si="177"/>
        <v>0</v>
      </c>
      <c r="EK27" s="60">
        <v>0</v>
      </c>
      <c r="EL27" s="15">
        <v>0</v>
      </c>
      <c r="EM27" s="59">
        <f t="shared" si="178"/>
        <v>0</v>
      </c>
      <c r="EN27" s="60">
        <v>0</v>
      </c>
      <c r="EO27" s="15">
        <v>0</v>
      </c>
      <c r="EP27" s="59">
        <f t="shared" si="179"/>
        <v>0</v>
      </c>
      <c r="EQ27" s="60">
        <v>0</v>
      </c>
      <c r="ER27" s="15">
        <v>0</v>
      </c>
      <c r="ES27" s="59">
        <f t="shared" si="180"/>
        <v>0</v>
      </c>
      <c r="ET27" s="60">
        <v>0</v>
      </c>
      <c r="EU27" s="15">
        <v>0</v>
      </c>
      <c r="EV27" s="59">
        <f t="shared" si="181"/>
        <v>0</v>
      </c>
      <c r="EW27" s="60">
        <v>0</v>
      </c>
      <c r="EX27" s="15">
        <v>0</v>
      </c>
      <c r="EY27" s="59">
        <f t="shared" si="182"/>
        <v>0</v>
      </c>
      <c r="EZ27" s="60">
        <v>0</v>
      </c>
      <c r="FA27" s="15">
        <v>0</v>
      </c>
      <c r="FB27" s="59">
        <f t="shared" si="183"/>
        <v>0</v>
      </c>
      <c r="FC27" s="58">
        <v>0</v>
      </c>
      <c r="FD27" s="7">
        <v>0</v>
      </c>
      <c r="FE27" s="59">
        <f t="shared" si="207"/>
        <v>0</v>
      </c>
      <c r="FF27" s="60">
        <v>0</v>
      </c>
      <c r="FG27" s="15">
        <v>0</v>
      </c>
      <c r="FH27" s="59">
        <f t="shared" si="184"/>
        <v>0</v>
      </c>
      <c r="FI27" s="60">
        <v>0</v>
      </c>
      <c r="FJ27" s="15">
        <v>0</v>
      </c>
      <c r="FK27" s="59">
        <f t="shared" si="185"/>
        <v>0</v>
      </c>
      <c r="FL27" s="60">
        <v>0</v>
      </c>
      <c r="FM27" s="15">
        <v>0</v>
      </c>
      <c r="FN27" s="59">
        <f t="shared" si="186"/>
        <v>0</v>
      </c>
      <c r="FO27" s="60">
        <v>0</v>
      </c>
      <c r="FP27" s="15">
        <v>0</v>
      </c>
      <c r="FQ27" s="59">
        <f t="shared" si="187"/>
        <v>0</v>
      </c>
      <c r="FR27" s="60">
        <v>0</v>
      </c>
      <c r="FS27" s="15">
        <v>0</v>
      </c>
      <c r="FT27" s="59">
        <f t="shared" si="188"/>
        <v>0</v>
      </c>
      <c r="FU27" s="60">
        <v>0</v>
      </c>
      <c r="FV27" s="15">
        <v>0</v>
      </c>
      <c r="FW27" s="59">
        <f t="shared" si="189"/>
        <v>0</v>
      </c>
      <c r="FX27" s="60">
        <v>0</v>
      </c>
      <c r="FY27" s="15">
        <v>0</v>
      </c>
      <c r="FZ27" s="59">
        <f t="shared" si="190"/>
        <v>0</v>
      </c>
      <c r="GA27" s="60">
        <v>0</v>
      </c>
      <c r="GB27" s="15">
        <v>0</v>
      </c>
      <c r="GC27" s="59">
        <f t="shared" si="191"/>
        <v>0</v>
      </c>
      <c r="GD27" s="60">
        <v>0</v>
      </c>
      <c r="GE27" s="15">
        <v>0</v>
      </c>
      <c r="GF27" s="59">
        <f t="shared" si="192"/>
        <v>0</v>
      </c>
      <c r="GG27" s="60">
        <v>0</v>
      </c>
      <c r="GH27" s="15">
        <v>1</v>
      </c>
      <c r="GI27" s="59">
        <f t="shared" si="193"/>
        <v>0</v>
      </c>
      <c r="GJ27" s="60">
        <v>0</v>
      </c>
      <c r="GK27" s="15">
        <v>0</v>
      </c>
      <c r="GL27" s="59">
        <f t="shared" si="194"/>
        <v>0</v>
      </c>
      <c r="GM27" s="60">
        <v>0</v>
      </c>
      <c r="GN27" s="15">
        <v>1</v>
      </c>
      <c r="GO27" s="59">
        <f t="shared" si="195"/>
        <v>0</v>
      </c>
      <c r="GP27" s="60">
        <v>0</v>
      </c>
      <c r="GQ27" s="15">
        <v>0</v>
      </c>
      <c r="GR27" s="59">
        <f t="shared" si="196"/>
        <v>0</v>
      </c>
      <c r="GS27" s="60">
        <v>0</v>
      </c>
      <c r="GT27" s="15">
        <v>8</v>
      </c>
      <c r="GU27" s="59">
        <f t="shared" si="197"/>
        <v>0</v>
      </c>
      <c r="GV27" s="60">
        <v>0</v>
      </c>
      <c r="GW27" s="15">
        <v>0</v>
      </c>
      <c r="GX27" s="59">
        <f t="shared" si="198"/>
        <v>0</v>
      </c>
      <c r="GY27" s="6">
        <f t="shared" si="0"/>
        <v>48</v>
      </c>
      <c r="GZ27" s="16">
        <f t="shared" si="1"/>
        <v>110</v>
      </c>
      <c r="HA27" s="10"/>
      <c r="HB27" s="11"/>
      <c r="HC27" s="10"/>
      <c r="HD27" s="10"/>
      <c r="HE27" s="10"/>
    </row>
    <row r="28" spans="1:288" x14ac:dyDescent="0.3">
      <c r="A28" s="76">
        <v>2005</v>
      </c>
      <c r="B28" s="77" t="s">
        <v>14</v>
      </c>
      <c r="C28" s="60">
        <v>0</v>
      </c>
      <c r="D28" s="15">
        <v>0</v>
      </c>
      <c r="E28" s="59">
        <f t="shared" si="138"/>
        <v>0</v>
      </c>
      <c r="F28" s="60">
        <v>0</v>
      </c>
      <c r="G28" s="15">
        <v>0</v>
      </c>
      <c r="H28" s="59">
        <f t="shared" si="139"/>
        <v>0</v>
      </c>
      <c r="I28" s="58">
        <v>0</v>
      </c>
      <c r="J28" s="7">
        <v>0</v>
      </c>
      <c r="K28" s="59">
        <f t="shared" si="199"/>
        <v>0</v>
      </c>
      <c r="L28" s="60">
        <v>0</v>
      </c>
      <c r="M28" s="15">
        <v>0</v>
      </c>
      <c r="N28" s="59">
        <f t="shared" si="140"/>
        <v>0</v>
      </c>
      <c r="O28" s="60">
        <v>0</v>
      </c>
      <c r="P28" s="15">
        <v>0</v>
      </c>
      <c r="Q28" s="59">
        <f t="shared" si="141"/>
        <v>0</v>
      </c>
      <c r="R28" s="60">
        <v>0</v>
      </c>
      <c r="S28" s="15">
        <v>0</v>
      </c>
      <c r="T28" s="59">
        <f t="shared" si="142"/>
        <v>0</v>
      </c>
      <c r="U28" s="60">
        <v>0</v>
      </c>
      <c r="V28" s="15">
        <v>0</v>
      </c>
      <c r="W28" s="59">
        <f t="shared" si="143"/>
        <v>0</v>
      </c>
      <c r="X28" s="60">
        <v>0</v>
      </c>
      <c r="Y28" s="15">
        <v>0</v>
      </c>
      <c r="Z28" s="59">
        <f t="shared" si="144"/>
        <v>0</v>
      </c>
      <c r="AA28" s="60">
        <v>0</v>
      </c>
      <c r="AB28" s="15">
        <v>0</v>
      </c>
      <c r="AC28" s="59">
        <f t="shared" si="145"/>
        <v>0</v>
      </c>
      <c r="AD28" s="60">
        <v>0</v>
      </c>
      <c r="AE28" s="15">
        <v>0</v>
      </c>
      <c r="AF28" s="59">
        <f t="shared" si="146"/>
        <v>0</v>
      </c>
      <c r="AG28" s="60">
        <v>0</v>
      </c>
      <c r="AH28" s="15">
        <v>0</v>
      </c>
      <c r="AI28" s="59">
        <f t="shared" si="147"/>
        <v>0</v>
      </c>
      <c r="AJ28" s="60">
        <v>0</v>
      </c>
      <c r="AK28" s="15">
        <v>0</v>
      </c>
      <c r="AL28" s="59">
        <f t="shared" si="148"/>
        <v>0</v>
      </c>
      <c r="AM28" s="60">
        <v>0</v>
      </c>
      <c r="AN28" s="15">
        <v>0</v>
      </c>
      <c r="AO28" s="59">
        <f t="shared" si="149"/>
        <v>0</v>
      </c>
      <c r="AP28" s="60">
        <v>0</v>
      </c>
      <c r="AQ28" s="15">
        <v>0</v>
      </c>
      <c r="AR28" s="59">
        <f t="shared" si="150"/>
        <v>0</v>
      </c>
      <c r="AS28" s="60">
        <v>0</v>
      </c>
      <c r="AT28" s="15">
        <v>0</v>
      </c>
      <c r="AU28" s="59">
        <f t="shared" si="151"/>
        <v>0</v>
      </c>
      <c r="AV28" s="58">
        <v>0</v>
      </c>
      <c r="AW28" s="7">
        <v>0</v>
      </c>
      <c r="AX28" s="59">
        <f t="shared" si="200"/>
        <v>0</v>
      </c>
      <c r="AY28" s="60">
        <v>1</v>
      </c>
      <c r="AZ28" s="15">
        <v>8</v>
      </c>
      <c r="BA28" s="59">
        <f t="shared" si="152"/>
        <v>8000</v>
      </c>
      <c r="BB28" s="58">
        <v>0</v>
      </c>
      <c r="BC28" s="7">
        <v>0</v>
      </c>
      <c r="BD28" s="59">
        <f t="shared" si="201"/>
        <v>0</v>
      </c>
      <c r="BE28" s="60">
        <v>0</v>
      </c>
      <c r="BF28" s="15">
        <v>0</v>
      </c>
      <c r="BG28" s="59">
        <f t="shared" si="202"/>
        <v>0</v>
      </c>
      <c r="BH28" s="60">
        <v>0</v>
      </c>
      <c r="BI28" s="15">
        <v>0</v>
      </c>
      <c r="BJ28" s="59">
        <f t="shared" si="154"/>
        <v>0</v>
      </c>
      <c r="BK28" s="60">
        <v>5</v>
      </c>
      <c r="BL28" s="15">
        <v>48</v>
      </c>
      <c r="BM28" s="59">
        <f t="shared" si="155"/>
        <v>9600</v>
      </c>
      <c r="BN28" s="60">
        <v>0</v>
      </c>
      <c r="BO28" s="15">
        <v>0</v>
      </c>
      <c r="BP28" s="59">
        <f t="shared" si="156"/>
        <v>0</v>
      </c>
      <c r="BQ28" s="60">
        <v>0</v>
      </c>
      <c r="BR28" s="15">
        <v>0</v>
      </c>
      <c r="BS28" s="59">
        <f t="shared" si="157"/>
        <v>0</v>
      </c>
      <c r="BT28" s="60">
        <v>0</v>
      </c>
      <c r="BU28" s="15">
        <v>0</v>
      </c>
      <c r="BV28" s="59">
        <f t="shared" si="158"/>
        <v>0</v>
      </c>
      <c r="BW28" s="60">
        <v>0</v>
      </c>
      <c r="BX28" s="15">
        <v>0</v>
      </c>
      <c r="BY28" s="59">
        <f t="shared" si="159"/>
        <v>0</v>
      </c>
      <c r="BZ28" s="60">
        <v>0</v>
      </c>
      <c r="CA28" s="15">
        <v>0</v>
      </c>
      <c r="CB28" s="59">
        <f t="shared" si="160"/>
        <v>0</v>
      </c>
      <c r="CC28" s="60">
        <v>0</v>
      </c>
      <c r="CD28" s="15">
        <v>0</v>
      </c>
      <c r="CE28" s="59">
        <f t="shared" si="161"/>
        <v>0</v>
      </c>
      <c r="CF28" s="60">
        <v>0</v>
      </c>
      <c r="CG28" s="15">
        <v>0</v>
      </c>
      <c r="CH28" s="59">
        <f t="shared" si="162"/>
        <v>0</v>
      </c>
      <c r="CI28" s="60">
        <v>0</v>
      </c>
      <c r="CJ28" s="15">
        <v>0</v>
      </c>
      <c r="CK28" s="59">
        <f t="shared" si="163"/>
        <v>0</v>
      </c>
      <c r="CL28" s="60">
        <v>0</v>
      </c>
      <c r="CM28" s="15">
        <v>0</v>
      </c>
      <c r="CN28" s="59">
        <f t="shared" si="164"/>
        <v>0</v>
      </c>
      <c r="CO28" s="60">
        <v>0</v>
      </c>
      <c r="CP28" s="15">
        <v>0</v>
      </c>
      <c r="CQ28" s="59">
        <f t="shared" si="165"/>
        <v>0</v>
      </c>
      <c r="CR28" s="58">
        <v>0</v>
      </c>
      <c r="CS28" s="7">
        <v>0</v>
      </c>
      <c r="CT28" s="59">
        <f t="shared" si="203"/>
        <v>0</v>
      </c>
      <c r="CU28" s="58">
        <v>0</v>
      </c>
      <c r="CV28" s="7">
        <v>0</v>
      </c>
      <c r="CW28" s="59">
        <f t="shared" si="204"/>
        <v>0</v>
      </c>
      <c r="CX28" s="58">
        <v>0</v>
      </c>
      <c r="CY28" s="7">
        <v>0</v>
      </c>
      <c r="CZ28" s="59">
        <f t="shared" si="205"/>
        <v>0</v>
      </c>
      <c r="DA28" s="60">
        <v>0</v>
      </c>
      <c r="DB28" s="15">
        <v>0</v>
      </c>
      <c r="DC28" s="59">
        <f t="shared" si="166"/>
        <v>0</v>
      </c>
      <c r="DD28" s="60">
        <v>0</v>
      </c>
      <c r="DE28" s="15">
        <v>2</v>
      </c>
      <c r="DF28" s="59">
        <f t="shared" si="167"/>
        <v>0</v>
      </c>
      <c r="DG28" s="60">
        <v>0</v>
      </c>
      <c r="DH28" s="15">
        <v>0</v>
      </c>
      <c r="DI28" s="59">
        <f t="shared" si="168"/>
        <v>0</v>
      </c>
      <c r="DJ28" s="60">
        <v>0</v>
      </c>
      <c r="DK28" s="15">
        <v>0</v>
      </c>
      <c r="DL28" s="59">
        <f t="shared" si="169"/>
        <v>0</v>
      </c>
      <c r="DM28" s="60">
        <v>0</v>
      </c>
      <c r="DN28" s="15">
        <v>0</v>
      </c>
      <c r="DO28" s="59">
        <f t="shared" si="170"/>
        <v>0</v>
      </c>
      <c r="DP28" s="60">
        <v>0</v>
      </c>
      <c r="DQ28" s="15">
        <v>0</v>
      </c>
      <c r="DR28" s="59">
        <f t="shared" si="171"/>
        <v>0</v>
      </c>
      <c r="DS28" s="60">
        <v>0</v>
      </c>
      <c r="DT28" s="15">
        <v>0</v>
      </c>
      <c r="DU28" s="59">
        <f t="shared" si="172"/>
        <v>0</v>
      </c>
      <c r="DV28" s="60">
        <v>0</v>
      </c>
      <c r="DW28" s="15">
        <v>0</v>
      </c>
      <c r="DX28" s="59">
        <f t="shared" si="173"/>
        <v>0</v>
      </c>
      <c r="DY28" s="60">
        <v>0</v>
      </c>
      <c r="DZ28" s="15">
        <v>0</v>
      </c>
      <c r="EA28" s="59">
        <f t="shared" si="174"/>
        <v>0</v>
      </c>
      <c r="EB28" s="60">
        <v>0</v>
      </c>
      <c r="EC28" s="15">
        <v>0</v>
      </c>
      <c r="ED28" s="59">
        <f t="shared" si="206"/>
        <v>0</v>
      </c>
      <c r="EE28" s="60">
        <v>0</v>
      </c>
      <c r="EF28" s="15">
        <v>0</v>
      </c>
      <c r="EG28" s="59">
        <f t="shared" si="176"/>
        <v>0</v>
      </c>
      <c r="EH28" s="60">
        <v>0</v>
      </c>
      <c r="EI28" s="15">
        <v>0</v>
      </c>
      <c r="EJ28" s="59">
        <f t="shared" si="177"/>
        <v>0</v>
      </c>
      <c r="EK28" s="60">
        <v>0</v>
      </c>
      <c r="EL28" s="15">
        <v>0</v>
      </c>
      <c r="EM28" s="59">
        <f t="shared" si="178"/>
        <v>0</v>
      </c>
      <c r="EN28" s="60">
        <v>0</v>
      </c>
      <c r="EO28" s="15">
        <v>0</v>
      </c>
      <c r="EP28" s="59">
        <f t="shared" si="179"/>
        <v>0</v>
      </c>
      <c r="EQ28" s="60">
        <v>0</v>
      </c>
      <c r="ER28" s="15">
        <v>0</v>
      </c>
      <c r="ES28" s="59">
        <f t="shared" si="180"/>
        <v>0</v>
      </c>
      <c r="ET28" s="60">
        <v>0</v>
      </c>
      <c r="EU28" s="15">
        <v>0</v>
      </c>
      <c r="EV28" s="59">
        <f t="shared" si="181"/>
        <v>0</v>
      </c>
      <c r="EW28" s="60">
        <v>0</v>
      </c>
      <c r="EX28" s="15">
        <v>0</v>
      </c>
      <c r="EY28" s="59">
        <f t="shared" si="182"/>
        <v>0</v>
      </c>
      <c r="EZ28" s="60">
        <v>0</v>
      </c>
      <c r="FA28" s="15">
        <v>0</v>
      </c>
      <c r="FB28" s="59">
        <f t="shared" si="183"/>
        <v>0</v>
      </c>
      <c r="FC28" s="58">
        <v>0</v>
      </c>
      <c r="FD28" s="7">
        <v>0</v>
      </c>
      <c r="FE28" s="59">
        <f t="shared" si="207"/>
        <v>0</v>
      </c>
      <c r="FF28" s="60">
        <v>0</v>
      </c>
      <c r="FG28" s="15">
        <v>0</v>
      </c>
      <c r="FH28" s="59">
        <f t="shared" si="184"/>
        <v>0</v>
      </c>
      <c r="FI28" s="60">
        <v>0</v>
      </c>
      <c r="FJ28" s="15">
        <v>0</v>
      </c>
      <c r="FK28" s="59">
        <f t="shared" si="185"/>
        <v>0</v>
      </c>
      <c r="FL28" s="60">
        <v>0</v>
      </c>
      <c r="FM28" s="15">
        <v>0</v>
      </c>
      <c r="FN28" s="59">
        <f t="shared" si="186"/>
        <v>0</v>
      </c>
      <c r="FO28" s="60">
        <v>0</v>
      </c>
      <c r="FP28" s="15">
        <v>0</v>
      </c>
      <c r="FQ28" s="59">
        <f t="shared" si="187"/>
        <v>0</v>
      </c>
      <c r="FR28" s="60">
        <v>0</v>
      </c>
      <c r="FS28" s="15">
        <v>0</v>
      </c>
      <c r="FT28" s="59">
        <f t="shared" si="188"/>
        <v>0</v>
      </c>
      <c r="FU28" s="60">
        <v>0</v>
      </c>
      <c r="FV28" s="15">
        <v>1</v>
      </c>
      <c r="FW28" s="59">
        <f t="shared" si="189"/>
        <v>0</v>
      </c>
      <c r="FX28" s="60">
        <v>0</v>
      </c>
      <c r="FY28" s="15">
        <v>0</v>
      </c>
      <c r="FZ28" s="59">
        <f t="shared" si="190"/>
        <v>0</v>
      </c>
      <c r="GA28" s="60">
        <v>0</v>
      </c>
      <c r="GB28" s="15">
        <v>0</v>
      </c>
      <c r="GC28" s="59">
        <f t="shared" si="191"/>
        <v>0</v>
      </c>
      <c r="GD28" s="60">
        <v>3</v>
      </c>
      <c r="GE28" s="15">
        <v>71</v>
      </c>
      <c r="GF28" s="59">
        <f t="shared" si="192"/>
        <v>23666.666666666668</v>
      </c>
      <c r="GG28" s="60">
        <v>0</v>
      </c>
      <c r="GH28" s="15">
        <v>0</v>
      </c>
      <c r="GI28" s="59">
        <f t="shared" si="193"/>
        <v>0</v>
      </c>
      <c r="GJ28" s="60">
        <v>0</v>
      </c>
      <c r="GK28" s="15">
        <v>0</v>
      </c>
      <c r="GL28" s="59">
        <f t="shared" si="194"/>
        <v>0</v>
      </c>
      <c r="GM28" s="60">
        <v>0</v>
      </c>
      <c r="GN28" s="15">
        <v>1</v>
      </c>
      <c r="GO28" s="59">
        <f t="shared" si="195"/>
        <v>0</v>
      </c>
      <c r="GP28" s="60">
        <v>0</v>
      </c>
      <c r="GQ28" s="15">
        <v>0</v>
      </c>
      <c r="GR28" s="59">
        <f t="shared" si="196"/>
        <v>0</v>
      </c>
      <c r="GS28" s="60">
        <v>1</v>
      </c>
      <c r="GT28" s="15">
        <v>26</v>
      </c>
      <c r="GU28" s="59">
        <f t="shared" si="197"/>
        <v>26000</v>
      </c>
      <c r="GV28" s="60">
        <v>0</v>
      </c>
      <c r="GW28" s="15">
        <v>0</v>
      </c>
      <c r="GX28" s="59">
        <f t="shared" si="198"/>
        <v>0</v>
      </c>
      <c r="GY28" s="6">
        <f t="shared" si="0"/>
        <v>10</v>
      </c>
      <c r="GZ28" s="16">
        <f t="shared" si="1"/>
        <v>157</v>
      </c>
      <c r="HA28" s="10"/>
      <c r="HB28" s="11"/>
      <c r="HC28" s="10"/>
      <c r="HD28" s="10"/>
      <c r="HE28" s="10"/>
    </row>
    <row r="29" spans="1:288" x14ac:dyDescent="0.3">
      <c r="A29" s="76">
        <v>2005</v>
      </c>
      <c r="B29" s="77" t="s">
        <v>15</v>
      </c>
      <c r="C29" s="60">
        <v>0</v>
      </c>
      <c r="D29" s="15">
        <v>0</v>
      </c>
      <c r="E29" s="59">
        <f t="shared" si="138"/>
        <v>0</v>
      </c>
      <c r="F29" s="60">
        <v>0</v>
      </c>
      <c r="G29" s="15">
        <v>0</v>
      </c>
      <c r="H29" s="59">
        <f t="shared" si="139"/>
        <v>0</v>
      </c>
      <c r="I29" s="60">
        <v>0</v>
      </c>
      <c r="J29" s="15">
        <v>0</v>
      </c>
      <c r="K29" s="59">
        <f t="shared" si="199"/>
        <v>0</v>
      </c>
      <c r="L29" s="60">
        <v>0</v>
      </c>
      <c r="M29" s="15">
        <v>0</v>
      </c>
      <c r="N29" s="59">
        <f t="shared" si="140"/>
        <v>0</v>
      </c>
      <c r="O29" s="60">
        <v>0</v>
      </c>
      <c r="P29" s="15">
        <v>0</v>
      </c>
      <c r="Q29" s="59">
        <f t="shared" si="141"/>
        <v>0</v>
      </c>
      <c r="R29" s="60">
        <v>0</v>
      </c>
      <c r="S29" s="15">
        <v>0</v>
      </c>
      <c r="T29" s="59">
        <f t="shared" si="142"/>
        <v>0</v>
      </c>
      <c r="U29" s="60">
        <v>0</v>
      </c>
      <c r="V29" s="15">
        <v>0</v>
      </c>
      <c r="W29" s="59">
        <f t="shared" si="143"/>
        <v>0</v>
      </c>
      <c r="X29" s="60">
        <v>0</v>
      </c>
      <c r="Y29" s="15">
        <v>0</v>
      </c>
      <c r="Z29" s="59">
        <f t="shared" si="144"/>
        <v>0</v>
      </c>
      <c r="AA29" s="60">
        <v>0</v>
      </c>
      <c r="AB29" s="15">
        <v>0</v>
      </c>
      <c r="AC29" s="59">
        <f t="shared" si="145"/>
        <v>0</v>
      </c>
      <c r="AD29" s="60">
        <v>0</v>
      </c>
      <c r="AE29" s="15">
        <v>0</v>
      </c>
      <c r="AF29" s="59">
        <f t="shared" si="146"/>
        <v>0</v>
      </c>
      <c r="AG29" s="60">
        <v>0</v>
      </c>
      <c r="AH29" s="15">
        <v>0</v>
      </c>
      <c r="AI29" s="59">
        <f t="shared" si="147"/>
        <v>0</v>
      </c>
      <c r="AJ29" s="60">
        <v>0</v>
      </c>
      <c r="AK29" s="15">
        <v>0</v>
      </c>
      <c r="AL29" s="59">
        <f t="shared" si="148"/>
        <v>0</v>
      </c>
      <c r="AM29" s="60">
        <v>0</v>
      </c>
      <c r="AN29" s="15">
        <v>0</v>
      </c>
      <c r="AO29" s="59">
        <f t="shared" si="149"/>
        <v>0</v>
      </c>
      <c r="AP29" s="60">
        <v>0</v>
      </c>
      <c r="AQ29" s="15">
        <v>0</v>
      </c>
      <c r="AR29" s="59">
        <f t="shared" si="150"/>
        <v>0</v>
      </c>
      <c r="AS29" s="60">
        <v>0</v>
      </c>
      <c r="AT29" s="15">
        <v>0</v>
      </c>
      <c r="AU29" s="59">
        <f t="shared" si="151"/>
        <v>0</v>
      </c>
      <c r="AV29" s="60">
        <v>0</v>
      </c>
      <c r="AW29" s="15">
        <v>0</v>
      </c>
      <c r="AX29" s="59">
        <f t="shared" si="200"/>
        <v>0</v>
      </c>
      <c r="AY29" s="60">
        <v>0</v>
      </c>
      <c r="AZ29" s="15">
        <v>0</v>
      </c>
      <c r="BA29" s="59">
        <f t="shared" si="152"/>
        <v>0</v>
      </c>
      <c r="BB29" s="58">
        <v>0</v>
      </c>
      <c r="BC29" s="7">
        <v>0</v>
      </c>
      <c r="BD29" s="59">
        <f t="shared" si="201"/>
        <v>0</v>
      </c>
      <c r="BE29" s="60">
        <v>0</v>
      </c>
      <c r="BF29" s="15">
        <v>0</v>
      </c>
      <c r="BG29" s="59">
        <f t="shared" si="202"/>
        <v>0</v>
      </c>
      <c r="BH29" s="60">
        <v>0</v>
      </c>
      <c r="BI29" s="15">
        <v>0</v>
      </c>
      <c r="BJ29" s="59">
        <f t="shared" si="154"/>
        <v>0</v>
      </c>
      <c r="BK29" s="60">
        <v>0</v>
      </c>
      <c r="BL29" s="15">
        <v>0</v>
      </c>
      <c r="BM29" s="59">
        <f t="shared" si="155"/>
        <v>0</v>
      </c>
      <c r="BN29" s="60">
        <v>0</v>
      </c>
      <c r="BO29" s="15">
        <v>0</v>
      </c>
      <c r="BP29" s="59">
        <f t="shared" si="156"/>
        <v>0</v>
      </c>
      <c r="BQ29" s="60">
        <v>0</v>
      </c>
      <c r="BR29" s="15">
        <v>0</v>
      </c>
      <c r="BS29" s="59">
        <f t="shared" si="157"/>
        <v>0</v>
      </c>
      <c r="BT29" s="60">
        <v>0</v>
      </c>
      <c r="BU29" s="15">
        <v>0</v>
      </c>
      <c r="BV29" s="59">
        <f t="shared" si="158"/>
        <v>0</v>
      </c>
      <c r="BW29" s="60">
        <v>0</v>
      </c>
      <c r="BX29" s="15">
        <v>0</v>
      </c>
      <c r="BY29" s="59">
        <f t="shared" si="159"/>
        <v>0</v>
      </c>
      <c r="BZ29" s="60">
        <v>0</v>
      </c>
      <c r="CA29" s="15">
        <v>0</v>
      </c>
      <c r="CB29" s="59">
        <f t="shared" si="160"/>
        <v>0</v>
      </c>
      <c r="CC29" s="60">
        <v>0</v>
      </c>
      <c r="CD29" s="15">
        <v>0</v>
      </c>
      <c r="CE29" s="59">
        <f t="shared" si="161"/>
        <v>0</v>
      </c>
      <c r="CF29" s="60">
        <v>0</v>
      </c>
      <c r="CG29" s="15">
        <v>0</v>
      </c>
      <c r="CH29" s="59">
        <f t="shared" si="162"/>
        <v>0</v>
      </c>
      <c r="CI29" s="60">
        <v>0</v>
      </c>
      <c r="CJ29" s="15">
        <v>0</v>
      </c>
      <c r="CK29" s="59">
        <f t="shared" si="163"/>
        <v>0</v>
      </c>
      <c r="CL29" s="60">
        <v>0</v>
      </c>
      <c r="CM29" s="15">
        <v>0</v>
      </c>
      <c r="CN29" s="59">
        <f t="shared" si="164"/>
        <v>0</v>
      </c>
      <c r="CO29" s="60">
        <v>0</v>
      </c>
      <c r="CP29" s="15">
        <v>0</v>
      </c>
      <c r="CQ29" s="59">
        <f t="shared" si="165"/>
        <v>0</v>
      </c>
      <c r="CR29" s="60">
        <v>0</v>
      </c>
      <c r="CS29" s="15">
        <v>0</v>
      </c>
      <c r="CT29" s="59">
        <f t="shared" si="203"/>
        <v>0</v>
      </c>
      <c r="CU29" s="60">
        <v>0</v>
      </c>
      <c r="CV29" s="15">
        <v>0</v>
      </c>
      <c r="CW29" s="59">
        <f t="shared" si="204"/>
        <v>0</v>
      </c>
      <c r="CX29" s="60">
        <v>0</v>
      </c>
      <c r="CY29" s="15">
        <v>0</v>
      </c>
      <c r="CZ29" s="59">
        <f t="shared" si="205"/>
        <v>0</v>
      </c>
      <c r="DA29" s="60">
        <v>0</v>
      </c>
      <c r="DB29" s="15">
        <v>1</v>
      </c>
      <c r="DC29" s="59">
        <f t="shared" si="166"/>
        <v>0</v>
      </c>
      <c r="DD29" s="60">
        <v>1</v>
      </c>
      <c r="DE29" s="15">
        <v>10</v>
      </c>
      <c r="DF29" s="59">
        <f t="shared" si="167"/>
        <v>10000</v>
      </c>
      <c r="DG29" s="60">
        <v>0</v>
      </c>
      <c r="DH29" s="15">
        <v>0</v>
      </c>
      <c r="DI29" s="59">
        <f t="shared" si="168"/>
        <v>0</v>
      </c>
      <c r="DJ29" s="60">
        <v>0</v>
      </c>
      <c r="DK29" s="15">
        <v>0</v>
      </c>
      <c r="DL29" s="59">
        <f t="shared" si="169"/>
        <v>0</v>
      </c>
      <c r="DM29" s="60">
        <v>0</v>
      </c>
      <c r="DN29" s="15">
        <v>1</v>
      </c>
      <c r="DO29" s="59">
        <f t="shared" si="170"/>
        <v>0</v>
      </c>
      <c r="DP29" s="60">
        <v>0</v>
      </c>
      <c r="DQ29" s="15">
        <v>0</v>
      </c>
      <c r="DR29" s="59">
        <f t="shared" si="171"/>
        <v>0</v>
      </c>
      <c r="DS29" s="60">
        <v>0</v>
      </c>
      <c r="DT29" s="15">
        <v>0</v>
      </c>
      <c r="DU29" s="59">
        <f t="shared" si="172"/>
        <v>0</v>
      </c>
      <c r="DV29" s="60">
        <v>0</v>
      </c>
      <c r="DW29" s="15">
        <v>0</v>
      </c>
      <c r="DX29" s="59">
        <f t="shared" si="173"/>
        <v>0</v>
      </c>
      <c r="DY29" s="60">
        <v>0</v>
      </c>
      <c r="DZ29" s="15">
        <v>0</v>
      </c>
      <c r="EA29" s="59">
        <f t="shared" si="174"/>
        <v>0</v>
      </c>
      <c r="EB29" s="60">
        <v>0</v>
      </c>
      <c r="EC29" s="15">
        <v>0</v>
      </c>
      <c r="ED29" s="59">
        <f t="shared" si="206"/>
        <v>0</v>
      </c>
      <c r="EE29" s="60">
        <v>0</v>
      </c>
      <c r="EF29" s="15">
        <v>0</v>
      </c>
      <c r="EG29" s="59">
        <f t="shared" si="176"/>
        <v>0</v>
      </c>
      <c r="EH29" s="60">
        <v>0</v>
      </c>
      <c r="EI29" s="15">
        <v>0</v>
      </c>
      <c r="EJ29" s="59">
        <f t="shared" si="177"/>
        <v>0</v>
      </c>
      <c r="EK29" s="60">
        <v>0</v>
      </c>
      <c r="EL29" s="15">
        <v>0</v>
      </c>
      <c r="EM29" s="59">
        <f t="shared" si="178"/>
        <v>0</v>
      </c>
      <c r="EN29" s="60">
        <v>0</v>
      </c>
      <c r="EO29" s="15">
        <v>0</v>
      </c>
      <c r="EP29" s="59">
        <f t="shared" si="179"/>
        <v>0</v>
      </c>
      <c r="EQ29" s="60">
        <v>0</v>
      </c>
      <c r="ER29" s="15">
        <v>0</v>
      </c>
      <c r="ES29" s="59">
        <f t="shared" si="180"/>
        <v>0</v>
      </c>
      <c r="ET29" s="60">
        <v>0</v>
      </c>
      <c r="EU29" s="15">
        <v>0</v>
      </c>
      <c r="EV29" s="59">
        <f t="shared" si="181"/>
        <v>0</v>
      </c>
      <c r="EW29" s="60">
        <v>0</v>
      </c>
      <c r="EX29" s="15">
        <v>0</v>
      </c>
      <c r="EY29" s="59">
        <f t="shared" si="182"/>
        <v>0</v>
      </c>
      <c r="EZ29" s="60">
        <v>0</v>
      </c>
      <c r="FA29" s="15">
        <v>0</v>
      </c>
      <c r="FB29" s="59">
        <f t="shared" si="183"/>
        <v>0</v>
      </c>
      <c r="FC29" s="60">
        <v>0</v>
      </c>
      <c r="FD29" s="15">
        <v>0</v>
      </c>
      <c r="FE29" s="59">
        <f t="shared" si="207"/>
        <v>0</v>
      </c>
      <c r="FF29" s="60">
        <v>0</v>
      </c>
      <c r="FG29" s="15">
        <v>0</v>
      </c>
      <c r="FH29" s="59">
        <f t="shared" si="184"/>
        <v>0</v>
      </c>
      <c r="FI29" s="60">
        <v>0</v>
      </c>
      <c r="FJ29" s="15">
        <v>0</v>
      </c>
      <c r="FK29" s="59">
        <f t="shared" si="185"/>
        <v>0</v>
      </c>
      <c r="FL29" s="60">
        <v>0</v>
      </c>
      <c r="FM29" s="15">
        <v>0</v>
      </c>
      <c r="FN29" s="59">
        <f t="shared" si="186"/>
        <v>0</v>
      </c>
      <c r="FO29" s="60">
        <v>0</v>
      </c>
      <c r="FP29" s="15">
        <v>0</v>
      </c>
      <c r="FQ29" s="59">
        <f t="shared" si="187"/>
        <v>0</v>
      </c>
      <c r="FR29" s="60">
        <v>0</v>
      </c>
      <c r="FS29" s="15">
        <v>0</v>
      </c>
      <c r="FT29" s="59">
        <f t="shared" si="188"/>
        <v>0</v>
      </c>
      <c r="FU29" s="60">
        <v>0</v>
      </c>
      <c r="FV29" s="15">
        <v>1</v>
      </c>
      <c r="FW29" s="59">
        <f t="shared" si="189"/>
        <v>0</v>
      </c>
      <c r="FX29" s="60">
        <v>0</v>
      </c>
      <c r="FY29" s="15">
        <v>0</v>
      </c>
      <c r="FZ29" s="59">
        <f t="shared" si="190"/>
        <v>0</v>
      </c>
      <c r="GA29" s="60">
        <v>0</v>
      </c>
      <c r="GB29" s="15">
        <v>0</v>
      </c>
      <c r="GC29" s="59">
        <f t="shared" si="191"/>
        <v>0</v>
      </c>
      <c r="GD29" s="60">
        <v>2</v>
      </c>
      <c r="GE29" s="15">
        <v>38</v>
      </c>
      <c r="GF29" s="59">
        <f t="shared" si="192"/>
        <v>19000</v>
      </c>
      <c r="GG29" s="60">
        <v>0</v>
      </c>
      <c r="GH29" s="15">
        <v>0</v>
      </c>
      <c r="GI29" s="59">
        <f t="shared" si="193"/>
        <v>0</v>
      </c>
      <c r="GJ29" s="60">
        <v>0</v>
      </c>
      <c r="GK29" s="15">
        <v>0</v>
      </c>
      <c r="GL29" s="59">
        <f t="shared" si="194"/>
        <v>0</v>
      </c>
      <c r="GM29" s="60">
        <v>0</v>
      </c>
      <c r="GN29" s="15">
        <v>1</v>
      </c>
      <c r="GO29" s="59">
        <f t="shared" si="195"/>
        <v>0</v>
      </c>
      <c r="GP29" s="60">
        <v>0</v>
      </c>
      <c r="GQ29" s="15">
        <v>0</v>
      </c>
      <c r="GR29" s="59">
        <f t="shared" si="196"/>
        <v>0</v>
      </c>
      <c r="GS29" s="60">
        <v>2</v>
      </c>
      <c r="GT29" s="15">
        <v>16</v>
      </c>
      <c r="GU29" s="59">
        <f t="shared" si="197"/>
        <v>8000</v>
      </c>
      <c r="GV29" s="60">
        <v>1</v>
      </c>
      <c r="GW29" s="15">
        <v>8</v>
      </c>
      <c r="GX29" s="59">
        <f t="shared" si="198"/>
        <v>8000</v>
      </c>
      <c r="GY29" s="6">
        <f t="shared" si="0"/>
        <v>6</v>
      </c>
      <c r="GZ29" s="16">
        <f t="shared" si="1"/>
        <v>76</v>
      </c>
      <c r="HA29" s="10"/>
      <c r="HB29" s="11"/>
      <c r="HC29" s="10"/>
      <c r="HD29" s="10"/>
      <c r="HE29" s="10"/>
    </row>
    <row r="30" spans="1:288" x14ac:dyDescent="0.3">
      <c r="A30" s="76">
        <v>2005</v>
      </c>
      <c r="B30" s="77" t="s">
        <v>16</v>
      </c>
      <c r="C30" s="58">
        <v>0</v>
      </c>
      <c r="D30" s="7">
        <v>0</v>
      </c>
      <c r="E30" s="59">
        <f t="shared" si="138"/>
        <v>0</v>
      </c>
      <c r="F30" s="58">
        <v>0</v>
      </c>
      <c r="G30" s="7">
        <v>0</v>
      </c>
      <c r="H30" s="59">
        <f t="shared" si="139"/>
        <v>0</v>
      </c>
      <c r="I30" s="60">
        <v>0</v>
      </c>
      <c r="J30" s="15">
        <v>0</v>
      </c>
      <c r="K30" s="59">
        <f t="shared" si="199"/>
        <v>0</v>
      </c>
      <c r="L30" s="58">
        <v>0</v>
      </c>
      <c r="M30" s="7">
        <v>0</v>
      </c>
      <c r="N30" s="59">
        <f t="shared" si="140"/>
        <v>0</v>
      </c>
      <c r="O30" s="58">
        <v>0</v>
      </c>
      <c r="P30" s="7">
        <v>0</v>
      </c>
      <c r="Q30" s="59">
        <f t="shared" si="141"/>
        <v>0</v>
      </c>
      <c r="R30" s="58">
        <v>0</v>
      </c>
      <c r="S30" s="7">
        <v>0</v>
      </c>
      <c r="T30" s="59">
        <f t="shared" si="142"/>
        <v>0</v>
      </c>
      <c r="U30" s="58">
        <v>0</v>
      </c>
      <c r="V30" s="7">
        <v>0</v>
      </c>
      <c r="W30" s="59">
        <f t="shared" si="143"/>
        <v>0</v>
      </c>
      <c r="X30" s="58">
        <v>0</v>
      </c>
      <c r="Y30" s="7">
        <v>0</v>
      </c>
      <c r="Z30" s="59">
        <f t="shared" si="144"/>
        <v>0</v>
      </c>
      <c r="AA30" s="58">
        <v>0</v>
      </c>
      <c r="AB30" s="7">
        <v>0</v>
      </c>
      <c r="AC30" s="59">
        <f t="shared" si="145"/>
        <v>0</v>
      </c>
      <c r="AD30" s="58">
        <v>0</v>
      </c>
      <c r="AE30" s="7">
        <v>0</v>
      </c>
      <c r="AF30" s="59">
        <f t="shared" si="146"/>
        <v>0</v>
      </c>
      <c r="AG30" s="58">
        <v>0</v>
      </c>
      <c r="AH30" s="7">
        <v>0</v>
      </c>
      <c r="AI30" s="59">
        <f t="shared" si="147"/>
        <v>0</v>
      </c>
      <c r="AJ30" s="58">
        <v>0</v>
      </c>
      <c r="AK30" s="7">
        <v>0</v>
      </c>
      <c r="AL30" s="59">
        <f t="shared" si="148"/>
        <v>0</v>
      </c>
      <c r="AM30" s="58">
        <v>0</v>
      </c>
      <c r="AN30" s="7">
        <v>0</v>
      </c>
      <c r="AO30" s="59">
        <f t="shared" si="149"/>
        <v>0</v>
      </c>
      <c r="AP30" s="58">
        <v>0</v>
      </c>
      <c r="AQ30" s="7">
        <v>0</v>
      </c>
      <c r="AR30" s="59">
        <f t="shared" si="150"/>
        <v>0</v>
      </c>
      <c r="AS30" s="58">
        <v>0</v>
      </c>
      <c r="AT30" s="7">
        <v>0</v>
      </c>
      <c r="AU30" s="59">
        <f t="shared" si="151"/>
        <v>0</v>
      </c>
      <c r="AV30" s="60">
        <v>0</v>
      </c>
      <c r="AW30" s="15">
        <v>0</v>
      </c>
      <c r="AX30" s="59">
        <f t="shared" si="200"/>
        <v>0</v>
      </c>
      <c r="AY30" s="58">
        <v>0</v>
      </c>
      <c r="AZ30" s="7">
        <v>0</v>
      </c>
      <c r="BA30" s="59">
        <f t="shared" si="152"/>
        <v>0</v>
      </c>
      <c r="BB30" s="58">
        <v>0</v>
      </c>
      <c r="BC30" s="7">
        <v>0</v>
      </c>
      <c r="BD30" s="59">
        <f t="shared" si="201"/>
        <v>0</v>
      </c>
      <c r="BE30" s="60">
        <v>0</v>
      </c>
      <c r="BF30" s="15">
        <v>0</v>
      </c>
      <c r="BG30" s="59">
        <f t="shared" si="202"/>
        <v>0</v>
      </c>
      <c r="BH30" s="60">
        <v>0</v>
      </c>
      <c r="BI30" s="15">
        <v>0</v>
      </c>
      <c r="BJ30" s="59">
        <f t="shared" si="154"/>
        <v>0</v>
      </c>
      <c r="BK30" s="58">
        <v>0</v>
      </c>
      <c r="BL30" s="7">
        <v>0</v>
      </c>
      <c r="BM30" s="59">
        <f t="shared" si="155"/>
        <v>0</v>
      </c>
      <c r="BN30" s="58">
        <v>0</v>
      </c>
      <c r="BO30" s="7">
        <v>0</v>
      </c>
      <c r="BP30" s="59">
        <f t="shared" si="156"/>
        <v>0</v>
      </c>
      <c r="BQ30" s="58">
        <v>0</v>
      </c>
      <c r="BR30" s="7">
        <v>0</v>
      </c>
      <c r="BS30" s="59">
        <f t="shared" si="157"/>
        <v>0</v>
      </c>
      <c r="BT30" s="58">
        <v>0</v>
      </c>
      <c r="BU30" s="7">
        <v>0</v>
      </c>
      <c r="BV30" s="59">
        <f t="shared" si="158"/>
        <v>0</v>
      </c>
      <c r="BW30" s="58">
        <v>0</v>
      </c>
      <c r="BX30" s="7">
        <v>1</v>
      </c>
      <c r="BY30" s="59">
        <f t="shared" si="159"/>
        <v>0</v>
      </c>
      <c r="BZ30" s="58">
        <v>0</v>
      </c>
      <c r="CA30" s="7">
        <v>0</v>
      </c>
      <c r="CB30" s="59">
        <f t="shared" si="160"/>
        <v>0</v>
      </c>
      <c r="CC30" s="58">
        <v>0</v>
      </c>
      <c r="CD30" s="7">
        <v>0</v>
      </c>
      <c r="CE30" s="59">
        <f t="shared" si="161"/>
        <v>0</v>
      </c>
      <c r="CF30" s="58">
        <v>0</v>
      </c>
      <c r="CG30" s="7">
        <v>0</v>
      </c>
      <c r="CH30" s="59">
        <f t="shared" si="162"/>
        <v>0</v>
      </c>
      <c r="CI30" s="58">
        <v>0</v>
      </c>
      <c r="CJ30" s="7">
        <v>0</v>
      </c>
      <c r="CK30" s="59">
        <f t="shared" si="163"/>
        <v>0</v>
      </c>
      <c r="CL30" s="58">
        <v>0</v>
      </c>
      <c r="CM30" s="7">
        <v>0</v>
      </c>
      <c r="CN30" s="59">
        <f t="shared" si="164"/>
        <v>0</v>
      </c>
      <c r="CO30" s="58">
        <v>0</v>
      </c>
      <c r="CP30" s="7">
        <v>0</v>
      </c>
      <c r="CQ30" s="59">
        <f t="shared" si="165"/>
        <v>0</v>
      </c>
      <c r="CR30" s="60">
        <v>0</v>
      </c>
      <c r="CS30" s="15">
        <v>0</v>
      </c>
      <c r="CT30" s="59">
        <f t="shared" si="203"/>
        <v>0</v>
      </c>
      <c r="CU30" s="60">
        <v>0</v>
      </c>
      <c r="CV30" s="15">
        <v>0</v>
      </c>
      <c r="CW30" s="59">
        <f t="shared" si="204"/>
        <v>0</v>
      </c>
      <c r="CX30" s="60">
        <v>0</v>
      </c>
      <c r="CY30" s="15">
        <v>0</v>
      </c>
      <c r="CZ30" s="59">
        <f t="shared" si="205"/>
        <v>0</v>
      </c>
      <c r="DA30" s="58">
        <v>0</v>
      </c>
      <c r="DB30" s="7">
        <v>0</v>
      </c>
      <c r="DC30" s="59">
        <f t="shared" si="166"/>
        <v>0</v>
      </c>
      <c r="DD30" s="58">
        <v>1</v>
      </c>
      <c r="DE30" s="7">
        <v>6</v>
      </c>
      <c r="DF30" s="59">
        <f t="shared" si="167"/>
        <v>6000</v>
      </c>
      <c r="DG30" s="58">
        <v>0</v>
      </c>
      <c r="DH30" s="7">
        <v>0</v>
      </c>
      <c r="DI30" s="59">
        <f t="shared" si="168"/>
        <v>0</v>
      </c>
      <c r="DJ30" s="58">
        <v>0</v>
      </c>
      <c r="DK30" s="7">
        <v>0</v>
      </c>
      <c r="DL30" s="59">
        <f t="shared" si="169"/>
        <v>0</v>
      </c>
      <c r="DM30" s="58">
        <v>0</v>
      </c>
      <c r="DN30" s="7">
        <v>0</v>
      </c>
      <c r="DO30" s="59">
        <f t="shared" si="170"/>
        <v>0</v>
      </c>
      <c r="DP30" s="58">
        <v>10</v>
      </c>
      <c r="DQ30" s="7">
        <v>87</v>
      </c>
      <c r="DR30" s="59">
        <f t="shared" si="171"/>
        <v>8700</v>
      </c>
      <c r="DS30" s="58">
        <v>0</v>
      </c>
      <c r="DT30" s="7">
        <v>0</v>
      </c>
      <c r="DU30" s="59">
        <f t="shared" si="172"/>
        <v>0</v>
      </c>
      <c r="DV30" s="58">
        <v>0</v>
      </c>
      <c r="DW30" s="7">
        <v>0</v>
      </c>
      <c r="DX30" s="59">
        <f t="shared" si="173"/>
        <v>0</v>
      </c>
      <c r="DY30" s="58">
        <v>0</v>
      </c>
      <c r="DZ30" s="7">
        <v>0</v>
      </c>
      <c r="EA30" s="59">
        <f t="shared" si="174"/>
        <v>0</v>
      </c>
      <c r="EB30" s="60">
        <v>0</v>
      </c>
      <c r="EC30" s="15">
        <v>0</v>
      </c>
      <c r="ED30" s="59">
        <f t="shared" si="206"/>
        <v>0</v>
      </c>
      <c r="EE30" s="60">
        <v>0</v>
      </c>
      <c r="EF30" s="15">
        <v>0</v>
      </c>
      <c r="EG30" s="59">
        <f t="shared" si="176"/>
        <v>0</v>
      </c>
      <c r="EH30" s="58">
        <v>0</v>
      </c>
      <c r="EI30" s="7">
        <v>0</v>
      </c>
      <c r="EJ30" s="59">
        <f t="shared" si="177"/>
        <v>0</v>
      </c>
      <c r="EK30" s="58">
        <v>0</v>
      </c>
      <c r="EL30" s="7">
        <v>0</v>
      </c>
      <c r="EM30" s="59">
        <f t="shared" si="178"/>
        <v>0</v>
      </c>
      <c r="EN30" s="58">
        <v>0</v>
      </c>
      <c r="EO30" s="7">
        <v>0</v>
      </c>
      <c r="EP30" s="59">
        <f t="shared" si="179"/>
        <v>0</v>
      </c>
      <c r="EQ30" s="58">
        <v>0</v>
      </c>
      <c r="ER30" s="7">
        <v>0</v>
      </c>
      <c r="ES30" s="59">
        <f t="shared" si="180"/>
        <v>0</v>
      </c>
      <c r="ET30" s="58">
        <v>0</v>
      </c>
      <c r="EU30" s="7">
        <v>0</v>
      </c>
      <c r="EV30" s="59">
        <f t="shared" si="181"/>
        <v>0</v>
      </c>
      <c r="EW30" s="58">
        <v>0</v>
      </c>
      <c r="EX30" s="7">
        <v>0</v>
      </c>
      <c r="EY30" s="59">
        <f t="shared" si="182"/>
        <v>0</v>
      </c>
      <c r="EZ30" s="58">
        <v>0</v>
      </c>
      <c r="FA30" s="7">
        <v>0</v>
      </c>
      <c r="FB30" s="59">
        <f t="shared" si="183"/>
        <v>0</v>
      </c>
      <c r="FC30" s="60">
        <v>0</v>
      </c>
      <c r="FD30" s="15">
        <v>0</v>
      </c>
      <c r="FE30" s="59">
        <f t="shared" si="207"/>
        <v>0</v>
      </c>
      <c r="FF30" s="58">
        <v>0</v>
      </c>
      <c r="FG30" s="7">
        <v>0</v>
      </c>
      <c r="FH30" s="59">
        <f t="shared" si="184"/>
        <v>0</v>
      </c>
      <c r="FI30" s="58">
        <v>0</v>
      </c>
      <c r="FJ30" s="7">
        <v>0</v>
      </c>
      <c r="FK30" s="59">
        <f t="shared" si="185"/>
        <v>0</v>
      </c>
      <c r="FL30" s="58">
        <v>0</v>
      </c>
      <c r="FM30" s="7">
        <v>0</v>
      </c>
      <c r="FN30" s="59">
        <f t="shared" si="186"/>
        <v>0</v>
      </c>
      <c r="FO30" s="58">
        <v>0</v>
      </c>
      <c r="FP30" s="7">
        <v>0</v>
      </c>
      <c r="FQ30" s="59">
        <f t="shared" si="187"/>
        <v>0</v>
      </c>
      <c r="FR30" s="58">
        <v>0</v>
      </c>
      <c r="FS30" s="7">
        <v>0</v>
      </c>
      <c r="FT30" s="59">
        <f t="shared" si="188"/>
        <v>0</v>
      </c>
      <c r="FU30" s="58">
        <v>0</v>
      </c>
      <c r="FV30" s="7">
        <v>0</v>
      </c>
      <c r="FW30" s="59">
        <f t="shared" si="189"/>
        <v>0</v>
      </c>
      <c r="FX30" s="58">
        <v>0</v>
      </c>
      <c r="FY30" s="7">
        <v>0</v>
      </c>
      <c r="FZ30" s="59">
        <f t="shared" si="190"/>
        <v>0</v>
      </c>
      <c r="GA30" s="58">
        <v>0</v>
      </c>
      <c r="GB30" s="7">
        <v>3</v>
      </c>
      <c r="GC30" s="59">
        <f t="shared" si="191"/>
        <v>0</v>
      </c>
      <c r="GD30" s="58">
        <v>0</v>
      </c>
      <c r="GE30" s="7">
        <v>0</v>
      </c>
      <c r="GF30" s="59">
        <f t="shared" si="192"/>
        <v>0</v>
      </c>
      <c r="GG30" s="58">
        <v>0</v>
      </c>
      <c r="GH30" s="7">
        <v>0</v>
      </c>
      <c r="GI30" s="59">
        <f t="shared" si="193"/>
        <v>0</v>
      </c>
      <c r="GJ30" s="58">
        <v>0</v>
      </c>
      <c r="GK30" s="7">
        <v>0</v>
      </c>
      <c r="GL30" s="59">
        <f t="shared" si="194"/>
        <v>0</v>
      </c>
      <c r="GM30" s="58">
        <v>0</v>
      </c>
      <c r="GN30" s="7">
        <v>2</v>
      </c>
      <c r="GO30" s="59">
        <f t="shared" si="195"/>
        <v>0</v>
      </c>
      <c r="GP30" s="58">
        <v>0</v>
      </c>
      <c r="GQ30" s="7">
        <v>0</v>
      </c>
      <c r="GR30" s="59">
        <f t="shared" si="196"/>
        <v>0</v>
      </c>
      <c r="GS30" s="58">
        <v>2</v>
      </c>
      <c r="GT30" s="7">
        <v>18</v>
      </c>
      <c r="GU30" s="59">
        <f t="shared" si="197"/>
        <v>9000</v>
      </c>
      <c r="GV30" s="58">
        <v>0</v>
      </c>
      <c r="GW30" s="7">
        <v>0</v>
      </c>
      <c r="GX30" s="59">
        <f t="shared" si="198"/>
        <v>0</v>
      </c>
      <c r="GY30" s="6">
        <f t="shared" si="0"/>
        <v>13</v>
      </c>
      <c r="GZ30" s="16">
        <f t="shared" si="1"/>
        <v>117</v>
      </c>
      <c r="HA30" s="10"/>
      <c r="HB30" s="11"/>
      <c r="HC30" s="10"/>
      <c r="HD30" s="10"/>
      <c r="HE30" s="10"/>
    </row>
    <row r="31" spans="1:288" ht="15" thickBot="1" x14ac:dyDescent="0.35">
      <c r="A31" s="78"/>
      <c r="B31" s="79" t="s">
        <v>17</v>
      </c>
      <c r="C31" s="80">
        <f>SUM(C19:C30)</f>
        <v>48</v>
      </c>
      <c r="D31" s="45">
        <f>SUM(D19:D30)</f>
        <v>392</v>
      </c>
      <c r="E31" s="81"/>
      <c r="F31" s="80">
        <f t="shared" ref="F31:G31" si="208">SUM(F19:F30)</f>
        <v>0</v>
      </c>
      <c r="G31" s="45">
        <f t="shared" si="208"/>
        <v>0</v>
      </c>
      <c r="H31" s="81"/>
      <c r="I31" s="80">
        <f t="shared" ref="I31:J31" si="209">SUM(I19:I30)</f>
        <v>0</v>
      </c>
      <c r="J31" s="45">
        <f t="shared" si="209"/>
        <v>0</v>
      </c>
      <c r="K31" s="81"/>
      <c r="L31" s="80">
        <f t="shared" ref="L31:M31" si="210">SUM(L19:L30)</f>
        <v>0</v>
      </c>
      <c r="M31" s="45">
        <f t="shared" si="210"/>
        <v>1</v>
      </c>
      <c r="N31" s="81"/>
      <c r="O31" s="80">
        <f t="shared" ref="O31:P31" si="211">SUM(O19:O30)</f>
        <v>0</v>
      </c>
      <c r="P31" s="45">
        <f t="shared" si="211"/>
        <v>0</v>
      </c>
      <c r="Q31" s="81"/>
      <c r="R31" s="80">
        <f t="shared" ref="R31:S31" si="212">SUM(R19:R30)</f>
        <v>0</v>
      </c>
      <c r="S31" s="45">
        <f t="shared" si="212"/>
        <v>0</v>
      </c>
      <c r="T31" s="81"/>
      <c r="U31" s="80">
        <f t="shared" ref="U31:V31" si="213">SUM(U19:U30)</f>
        <v>0</v>
      </c>
      <c r="V31" s="45">
        <f t="shared" si="213"/>
        <v>0</v>
      </c>
      <c r="W31" s="81"/>
      <c r="X31" s="80">
        <f t="shared" ref="X31:Y31" si="214">SUM(X19:X30)</f>
        <v>0</v>
      </c>
      <c r="Y31" s="45">
        <f t="shared" si="214"/>
        <v>0</v>
      </c>
      <c r="Z31" s="81"/>
      <c r="AA31" s="80">
        <f t="shared" ref="AA31:AB31" si="215">SUM(AA19:AA30)</f>
        <v>0</v>
      </c>
      <c r="AB31" s="45">
        <f t="shared" si="215"/>
        <v>0</v>
      </c>
      <c r="AC31" s="81"/>
      <c r="AD31" s="80">
        <f t="shared" ref="AD31:AE31" si="216">SUM(AD19:AD30)</f>
        <v>0</v>
      </c>
      <c r="AE31" s="45">
        <f t="shared" si="216"/>
        <v>0</v>
      </c>
      <c r="AF31" s="81"/>
      <c r="AG31" s="80">
        <f t="shared" ref="AG31:AH31" si="217">SUM(AG19:AG30)</f>
        <v>0</v>
      </c>
      <c r="AH31" s="45">
        <f t="shared" si="217"/>
        <v>0</v>
      </c>
      <c r="AI31" s="81"/>
      <c r="AJ31" s="80">
        <f t="shared" ref="AJ31:AK31" si="218">SUM(AJ19:AJ30)</f>
        <v>49</v>
      </c>
      <c r="AK31" s="45">
        <f t="shared" si="218"/>
        <v>101</v>
      </c>
      <c r="AL31" s="81"/>
      <c r="AM31" s="80">
        <f t="shared" ref="AM31:AN31" si="219">SUM(AM19:AM30)</f>
        <v>0</v>
      </c>
      <c r="AN31" s="45">
        <f t="shared" si="219"/>
        <v>0</v>
      </c>
      <c r="AO31" s="81"/>
      <c r="AP31" s="80">
        <f t="shared" ref="AP31:AQ31" si="220">SUM(AP19:AP30)</f>
        <v>0</v>
      </c>
      <c r="AQ31" s="45">
        <f t="shared" si="220"/>
        <v>0</v>
      </c>
      <c r="AR31" s="81"/>
      <c r="AS31" s="80">
        <f t="shared" ref="AS31:AT31" si="221">SUM(AS19:AS30)</f>
        <v>0</v>
      </c>
      <c r="AT31" s="45">
        <f t="shared" si="221"/>
        <v>0</v>
      </c>
      <c r="AU31" s="81"/>
      <c r="AV31" s="80">
        <f t="shared" ref="AV31:AW31" si="222">SUM(AV19:AV30)</f>
        <v>0</v>
      </c>
      <c r="AW31" s="45">
        <f t="shared" si="222"/>
        <v>0</v>
      </c>
      <c r="AX31" s="81"/>
      <c r="AY31" s="80">
        <f t="shared" ref="AY31:AZ31" si="223">SUM(AY19:AY30)</f>
        <v>5</v>
      </c>
      <c r="AZ31" s="45">
        <f t="shared" si="223"/>
        <v>44</v>
      </c>
      <c r="BA31" s="81"/>
      <c r="BB31" s="80">
        <f t="shared" ref="BB31:BC31" si="224">SUM(BB19:BB30)</f>
        <v>0</v>
      </c>
      <c r="BC31" s="45">
        <f t="shared" si="224"/>
        <v>0</v>
      </c>
      <c r="BD31" s="81"/>
      <c r="BE31" s="80">
        <f t="shared" ref="BE31:BF31" si="225">SUM(BE19:BE30)</f>
        <v>0</v>
      </c>
      <c r="BF31" s="45">
        <f t="shared" si="225"/>
        <v>0</v>
      </c>
      <c r="BG31" s="81"/>
      <c r="BH31" s="80">
        <f t="shared" ref="BH31:BI31" si="226">SUM(BH19:BH30)</f>
        <v>0</v>
      </c>
      <c r="BI31" s="45">
        <f t="shared" si="226"/>
        <v>0</v>
      </c>
      <c r="BJ31" s="81"/>
      <c r="BK31" s="80">
        <f t="shared" ref="BK31:BL31" si="227">SUM(BK19:BK30)</f>
        <v>6</v>
      </c>
      <c r="BL31" s="45">
        <f t="shared" si="227"/>
        <v>59</v>
      </c>
      <c r="BM31" s="81"/>
      <c r="BN31" s="80">
        <f t="shared" ref="BN31:BO31" si="228">SUM(BN19:BN30)</f>
        <v>0</v>
      </c>
      <c r="BO31" s="45">
        <f t="shared" si="228"/>
        <v>2</v>
      </c>
      <c r="BP31" s="81"/>
      <c r="BQ31" s="80">
        <f t="shared" ref="BQ31:BR31" si="229">SUM(BQ19:BQ30)</f>
        <v>0</v>
      </c>
      <c r="BR31" s="45">
        <f t="shared" si="229"/>
        <v>0</v>
      </c>
      <c r="BS31" s="81"/>
      <c r="BT31" s="80">
        <f t="shared" ref="BT31:BU31" si="230">SUM(BT19:BT30)</f>
        <v>0</v>
      </c>
      <c r="BU31" s="45">
        <f t="shared" si="230"/>
        <v>0</v>
      </c>
      <c r="BV31" s="81"/>
      <c r="BW31" s="80">
        <f t="shared" ref="BW31:BX31" si="231">SUM(BW19:BW30)</f>
        <v>0</v>
      </c>
      <c r="BX31" s="45">
        <f t="shared" si="231"/>
        <v>3</v>
      </c>
      <c r="BY31" s="81"/>
      <c r="BZ31" s="80">
        <f t="shared" ref="BZ31:CA31" si="232">SUM(BZ19:BZ30)</f>
        <v>0</v>
      </c>
      <c r="CA31" s="45">
        <f t="shared" si="232"/>
        <v>0</v>
      </c>
      <c r="CB31" s="81"/>
      <c r="CC31" s="80">
        <f t="shared" ref="CC31:CD31" si="233">SUM(CC19:CC30)</f>
        <v>0</v>
      </c>
      <c r="CD31" s="45">
        <f t="shared" si="233"/>
        <v>0</v>
      </c>
      <c r="CE31" s="81"/>
      <c r="CF31" s="80">
        <f t="shared" ref="CF31:CG31" si="234">SUM(CF19:CF30)</f>
        <v>0</v>
      </c>
      <c r="CG31" s="45">
        <f t="shared" si="234"/>
        <v>0</v>
      </c>
      <c r="CH31" s="81"/>
      <c r="CI31" s="80">
        <f t="shared" ref="CI31:CJ31" si="235">SUM(CI19:CI30)</f>
        <v>0</v>
      </c>
      <c r="CJ31" s="45">
        <f t="shared" si="235"/>
        <v>0</v>
      </c>
      <c r="CK31" s="81"/>
      <c r="CL31" s="80">
        <f t="shared" ref="CL31:CM31" si="236">SUM(CL19:CL30)</f>
        <v>0</v>
      </c>
      <c r="CM31" s="45">
        <f t="shared" si="236"/>
        <v>0</v>
      </c>
      <c r="CN31" s="81"/>
      <c r="CO31" s="80">
        <f t="shared" ref="CO31:CP31" si="237">SUM(CO19:CO30)</f>
        <v>0</v>
      </c>
      <c r="CP31" s="45">
        <f t="shared" si="237"/>
        <v>0</v>
      </c>
      <c r="CQ31" s="81"/>
      <c r="CR31" s="80">
        <f t="shared" ref="CR31:CS31" si="238">SUM(CR19:CR30)</f>
        <v>0</v>
      </c>
      <c r="CS31" s="45">
        <f t="shared" si="238"/>
        <v>0</v>
      </c>
      <c r="CT31" s="81"/>
      <c r="CU31" s="80">
        <f t="shared" ref="CU31:CV31" si="239">SUM(CU19:CU30)</f>
        <v>0</v>
      </c>
      <c r="CV31" s="45">
        <f t="shared" si="239"/>
        <v>0</v>
      </c>
      <c r="CW31" s="81"/>
      <c r="CX31" s="80">
        <f t="shared" ref="CX31:CY31" si="240">SUM(CX19:CX30)</f>
        <v>0</v>
      </c>
      <c r="CY31" s="45">
        <f t="shared" si="240"/>
        <v>0</v>
      </c>
      <c r="CZ31" s="81"/>
      <c r="DA31" s="80">
        <f t="shared" ref="DA31:DB31" si="241">SUM(DA19:DA30)</f>
        <v>0</v>
      </c>
      <c r="DB31" s="45">
        <f t="shared" si="241"/>
        <v>3</v>
      </c>
      <c r="DC31" s="81"/>
      <c r="DD31" s="80">
        <f t="shared" ref="DD31:DE31" si="242">SUM(DD19:DD30)</f>
        <v>5</v>
      </c>
      <c r="DE31" s="45">
        <f t="shared" si="242"/>
        <v>34</v>
      </c>
      <c r="DF31" s="81"/>
      <c r="DG31" s="80">
        <f t="shared" ref="DG31:DH31" si="243">SUM(DG19:DG30)</f>
        <v>0</v>
      </c>
      <c r="DH31" s="45">
        <f t="shared" si="243"/>
        <v>0</v>
      </c>
      <c r="DI31" s="81"/>
      <c r="DJ31" s="80">
        <f t="shared" ref="DJ31:DK31" si="244">SUM(DJ19:DJ30)</f>
        <v>0</v>
      </c>
      <c r="DK31" s="45">
        <f t="shared" si="244"/>
        <v>0</v>
      </c>
      <c r="DL31" s="81"/>
      <c r="DM31" s="80">
        <f t="shared" ref="DM31:DN31" si="245">SUM(DM19:DM30)</f>
        <v>0</v>
      </c>
      <c r="DN31" s="45">
        <f t="shared" si="245"/>
        <v>1</v>
      </c>
      <c r="DO31" s="81"/>
      <c r="DP31" s="80">
        <f t="shared" ref="DP31:DQ31" si="246">SUM(DP19:DP30)</f>
        <v>21</v>
      </c>
      <c r="DQ31" s="45">
        <f t="shared" si="246"/>
        <v>185</v>
      </c>
      <c r="DR31" s="81"/>
      <c r="DS31" s="80">
        <f t="shared" ref="DS31:DT31" si="247">SUM(DS19:DS30)</f>
        <v>0</v>
      </c>
      <c r="DT31" s="45">
        <f t="shared" si="247"/>
        <v>6</v>
      </c>
      <c r="DU31" s="81"/>
      <c r="DV31" s="80">
        <f t="shared" ref="DV31:DW31" si="248">SUM(DV19:DV30)</f>
        <v>0</v>
      </c>
      <c r="DW31" s="45">
        <f t="shared" si="248"/>
        <v>0</v>
      </c>
      <c r="DX31" s="81"/>
      <c r="DY31" s="80">
        <f t="shared" ref="DY31:DZ31" si="249">SUM(DY19:DY30)</f>
        <v>0</v>
      </c>
      <c r="DZ31" s="45">
        <f t="shared" si="249"/>
        <v>0</v>
      </c>
      <c r="EA31" s="81"/>
      <c r="EB31" s="80">
        <f t="shared" ref="EB31:EC31" si="250">SUM(EB19:EB30)</f>
        <v>0</v>
      </c>
      <c r="EC31" s="45">
        <f t="shared" si="250"/>
        <v>0</v>
      </c>
      <c r="ED31" s="81"/>
      <c r="EE31" s="80">
        <f t="shared" ref="EE31:EF31" si="251">SUM(EE19:EE30)</f>
        <v>0</v>
      </c>
      <c r="EF31" s="45">
        <f t="shared" si="251"/>
        <v>0</v>
      </c>
      <c r="EG31" s="81"/>
      <c r="EH31" s="80">
        <f t="shared" ref="EH31:EI31" si="252">SUM(EH19:EH30)</f>
        <v>16</v>
      </c>
      <c r="EI31" s="45">
        <f t="shared" si="252"/>
        <v>118</v>
      </c>
      <c r="EJ31" s="81"/>
      <c r="EK31" s="80">
        <f t="shared" ref="EK31:EL31" si="253">SUM(EK19:EK30)</f>
        <v>0</v>
      </c>
      <c r="EL31" s="45">
        <f t="shared" si="253"/>
        <v>0</v>
      </c>
      <c r="EM31" s="81"/>
      <c r="EN31" s="80">
        <f t="shared" ref="EN31:EO31" si="254">SUM(EN19:EN30)</f>
        <v>0</v>
      </c>
      <c r="EO31" s="45">
        <f t="shared" si="254"/>
        <v>0</v>
      </c>
      <c r="EP31" s="81"/>
      <c r="EQ31" s="80">
        <f t="shared" ref="EQ31:ER31" si="255">SUM(EQ19:EQ30)</f>
        <v>0</v>
      </c>
      <c r="ER31" s="45">
        <f t="shared" si="255"/>
        <v>0</v>
      </c>
      <c r="ES31" s="81"/>
      <c r="ET31" s="80">
        <f t="shared" ref="ET31:EU31" si="256">SUM(ET19:ET30)</f>
        <v>0</v>
      </c>
      <c r="EU31" s="45">
        <f t="shared" si="256"/>
        <v>0</v>
      </c>
      <c r="EV31" s="81"/>
      <c r="EW31" s="80">
        <f t="shared" ref="EW31:EX31" si="257">SUM(EW19:EW30)</f>
        <v>0</v>
      </c>
      <c r="EX31" s="45">
        <f t="shared" si="257"/>
        <v>0</v>
      </c>
      <c r="EY31" s="81"/>
      <c r="EZ31" s="80">
        <f t="shared" ref="EZ31:FA31" si="258">SUM(EZ19:EZ30)</f>
        <v>0</v>
      </c>
      <c r="FA31" s="45">
        <f t="shared" si="258"/>
        <v>4</v>
      </c>
      <c r="FB31" s="81"/>
      <c r="FC31" s="80">
        <f t="shared" ref="FC31:FD31" si="259">SUM(FC19:FC30)</f>
        <v>0</v>
      </c>
      <c r="FD31" s="45">
        <f t="shared" si="259"/>
        <v>0</v>
      </c>
      <c r="FE31" s="81"/>
      <c r="FF31" s="80">
        <f t="shared" ref="FF31:FG31" si="260">SUM(FF19:FF30)</f>
        <v>0</v>
      </c>
      <c r="FG31" s="45">
        <f t="shared" si="260"/>
        <v>0</v>
      </c>
      <c r="FH31" s="81"/>
      <c r="FI31" s="80">
        <f t="shared" ref="FI31:FJ31" si="261">SUM(FI19:FI30)</f>
        <v>0</v>
      </c>
      <c r="FJ31" s="45">
        <f t="shared" si="261"/>
        <v>0</v>
      </c>
      <c r="FK31" s="81"/>
      <c r="FL31" s="80">
        <f t="shared" ref="FL31:FM31" si="262">SUM(FL19:FL30)</f>
        <v>0</v>
      </c>
      <c r="FM31" s="45">
        <f t="shared" si="262"/>
        <v>0</v>
      </c>
      <c r="FN31" s="81"/>
      <c r="FO31" s="80">
        <f t="shared" ref="FO31:FP31" si="263">SUM(FO19:FO30)</f>
        <v>0</v>
      </c>
      <c r="FP31" s="45">
        <f t="shared" si="263"/>
        <v>0</v>
      </c>
      <c r="FQ31" s="81"/>
      <c r="FR31" s="80">
        <f t="shared" ref="FR31:FS31" si="264">SUM(FR19:FR30)</f>
        <v>0</v>
      </c>
      <c r="FS31" s="45">
        <f t="shared" si="264"/>
        <v>0</v>
      </c>
      <c r="FT31" s="81"/>
      <c r="FU31" s="80">
        <f t="shared" ref="FU31:FV31" si="265">SUM(FU19:FU30)</f>
        <v>1</v>
      </c>
      <c r="FV31" s="45">
        <f t="shared" si="265"/>
        <v>12</v>
      </c>
      <c r="FW31" s="81"/>
      <c r="FX31" s="80">
        <f t="shared" ref="FX31:FY31" si="266">SUM(FX19:FX30)</f>
        <v>0</v>
      </c>
      <c r="FY31" s="45">
        <f t="shared" si="266"/>
        <v>0</v>
      </c>
      <c r="FZ31" s="81"/>
      <c r="GA31" s="80">
        <f t="shared" ref="GA31:GB31" si="267">SUM(GA19:GA30)</f>
        <v>0</v>
      </c>
      <c r="GB31" s="45">
        <f t="shared" si="267"/>
        <v>4</v>
      </c>
      <c r="GC31" s="81"/>
      <c r="GD31" s="80">
        <f t="shared" ref="GD31:GE31" si="268">SUM(GD19:GD30)</f>
        <v>9</v>
      </c>
      <c r="GE31" s="45">
        <f t="shared" si="268"/>
        <v>187</v>
      </c>
      <c r="GF31" s="81"/>
      <c r="GG31" s="80">
        <f t="shared" ref="GG31:GH31" si="269">SUM(GG19:GG30)</f>
        <v>0</v>
      </c>
      <c r="GH31" s="45">
        <f t="shared" si="269"/>
        <v>1</v>
      </c>
      <c r="GI31" s="81"/>
      <c r="GJ31" s="80">
        <f t="shared" ref="GJ31:GK31" si="270">SUM(GJ19:GJ30)</f>
        <v>0</v>
      </c>
      <c r="GK31" s="45">
        <f t="shared" si="270"/>
        <v>3</v>
      </c>
      <c r="GL31" s="81"/>
      <c r="GM31" s="80">
        <f t="shared" ref="GM31:GN31" si="271">SUM(GM19:GM30)</f>
        <v>0</v>
      </c>
      <c r="GN31" s="45">
        <f t="shared" si="271"/>
        <v>11</v>
      </c>
      <c r="GO31" s="81"/>
      <c r="GP31" s="80">
        <f t="shared" ref="GP31:GQ31" si="272">SUM(GP19:GP30)</f>
        <v>0</v>
      </c>
      <c r="GQ31" s="45">
        <f t="shared" si="272"/>
        <v>0</v>
      </c>
      <c r="GR31" s="81"/>
      <c r="GS31" s="80">
        <f t="shared" ref="GS31:GT31" si="273">SUM(GS19:GS30)</f>
        <v>34</v>
      </c>
      <c r="GT31" s="45">
        <f t="shared" si="273"/>
        <v>153</v>
      </c>
      <c r="GU31" s="81"/>
      <c r="GV31" s="80">
        <f t="shared" ref="GV31:GW31" si="274">SUM(GV19:GV30)</f>
        <v>1</v>
      </c>
      <c r="GW31" s="45">
        <f t="shared" si="274"/>
        <v>10</v>
      </c>
      <c r="GX31" s="81"/>
      <c r="GY31" s="46">
        <f t="shared" si="0"/>
        <v>195</v>
      </c>
      <c r="GZ31" s="47">
        <f t="shared" si="1"/>
        <v>1334</v>
      </c>
      <c r="HA31" s="10"/>
      <c r="HB31" s="11"/>
      <c r="HC31" s="10"/>
      <c r="HD31" s="10"/>
      <c r="HE31" s="10"/>
      <c r="HJ31" s="12"/>
      <c r="HO31" s="12"/>
      <c r="HT31" s="12"/>
      <c r="HY31" s="12"/>
      <c r="ID31" s="12"/>
      <c r="II31" s="12"/>
      <c r="IN31" s="12"/>
      <c r="IS31" s="12"/>
      <c r="IX31" s="12"/>
      <c r="JC31" s="12"/>
      <c r="JH31" s="12"/>
      <c r="JM31" s="12"/>
      <c r="JR31" s="12"/>
      <c r="JW31" s="12"/>
      <c r="KB31" s="12"/>
    </row>
    <row r="32" spans="1:288" x14ac:dyDescent="0.3">
      <c r="A32" s="76">
        <v>2006</v>
      </c>
      <c r="B32" s="77" t="s">
        <v>5</v>
      </c>
      <c r="C32" s="60">
        <v>0</v>
      </c>
      <c r="D32" s="15">
        <v>0</v>
      </c>
      <c r="E32" s="59">
        <f t="shared" ref="E32:E43" si="275">IFERROR(D32/C32*1000,0)</f>
        <v>0</v>
      </c>
      <c r="F32" s="60">
        <v>0</v>
      </c>
      <c r="G32" s="15">
        <v>0</v>
      </c>
      <c r="H32" s="59">
        <f t="shared" ref="H32:H43" si="276">IFERROR(G32/F32*1000,0)</f>
        <v>0</v>
      </c>
      <c r="I32" s="58">
        <v>0</v>
      </c>
      <c r="J32" s="7">
        <v>0</v>
      </c>
      <c r="K32" s="59">
        <f>IFERROR(J32/I32*1000,0)</f>
        <v>0</v>
      </c>
      <c r="L32" s="60">
        <v>0</v>
      </c>
      <c r="M32" s="15">
        <v>0</v>
      </c>
      <c r="N32" s="59">
        <f t="shared" ref="N32:N43" si="277">IFERROR(M32/L32*1000,0)</f>
        <v>0</v>
      </c>
      <c r="O32" s="60">
        <v>0</v>
      </c>
      <c r="P32" s="15">
        <v>0</v>
      </c>
      <c r="Q32" s="59">
        <f t="shared" ref="Q32:Q43" si="278">IFERROR(P32/O32*1000,0)</f>
        <v>0</v>
      </c>
      <c r="R32" s="60">
        <v>0</v>
      </c>
      <c r="S32" s="15">
        <v>0</v>
      </c>
      <c r="T32" s="59">
        <f t="shared" ref="T32:T43" si="279">IFERROR(S32/R32*1000,0)</f>
        <v>0</v>
      </c>
      <c r="U32" s="60">
        <v>0</v>
      </c>
      <c r="V32" s="15">
        <v>0</v>
      </c>
      <c r="W32" s="59">
        <f t="shared" ref="W32:W43" si="280">IFERROR(V32/U32*1000,0)</f>
        <v>0</v>
      </c>
      <c r="X32" s="60">
        <v>0</v>
      </c>
      <c r="Y32" s="15">
        <v>0</v>
      </c>
      <c r="Z32" s="59">
        <f t="shared" ref="Z32:Z43" si="281">IFERROR(Y32/X32*1000,0)</f>
        <v>0</v>
      </c>
      <c r="AA32" s="60">
        <v>0</v>
      </c>
      <c r="AB32" s="15">
        <v>0</v>
      </c>
      <c r="AC32" s="59">
        <f t="shared" ref="AC32:AC43" si="282">IFERROR(AB32/AA32*1000,0)</f>
        <v>0</v>
      </c>
      <c r="AD32" s="60">
        <v>0</v>
      </c>
      <c r="AE32" s="15">
        <v>0</v>
      </c>
      <c r="AF32" s="59">
        <f t="shared" ref="AF32:AF43" si="283">IFERROR(AE32/AD32*1000,0)</f>
        <v>0</v>
      </c>
      <c r="AG32" s="60">
        <v>0</v>
      </c>
      <c r="AH32" s="15">
        <v>0</v>
      </c>
      <c r="AI32" s="59">
        <f t="shared" ref="AI32:AI43" si="284">IFERROR(AH32/AG32*1000,0)</f>
        <v>0</v>
      </c>
      <c r="AJ32" s="60">
        <v>0</v>
      </c>
      <c r="AK32" s="15">
        <v>0</v>
      </c>
      <c r="AL32" s="59">
        <f t="shared" ref="AL32:AL43" si="285">IFERROR(AK32/AJ32*1000,0)</f>
        <v>0</v>
      </c>
      <c r="AM32" s="60">
        <v>0</v>
      </c>
      <c r="AN32" s="15">
        <v>0</v>
      </c>
      <c r="AO32" s="59">
        <f t="shared" ref="AO32:AO43" si="286">IFERROR(AN32/AM32*1000,0)</f>
        <v>0</v>
      </c>
      <c r="AP32" s="60">
        <v>0</v>
      </c>
      <c r="AQ32" s="15">
        <v>0</v>
      </c>
      <c r="AR32" s="59">
        <f t="shared" ref="AR32:AR43" si="287">IFERROR(AQ32/AP32*1000,0)</f>
        <v>0</v>
      </c>
      <c r="AS32" s="60">
        <v>0</v>
      </c>
      <c r="AT32" s="15">
        <v>0</v>
      </c>
      <c r="AU32" s="59">
        <f t="shared" ref="AU32:AU43" si="288">IFERROR(AT32/AS32*1000,0)</f>
        <v>0</v>
      </c>
      <c r="AV32" s="58">
        <v>0</v>
      </c>
      <c r="AW32" s="7">
        <v>0</v>
      </c>
      <c r="AX32" s="59">
        <f>IFERROR(AW32/AV32*1000,0)</f>
        <v>0</v>
      </c>
      <c r="AY32" s="60">
        <v>0</v>
      </c>
      <c r="AZ32" s="15">
        <v>0</v>
      </c>
      <c r="BA32" s="59">
        <f t="shared" ref="BA32:BA43" si="289">IFERROR(AZ32/AY32*1000,0)</f>
        <v>0</v>
      </c>
      <c r="BB32" s="58">
        <v>0</v>
      </c>
      <c r="BC32" s="7">
        <v>0</v>
      </c>
      <c r="BD32" s="59">
        <f>IFERROR(BC32/BB32*1000,0)</f>
        <v>0</v>
      </c>
      <c r="BE32" s="60">
        <v>0</v>
      </c>
      <c r="BF32" s="15">
        <v>0</v>
      </c>
      <c r="BG32" s="59">
        <v>0</v>
      </c>
      <c r="BH32" s="60">
        <v>0</v>
      </c>
      <c r="BI32" s="15">
        <v>0</v>
      </c>
      <c r="BJ32" s="59">
        <v>0</v>
      </c>
      <c r="BK32" s="60">
        <v>0</v>
      </c>
      <c r="BL32" s="15">
        <v>2</v>
      </c>
      <c r="BM32" s="59">
        <f t="shared" ref="BM32:BM43" si="290">IFERROR(BL32/BK32*1000,0)</f>
        <v>0</v>
      </c>
      <c r="BN32" s="60">
        <v>0</v>
      </c>
      <c r="BO32" s="15">
        <v>0</v>
      </c>
      <c r="BP32" s="59">
        <f t="shared" ref="BP32:BP43" si="291">IFERROR(BO32/BN32*1000,0)</f>
        <v>0</v>
      </c>
      <c r="BQ32" s="60">
        <v>0</v>
      </c>
      <c r="BR32" s="15">
        <v>0</v>
      </c>
      <c r="BS32" s="59">
        <f t="shared" ref="BS32:BS43" si="292">IFERROR(BR32/BQ32*1000,0)</f>
        <v>0</v>
      </c>
      <c r="BT32" s="60">
        <v>0</v>
      </c>
      <c r="BU32" s="15">
        <v>0</v>
      </c>
      <c r="BV32" s="59">
        <f t="shared" ref="BV32:BV43" si="293">IFERROR(BU32/BT32*1000,0)</f>
        <v>0</v>
      </c>
      <c r="BW32" s="60">
        <v>0</v>
      </c>
      <c r="BX32" s="15">
        <v>0</v>
      </c>
      <c r="BY32" s="59">
        <f t="shared" ref="BY32:BY43" si="294">IFERROR(BX32/BW32*1000,0)</f>
        <v>0</v>
      </c>
      <c r="BZ32" s="60">
        <v>0</v>
      </c>
      <c r="CA32" s="15">
        <v>0</v>
      </c>
      <c r="CB32" s="59">
        <f t="shared" ref="CB32:CB43" si="295">IFERROR(CA32/BZ32*1000,0)</f>
        <v>0</v>
      </c>
      <c r="CC32" s="60">
        <v>0</v>
      </c>
      <c r="CD32" s="15">
        <v>0</v>
      </c>
      <c r="CE32" s="59">
        <f t="shared" ref="CE32:CE43" si="296">IFERROR(CD32/CC32*1000,0)</f>
        <v>0</v>
      </c>
      <c r="CF32" s="60">
        <v>0</v>
      </c>
      <c r="CG32" s="15">
        <v>0</v>
      </c>
      <c r="CH32" s="59">
        <f t="shared" ref="CH32:CH43" si="297">IFERROR(CG32/CF32*1000,0)</f>
        <v>0</v>
      </c>
      <c r="CI32" s="60">
        <v>0</v>
      </c>
      <c r="CJ32" s="15">
        <v>0</v>
      </c>
      <c r="CK32" s="59">
        <f t="shared" ref="CK32:CK43" si="298">IFERROR(CJ32/CI32*1000,0)</f>
        <v>0</v>
      </c>
      <c r="CL32" s="60">
        <v>0</v>
      </c>
      <c r="CM32" s="15">
        <v>0</v>
      </c>
      <c r="CN32" s="59">
        <f t="shared" ref="CN32:CN43" si="299">IFERROR(CM32/CL32*1000,0)</f>
        <v>0</v>
      </c>
      <c r="CO32" s="60">
        <v>0</v>
      </c>
      <c r="CP32" s="15">
        <v>0</v>
      </c>
      <c r="CQ32" s="59">
        <f t="shared" ref="CQ32:CQ43" si="300">IFERROR(CP32/CO32*1000,0)</f>
        <v>0</v>
      </c>
      <c r="CR32" s="58">
        <v>0</v>
      </c>
      <c r="CS32" s="7">
        <v>0</v>
      </c>
      <c r="CT32" s="59">
        <f>IFERROR(CS32/CR32*1000,0)</f>
        <v>0</v>
      </c>
      <c r="CU32" s="58">
        <v>0</v>
      </c>
      <c r="CV32" s="7">
        <v>0</v>
      </c>
      <c r="CW32" s="59">
        <f>IFERROR(CV32/CU32*1000,0)</f>
        <v>0</v>
      </c>
      <c r="CX32" s="58">
        <v>0</v>
      </c>
      <c r="CY32" s="7">
        <v>0</v>
      </c>
      <c r="CZ32" s="59">
        <f>IFERROR(CY32/CX32*1000,0)</f>
        <v>0</v>
      </c>
      <c r="DA32" s="60">
        <v>0</v>
      </c>
      <c r="DB32" s="15">
        <v>0</v>
      </c>
      <c r="DC32" s="59">
        <f t="shared" ref="DC32:DC43" si="301">IFERROR(DB32/DA32*1000,0)</f>
        <v>0</v>
      </c>
      <c r="DD32" s="60">
        <v>0</v>
      </c>
      <c r="DE32" s="15">
        <v>2</v>
      </c>
      <c r="DF32" s="59">
        <f t="shared" ref="DF32:DF43" si="302">IFERROR(DE32/DD32*1000,0)</f>
        <v>0</v>
      </c>
      <c r="DG32" s="60">
        <v>0</v>
      </c>
      <c r="DH32" s="15">
        <v>0</v>
      </c>
      <c r="DI32" s="59">
        <f t="shared" ref="DI32:DI43" si="303">IFERROR(DH32/DG32*1000,0)</f>
        <v>0</v>
      </c>
      <c r="DJ32" s="60">
        <v>0</v>
      </c>
      <c r="DK32" s="15">
        <v>0</v>
      </c>
      <c r="DL32" s="59">
        <f t="shared" ref="DL32:DL43" si="304">IFERROR(DK32/DJ32*1000,0)</f>
        <v>0</v>
      </c>
      <c r="DM32" s="60">
        <v>0</v>
      </c>
      <c r="DN32" s="15">
        <v>0</v>
      </c>
      <c r="DO32" s="59">
        <f t="shared" ref="DO32:DO43" si="305">IFERROR(DN32/DM32*1000,0)</f>
        <v>0</v>
      </c>
      <c r="DP32" s="60">
        <v>0</v>
      </c>
      <c r="DQ32" s="15">
        <v>0</v>
      </c>
      <c r="DR32" s="59">
        <f t="shared" ref="DR32:DR43" si="306">IFERROR(DQ32/DP32*1000,0)</f>
        <v>0</v>
      </c>
      <c r="DS32" s="60">
        <v>0</v>
      </c>
      <c r="DT32" s="15">
        <v>0</v>
      </c>
      <c r="DU32" s="59">
        <f t="shared" ref="DU32:DU43" si="307">IFERROR(DT32/DS32*1000,0)</f>
        <v>0</v>
      </c>
      <c r="DV32" s="60">
        <v>0</v>
      </c>
      <c r="DW32" s="15">
        <v>0</v>
      </c>
      <c r="DX32" s="59">
        <f t="shared" ref="DX32:DX43" si="308">IFERROR(DW32/DV32*1000,0)</f>
        <v>0</v>
      </c>
      <c r="DY32" s="60">
        <v>0</v>
      </c>
      <c r="DZ32" s="15">
        <v>0</v>
      </c>
      <c r="EA32" s="59">
        <f t="shared" ref="EA32:EA43" si="309">IFERROR(DZ32/DY32*1000,0)</f>
        <v>0</v>
      </c>
      <c r="EB32" s="60">
        <v>0</v>
      </c>
      <c r="EC32" s="15">
        <v>0</v>
      </c>
      <c r="ED32" s="59">
        <f t="shared" ref="ED32:ED43" si="310">IFERROR(EC32/EB32*1000,0)</f>
        <v>0</v>
      </c>
      <c r="EE32" s="60">
        <v>0</v>
      </c>
      <c r="EF32" s="15">
        <v>0</v>
      </c>
      <c r="EG32" s="59">
        <f t="shared" ref="EG32:EG43" si="311">IFERROR(EF32/EE32*1000,0)</f>
        <v>0</v>
      </c>
      <c r="EH32" s="60">
        <v>0</v>
      </c>
      <c r="EI32" s="15">
        <v>1</v>
      </c>
      <c r="EJ32" s="59">
        <f t="shared" ref="EJ32:EJ43" si="312">IFERROR(EI32/EH32*1000,0)</f>
        <v>0</v>
      </c>
      <c r="EK32" s="60">
        <v>0</v>
      </c>
      <c r="EL32" s="15">
        <v>0</v>
      </c>
      <c r="EM32" s="59">
        <f t="shared" ref="EM32:EM43" si="313">IFERROR(EL32/EK32*1000,0)</f>
        <v>0</v>
      </c>
      <c r="EN32" s="60">
        <v>0</v>
      </c>
      <c r="EO32" s="15">
        <v>0</v>
      </c>
      <c r="EP32" s="59">
        <f t="shared" ref="EP32:EP43" si="314">IFERROR(EO32/EN32*1000,0)</f>
        <v>0</v>
      </c>
      <c r="EQ32" s="60">
        <v>0</v>
      </c>
      <c r="ER32" s="15">
        <v>0</v>
      </c>
      <c r="ES32" s="59">
        <f t="shared" ref="ES32:ES43" si="315">IFERROR(ER32/EQ32*1000,0)</f>
        <v>0</v>
      </c>
      <c r="ET32" s="60">
        <v>0</v>
      </c>
      <c r="EU32" s="15">
        <v>0</v>
      </c>
      <c r="EV32" s="59">
        <f t="shared" ref="EV32:EV43" si="316">IFERROR(EU32/ET32*1000,0)</f>
        <v>0</v>
      </c>
      <c r="EW32" s="60">
        <v>0</v>
      </c>
      <c r="EX32" s="15">
        <v>0</v>
      </c>
      <c r="EY32" s="59">
        <f t="shared" ref="EY32:EY43" si="317">IFERROR(EX32/EW32*1000,0)</f>
        <v>0</v>
      </c>
      <c r="EZ32" s="60">
        <v>0</v>
      </c>
      <c r="FA32" s="15">
        <v>0</v>
      </c>
      <c r="FB32" s="59">
        <f t="shared" ref="FB32:FB43" si="318">IFERROR(FA32/EZ32*1000,0)</f>
        <v>0</v>
      </c>
      <c r="FC32" s="58">
        <v>0</v>
      </c>
      <c r="FD32" s="7">
        <v>0</v>
      </c>
      <c r="FE32" s="59">
        <f>IFERROR(FD32/FC32*1000,0)</f>
        <v>0</v>
      </c>
      <c r="FF32" s="60">
        <v>0</v>
      </c>
      <c r="FG32" s="15">
        <v>0</v>
      </c>
      <c r="FH32" s="59">
        <f t="shared" ref="FH32:FH43" si="319">IFERROR(FG32/FF32*1000,0)</f>
        <v>0</v>
      </c>
      <c r="FI32" s="60">
        <v>0</v>
      </c>
      <c r="FJ32" s="15">
        <v>0</v>
      </c>
      <c r="FK32" s="59">
        <f t="shared" ref="FK32:FK43" si="320">IFERROR(FJ32/FI32*1000,0)</f>
        <v>0</v>
      </c>
      <c r="FL32" s="60">
        <v>0</v>
      </c>
      <c r="FM32" s="15">
        <v>0</v>
      </c>
      <c r="FN32" s="59">
        <f t="shared" ref="FN32:FN43" si="321">IFERROR(FM32/FL32*1000,0)</f>
        <v>0</v>
      </c>
      <c r="FO32" s="60">
        <v>0</v>
      </c>
      <c r="FP32" s="15">
        <v>0</v>
      </c>
      <c r="FQ32" s="59">
        <f t="shared" ref="FQ32:FQ43" si="322">IFERROR(FP32/FO32*1000,0)</f>
        <v>0</v>
      </c>
      <c r="FR32" s="60">
        <v>0</v>
      </c>
      <c r="FS32" s="15">
        <v>0</v>
      </c>
      <c r="FT32" s="59">
        <f t="shared" ref="FT32:FT43" si="323">IFERROR(FS32/FR32*1000,0)</f>
        <v>0</v>
      </c>
      <c r="FU32" s="60">
        <v>0</v>
      </c>
      <c r="FV32" s="15">
        <v>3</v>
      </c>
      <c r="FW32" s="59">
        <f t="shared" ref="FW32:FW43" si="324">IFERROR(FV32/FU32*1000,0)</f>
        <v>0</v>
      </c>
      <c r="FX32" s="60">
        <v>0</v>
      </c>
      <c r="FY32" s="15">
        <v>0</v>
      </c>
      <c r="FZ32" s="59">
        <f t="shared" ref="FZ32:FZ43" si="325">IFERROR(FY32/FX32*1000,0)</f>
        <v>0</v>
      </c>
      <c r="GA32" s="60">
        <v>0</v>
      </c>
      <c r="GB32" s="15">
        <v>1</v>
      </c>
      <c r="GC32" s="59">
        <f t="shared" ref="GC32:GC43" si="326">IFERROR(GB32/GA32*1000,0)</f>
        <v>0</v>
      </c>
      <c r="GD32" s="60">
        <v>0</v>
      </c>
      <c r="GE32" s="15">
        <v>0</v>
      </c>
      <c r="GF32" s="59">
        <f t="shared" ref="GF32:GF43" si="327">IFERROR(GE32/GD32*1000,0)</f>
        <v>0</v>
      </c>
      <c r="GG32" s="60">
        <v>0</v>
      </c>
      <c r="GH32" s="15">
        <v>0</v>
      </c>
      <c r="GI32" s="59">
        <f t="shared" ref="GI32:GI43" si="328">IFERROR(GH32/GG32*1000,0)</f>
        <v>0</v>
      </c>
      <c r="GJ32" s="60">
        <v>0</v>
      </c>
      <c r="GK32" s="15">
        <v>0</v>
      </c>
      <c r="GL32" s="59">
        <f t="shared" ref="GL32:GL43" si="329">IFERROR(GK32/GJ32*1000,0)</f>
        <v>0</v>
      </c>
      <c r="GM32" s="60">
        <v>0</v>
      </c>
      <c r="GN32" s="15">
        <v>1</v>
      </c>
      <c r="GO32" s="59">
        <f t="shared" ref="GO32:GO43" si="330">IFERROR(GN32/GM32*1000,0)</f>
        <v>0</v>
      </c>
      <c r="GP32" s="60">
        <v>0</v>
      </c>
      <c r="GQ32" s="15">
        <v>0</v>
      </c>
      <c r="GR32" s="59">
        <f t="shared" ref="GR32:GR43" si="331">IFERROR(GQ32/GP32*1000,0)</f>
        <v>0</v>
      </c>
      <c r="GS32" s="60">
        <v>0</v>
      </c>
      <c r="GT32" s="15">
        <v>3</v>
      </c>
      <c r="GU32" s="59">
        <f t="shared" ref="GU32:GU43" si="332">IFERROR(GT32/GS32*1000,0)</f>
        <v>0</v>
      </c>
      <c r="GV32" s="60">
        <v>0</v>
      </c>
      <c r="GW32" s="15">
        <v>0</v>
      </c>
      <c r="GX32" s="59">
        <f t="shared" ref="GX32:GX43" si="333">IFERROR(GW32/GV32*1000,0)</f>
        <v>0</v>
      </c>
      <c r="GY32" s="6">
        <f t="shared" si="0"/>
        <v>0</v>
      </c>
      <c r="GZ32" s="16">
        <f t="shared" si="1"/>
        <v>13</v>
      </c>
      <c r="HA32" s="10"/>
      <c r="HB32" s="11"/>
      <c r="HC32" s="10"/>
      <c r="HD32" s="10"/>
      <c r="HE32" s="10"/>
    </row>
    <row r="33" spans="1:288" x14ac:dyDescent="0.3">
      <c r="A33" s="76">
        <v>2006</v>
      </c>
      <c r="B33" s="77" t="s">
        <v>6</v>
      </c>
      <c r="C33" s="60">
        <v>0</v>
      </c>
      <c r="D33" s="15">
        <v>0</v>
      </c>
      <c r="E33" s="59">
        <f t="shared" si="275"/>
        <v>0</v>
      </c>
      <c r="F33" s="60">
        <v>0</v>
      </c>
      <c r="G33" s="15">
        <v>0</v>
      </c>
      <c r="H33" s="59">
        <f t="shared" si="276"/>
        <v>0</v>
      </c>
      <c r="I33" s="60">
        <v>0</v>
      </c>
      <c r="J33" s="15">
        <v>0</v>
      </c>
      <c r="K33" s="59">
        <f t="shared" ref="K33:K43" si="334">IFERROR(J33/I33*1000,0)</f>
        <v>0</v>
      </c>
      <c r="L33" s="60">
        <v>0</v>
      </c>
      <c r="M33" s="15">
        <v>0</v>
      </c>
      <c r="N33" s="59">
        <f t="shared" si="277"/>
        <v>0</v>
      </c>
      <c r="O33" s="60">
        <v>0</v>
      </c>
      <c r="P33" s="15">
        <v>0</v>
      </c>
      <c r="Q33" s="59">
        <f t="shared" si="278"/>
        <v>0</v>
      </c>
      <c r="R33" s="60">
        <v>0</v>
      </c>
      <c r="S33" s="15">
        <v>0</v>
      </c>
      <c r="T33" s="59">
        <f t="shared" si="279"/>
        <v>0</v>
      </c>
      <c r="U33" s="60">
        <v>0</v>
      </c>
      <c r="V33" s="15">
        <v>0</v>
      </c>
      <c r="W33" s="59">
        <f t="shared" si="280"/>
        <v>0</v>
      </c>
      <c r="X33" s="60">
        <v>0</v>
      </c>
      <c r="Y33" s="15">
        <v>0</v>
      </c>
      <c r="Z33" s="59">
        <f t="shared" si="281"/>
        <v>0</v>
      </c>
      <c r="AA33" s="60">
        <v>0</v>
      </c>
      <c r="AB33" s="15">
        <v>0</v>
      </c>
      <c r="AC33" s="59">
        <f t="shared" si="282"/>
        <v>0</v>
      </c>
      <c r="AD33" s="60">
        <v>0</v>
      </c>
      <c r="AE33" s="15">
        <v>0</v>
      </c>
      <c r="AF33" s="59">
        <f t="shared" si="283"/>
        <v>0</v>
      </c>
      <c r="AG33" s="60">
        <v>0</v>
      </c>
      <c r="AH33" s="15">
        <v>0</v>
      </c>
      <c r="AI33" s="59">
        <f t="shared" si="284"/>
        <v>0</v>
      </c>
      <c r="AJ33" s="60">
        <v>0</v>
      </c>
      <c r="AK33" s="15">
        <v>0</v>
      </c>
      <c r="AL33" s="59">
        <f t="shared" si="285"/>
        <v>0</v>
      </c>
      <c r="AM33" s="60">
        <v>0</v>
      </c>
      <c r="AN33" s="15">
        <v>0</v>
      </c>
      <c r="AO33" s="59">
        <f t="shared" si="286"/>
        <v>0</v>
      </c>
      <c r="AP33" s="60">
        <v>0</v>
      </c>
      <c r="AQ33" s="15">
        <v>0</v>
      </c>
      <c r="AR33" s="59">
        <f t="shared" si="287"/>
        <v>0</v>
      </c>
      <c r="AS33" s="60">
        <v>0</v>
      </c>
      <c r="AT33" s="15">
        <v>0</v>
      </c>
      <c r="AU33" s="59">
        <f t="shared" si="288"/>
        <v>0</v>
      </c>
      <c r="AV33" s="60">
        <v>0</v>
      </c>
      <c r="AW33" s="15">
        <v>0</v>
      </c>
      <c r="AX33" s="59">
        <f t="shared" ref="AX33:AX43" si="335">IFERROR(AW33/AV33*1000,0)</f>
        <v>0</v>
      </c>
      <c r="AY33" s="60">
        <v>0</v>
      </c>
      <c r="AZ33" s="15">
        <v>0</v>
      </c>
      <c r="BA33" s="59">
        <f t="shared" si="289"/>
        <v>0</v>
      </c>
      <c r="BB33" s="58">
        <v>0</v>
      </c>
      <c r="BC33" s="7">
        <v>0</v>
      </c>
      <c r="BD33" s="59">
        <f t="shared" ref="BD33:BD43" si="336">IFERROR(BC33/BB33*1000,0)</f>
        <v>0</v>
      </c>
      <c r="BE33" s="60">
        <v>0</v>
      </c>
      <c r="BF33" s="15">
        <v>0</v>
      </c>
      <c r="BG33" s="59">
        <v>0</v>
      </c>
      <c r="BH33" s="60">
        <v>0</v>
      </c>
      <c r="BI33" s="15">
        <v>0</v>
      </c>
      <c r="BJ33" s="59">
        <v>0</v>
      </c>
      <c r="BK33" s="60">
        <v>1</v>
      </c>
      <c r="BL33" s="15">
        <v>10</v>
      </c>
      <c r="BM33" s="59">
        <f t="shared" si="290"/>
        <v>10000</v>
      </c>
      <c r="BN33" s="60">
        <v>0</v>
      </c>
      <c r="BO33" s="15">
        <v>0</v>
      </c>
      <c r="BP33" s="59">
        <f t="shared" si="291"/>
        <v>0</v>
      </c>
      <c r="BQ33" s="60">
        <v>0</v>
      </c>
      <c r="BR33" s="15">
        <v>0</v>
      </c>
      <c r="BS33" s="59">
        <f t="shared" si="292"/>
        <v>0</v>
      </c>
      <c r="BT33" s="60">
        <v>0</v>
      </c>
      <c r="BU33" s="15">
        <v>0</v>
      </c>
      <c r="BV33" s="59">
        <f t="shared" si="293"/>
        <v>0</v>
      </c>
      <c r="BW33" s="60">
        <v>0</v>
      </c>
      <c r="BX33" s="15">
        <v>0</v>
      </c>
      <c r="BY33" s="59">
        <f t="shared" si="294"/>
        <v>0</v>
      </c>
      <c r="BZ33" s="60">
        <v>0</v>
      </c>
      <c r="CA33" s="15">
        <v>0</v>
      </c>
      <c r="CB33" s="59">
        <f t="shared" si="295"/>
        <v>0</v>
      </c>
      <c r="CC33" s="60">
        <v>0</v>
      </c>
      <c r="CD33" s="15">
        <v>0</v>
      </c>
      <c r="CE33" s="59">
        <f t="shared" si="296"/>
        <v>0</v>
      </c>
      <c r="CF33" s="60">
        <v>0</v>
      </c>
      <c r="CG33" s="15">
        <v>0</v>
      </c>
      <c r="CH33" s="59">
        <f t="shared" si="297"/>
        <v>0</v>
      </c>
      <c r="CI33" s="60">
        <v>0</v>
      </c>
      <c r="CJ33" s="15">
        <v>0</v>
      </c>
      <c r="CK33" s="59">
        <f t="shared" si="298"/>
        <v>0</v>
      </c>
      <c r="CL33" s="60">
        <v>5</v>
      </c>
      <c r="CM33" s="15">
        <v>109</v>
      </c>
      <c r="CN33" s="59">
        <f t="shared" si="299"/>
        <v>21800</v>
      </c>
      <c r="CO33" s="60">
        <v>0</v>
      </c>
      <c r="CP33" s="15">
        <v>0</v>
      </c>
      <c r="CQ33" s="59">
        <f t="shared" si="300"/>
        <v>0</v>
      </c>
      <c r="CR33" s="60">
        <v>0</v>
      </c>
      <c r="CS33" s="15">
        <v>0</v>
      </c>
      <c r="CT33" s="59">
        <f t="shared" ref="CT33:CT43" si="337">IFERROR(CS33/CR33*1000,0)</f>
        <v>0</v>
      </c>
      <c r="CU33" s="60">
        <v>0</v>
      </c>
      <c r="CV33" s="15">
        <v>0</v>
      </c>
      <c r="CW33" s="59">
        <f t="shared" ref="CW33:CW43" si="338">IFERROR(CV33/CU33*1000,0)</f>
        <v>0</v>
      </c>
      <c r="CX33" s="60">
        <v>0</v>
      </c>
      <c r="CY33" s="15">
        <v>0</v>
      </c>
      <c r="CZ33" s="59">
        <f t="shared" ref="CZ33:CZ43" si="339">IFERROR(CY33/CX33*1000,0)</f>
        <v>0</v>
      </c>
      <c r="DA33" s="60">
        <v>0</v>
      </c>
      <c r="DB33" s="15">
        <v>0</v>
      </c>
      <c r="DC33" s="59">
        <f t="shared" si="301"/>
        <v>0</v>
      </c>
      <c r="DD33" s="60">
        <v>1</v>
      </c>
      <c r="DE33" s="15">
        <v>7</v>
      </c>
      <c r="DF33" s="59">
        <f t="shared" si="302"/>
        <v>7000</v>
      </c>
      <c r="DG33" s="60">
        <v>0</v>
      </c>
      <c r="DH33" s="15">
        <v>0</v>
      </c>
      <c r="DI33" s="59">
        <f t="shared" si="303"/>
        <v>0</v>
      </c>
      <c r="DJ33" s="60">
        <v>0</v>
      </c>
      <c r="DK33" s="15">
        <v>0</v>
      </c>
      <c r="DL33" s="59">
        <f t="shared" si="304"/>
        <v>0</v>
      </c>
      <c r="DM33" s="60">
        <v>0</v>
      </c>
      <c r="DN33" s="15">
        <v>0</v>
      </c>
      <c r="DO33" s="59">
        <f t="shared" si="305"/>
        <v>0</v>
      </c>
      <c r="DP33" s="60">
        <v>4</v>
      </c>
      <c r="DQ33" s="15">
        <v>23</v>
      </c>
      <c r="DR33" s="59">
        <f t="shared" si="306"/>
        <v>5750</v>
      </c>
      <c r="DS33" s="60">
        <v>0</v>
      </c>
      <c r="DT33" s="15">
        <v>0</v>
      </c>
      <c r="DU33" s="59">
        <f t="shared" si="307"/>
        <v>0</v>
      </c>
      <c r="DV33" s="60">
        <v>0</v>
      </c>
      <c r="DW33" s="15">
        <v>0</v>
      </c>
      <c r="DX33" s="59">
        <f t="shared" si="308"/>
        <v>0</v>
      </c>
      <c r="DY33" s="60">
        <v>0</v>
      </c>
      <c r="DZ33" s="15">
        <v>0</v>
      </c>
      <c r="EA33" s="59">
        <f t="shared" si="309"/>
        <v>0</v>
      </c>
      <c r="EB33" s="60">
        <v>0</v>
      </c>
      <c r="EC33" s="15">
        <v>0</v>
      </c>
      <c r="ED33" s="59">
        <f t="shared" si="310"/>
        <v>0</v>
      </c>
      <c r="EE33" s="60">
        <v>0</v>
      </c>
      <c r="EF33" s="15">
        <v>0</v>
      </c>
      <c r="EG33" s="59">
        <f t="shared" si="311"/>
        <v>0</v>
      </c>
      <c r="EH33" s="60">
        <v>0</v>
      </c>
      <c r="EI33" s="15">
        <v>0</v>
      </c>
      <c r="EJ33" s="59">
        <f t="shared" si="312"/>
        <v>0</v>
      </c>
      <c r="EK33" s="60">
        <v>0</v>
      </c>
      <c r="EL33" s="15">
        <v>0</v>
      </c>
      <c r="EM33" s="59">
        <f t="shared" si="313"/>
        <v>0</v>
      </c>
      <c r="EN33" s="60">
        <v>0</v>
      </c>
      <c r="EO33" s="15">
        <v>0</v>
      </c>
      <c r="EP33" s="59">
        <f t="shared" si="314"/>
        <v>0</v>
      </c>
      <c r="EQ33" s="60">
        <v>0</v>
      </c>
      <c r="ER33" s="15">
        <v>0</v>
      </c>
      <c r="ES33" s="59">
        <f t="shared" si="315"/>
        <v>0</v>
      </c>
      <c r="ET33" s="60">
        <v>0</v>
      </c>
      <c r="EU33" s="15">
        <v>0</v>
      </c>
      <c r="EV33" s="59">
        <f t="shared" si="316"/>
        <v>0</v>
      </c>
      <c r="EW33" s="60">
        <v>0</v>
      </c>
      <c r="EX33" s="15">
        <v>0</v>
      </c>
      <c r="EY33" s="59">
        <f t="shared" si="317"/>
        <v>0</v>
      </c>
      <c r="EZ33" s="60">
        <v>0</v>
      </c>
      <c r="FA33" s="15">
        <v>0</v>
      </c>
      <c r="FB33" s="59">
        <f t="shared" si="318"/>
        <v>0</v>
      </c>
      <c r="FC33" s="60">
        <v>0</v>
      </c>
      <c r="FD33" s="15">
        <v>0</v>
      </c>
      <c r="FE33" s="59">
        <f t="shared" ref="FE33:FE43" si="340">IFERROR(FD33/FC33*1000,0)</f>
        <v>0</v>
      </c>
      <c r="FF33" s="60">
        <v>0</v>
      </c>
      <c r="FG33" s="15">
        <v>0</v>
      </c>
      <c r="FH33" s="59">
        <f t="shared" si="319"/>
        <v>0</v>
      </c>
      <c r="FI33" s="60">
        <v>0</v>
      </c>
      <c r="FJ33" s="15">
        <v>0</v>
      </c>
      <c r="FK33" s="59">
        <f t="shared" si="320"/>
        <v>0</v>
      </c>
      <c r="FL33" s="60">
        <v>0</v>
      </c>
      <c r="FM33" s="15">
        <v>0</v>
      </c>
      <c r="FN33" s="59">
        <f t="shared" si="321"/>
        <v>0</v>
      </c>
      <c r="FO33" s="60">
        <v>0</v>
      </c>
      <c r="FP33" s="15">
        <v>0</v>
      </c>
      <c r="FQ33" s="59">
        <f t="shared" si="322"/>
        <v>0</v>
      </c>
      <c r="FR33" s="60">
        <v>0</v>
      </c>
      <c r="FS33" s="15">
        <v>0</v>
      </c>
      <c r="FT33" s="59">
        <f t="shared" si="323"/>
        <v>0</v>
      </c>
      <c r="FU33" s="60">
        <v>0</v>
      </c>
      <c r="FV33" s="15">
        <v>2</v>
      </c>
      <c r="FW33" s="59">
        <f t="shared" si="324"/>
        <v>0</v>
      </c>
      <c r="FX33" s="60">
        <v>0</v>
      </c>
      <c r="FY33" s="15">
        <v>0</v>
      </c>
      <c r="FZ33" s="59">
        <f t="shared" si="325"/>
        <v>0</v>
      </c>
      <c r="GA33" s="60">
        <v>0</v>
      </c>
      <c r="GB33" s="15">
        <v>0</v>
      </c>
      <c r="GC33" s="59">
        <f t="shared" si="326"/>
        <v>0</v>
      </c>
      <c r="GD33" s="60">
        <v>0</v>
      </c>
      <c r="GE33" s="15">
        <v>0</v>
      </c>
      <c r="GF33" s="59">
        <f t="shared" si="327"/>
        <v>0</v>
      </c>
      <c r="GG33" s="60">
        <v>0</v>
      </c>
      <c r="GH33" s="15">
        <v>0</v>
      </c>
      <c r="GI33" s="59">
        <f t="shared" si="328"/>
        <v>0</v>
      </c>
      <c r="GJ33" s="60">
        <v>0</v>
      </c>
      <c r="GK33" s="15">
        <v>0</v>
      </c>
      <c r="GL33" s="59">
        <f t="shared" si="329"/>
        <v>0</v>
      </c>
      <c r="GM33" s="60">
        <v>0</v>
      </c>
      <c r="GN33" s="15">
        <v>0</v>
      </c>
      <c r="GO33" s="59">
        <f t="shared" si="330"/>
        <v>0</v>
      </c>
      <c r="GP33" s="60">
        <v>0</v>
      </c>
      <c r="GQ33" s="15">
        <v>0</v>
      </c>
      <c r="GR33" s="59">
        <f t="shared" si="331"/>
        <v>0</v>
      </c>
      <c r="GS33" s="60">
        <v>2</v>
      </c>
      <c r="GT33" s="15">
        <v>19</v>
      </c>
      <c r="GU33" s="59">
        <f t="shared" si="332"/>
        <v>9500</v>
      </c>
      <c r="GV33" s="60">
        <v>0</v>
      </c>
      <c r="GW33" s="15">
        <v>0</v>
      </c>
      <c r="GX33" s="59">
        <f t="shared" si="333"/>
        <v>0</v>
      </c>
      <c r="GY33" s="6">
        <f t="shared" si="0"/>
        <v>13</v>
      </c>
      <c r="GZ33" s="16">
        <f t="shared" si="1"/>
        <v>170</v>
      </c>
      <c r="HA33" s="10"/>
      <c r="HB33" s="11"/>
      <c r="HC33" s="10"/>
      <c r="HD33" s="10"/>
      <c r="HE33" s="10"/>
    </row>
    <row r="34" spans="1:288" x14ac:dyDescent="0.3">
      <c r="A34" s="76">
        <v>2006</v>
      </c>
      <c r="B34" s="77" t="s">
        <v>7</v>
      </c>
      <c r="C34" s="60">
        <v>26</v>
      </c>
      <c r="D34" s="15">
        <v>198</v>
      </c>
      <c r="E34" s="59">
        <f t="shared" si="275"/>
        <v>7615.3846153846152</v>
      </c>
      <c r="F34" s="60">
        <v>0</v>
      </c>
      <c r="G34" s="15">
        <v>0</v>
      </c>
      <c r="H34" s="59">
        <f t="shared" si="276"/>
        <v>0</v>
      </c>
      <c r="I34" s="60">
        <v>0</v>
      </c>
      <c r="J34" s="15">
        <v>0</v>
      </c>
      <c r="K34" s="59">
        <f t="shared" si="334"/>
        <v>0</v>
      </c>
      <c r="L34" s="60">
        <v>0</v>
      </c>
      <c r="M34" s="15">
        <v>0</v>
      </c>
      <c r="N34" s="59">
        <f t="shared" si="277"/>
        <v>0</v>
      </c>
      <c r="O34" s="60">
        <v>0</v>
      </c>
      <c r="P34" s="15">
        <v>0</v>
      </c>
      <c r="Q34" s="59">
        <f t="shared" si="278"/>
        <v>0</v>
      </c>
      <c r="R34" s="60">
        <v>0</v>
      </c>
      <c r="S34" s="15">
        <v>0</v>
      </c>
      <c r="T34" s="59">
        <f t="shared" si="279"/>
        <v>0</v>
      </c>
      <c r="U34" s="60">
        <v>0</v>
      </c>
      <c r="V34" s="15">
        <v>0</v>
      </c>
      <c r="W34" s="59">
        <f t="shared" si="280"/>
        <v>0</v>
      </c>
      <c r="X34" s="60">
        <v>0</v>
      </c>
      <c r="Y34" s="15">
        <v>0</v>
      </c>
      <c r="Z34" s="59">
        <f t="shared" si="281"/>
        <v>0</v>
      </c>
      <c r="AA34" s="60">
        <v>0</v>
      </c>
      <c r="AB34" s="15">
        <v>0</v>
      </c>
      <c r="AC34" s="59">
        <f t="shared" si="282"/>
        <v>0</v>
      </c>
      <c r="AD34" s="60">
        <v>0</v>
      </c>
      <c r="AE34" s="15">
        <v>0</v>
      </c>
      <c r="AF34" s="59">
        <f t="shared" si="283"/>
        <v>0</v>
      </c>
      <c r="AG34" s="60">
        <v>0</v>
      </c>
      <c r="AH34" s="15">
        <v>0</v>
      </c>
      <c r="AI34" s="59">
        <f t="shared" si="284"/>
        <v>0</v>
      </c>
      <c r="AJ34" s="60">
        <v>0</v>
      </c>
      <c r="AK34" s="15">
        <v>0</v>
      </c>
      <c r="AL34" s="59">
        <f t="shared" si="285"/>
        <v>0</v>
      </c>
      <c r="AM34" s="60">
        <v>0</v>
      </c>
      <c r="AN34" s="15">
        <v>0</v>
      </c>
      <c r="AO34" s="59">
        <f t="shared" si="286"/>
        <v>0</v>
      </c>
      <c r="AP34" s="60">
        <v>0</v>
      </c>
      <c r="AQ34" s="15">
        <v>0</v>
      </c>
      <c r="AR34" s="59">
        <f t="shared" si="287"/>
        <v>0</v>
      </c>
      <c r="AS34" s="60">
        <v>0</v>
      </c>
      <c r="AT34" s="15">
        <v>0</v>
      </c>
      <c r="AU34" s="59">
        <f t="shared" si="288"/>
        <v>0</v>
      </c>
      <c r="AV34" s="60">
        <v>0</v>
      </c>
      <c r="AW34" s="15">
        <v>0</v>
      </c>
      <c r="AX34" s="59">
        <f t="shared" si="335"/>
        <v>0</v>
      </c>
      <c r="AY34" s="60">
        <v>11</v>
      </c>
      <c r="AZ34" s="15">
        <v>118</v>
      </c>
      <c r="BA34" s="59">
        <f t="shared" si="289"/>
        <v>10727.272727272726</v>
      </c>
      <c r="BB34" s="58">
        <v>0</v>
      </c>
      <c r="BC34" s="7">
        <v>0</v>
      </c>
      <c r="BD34" s="59">
        <f t="shared" si="336"/>
        <v>0</v>
      </c>
      <c r="BE34" s="60">
        <v>0</v>
      </c>
      <c r="BF34" s="15">
        <v>0</v>
      </c>
      <c r="BG34" s="59">
        <v>0</v>
      </c>
      <c r="BH34" s="60">
        <v>0</v>
      </c>
      <c r="BI34" s="15">
        <v>0</v>
      </c>
      <c r="BJ34" s="59">
        <v>0</v>
      </c>
      <c r="BK34" s="60">
        <v>0</v>
      </c>
      <c r="BL34" s="15">
        <v>0</v>
      </c>
      <c r="BM34" s="59">
        <f t="shared" si="290"/>
        <v>0</v>
      </c>
      <c r="BN34" s="60">
        <v>0</v>
      </c>
      <c r="BO34" s="15">
        <v>0</v>
      </c>
      <c r="BP34" s="59">
        <f t="shared" si="291"/>
        <v>0</v>
      </c>
      <c r="BQ34" s="60">
        <v>0</v>
      </c>
      <c r="BR34" s="15">
        <v>0</v>
      </c>
      <c r="BS34" s="59">
        <f t="shared" si="292"/>
        <v>0</v>
      </c>
      <c r="BT34" s="60">
        <v>0</v>
      </c>
      <c r="BU34" s="15">
        <v>0</v>
      </c>
      <c r="BV34" s="59">
        <f t="shared" si="293"/>
        <v>0</v>
      </c>
      <c r="BW34" s="60">
        <v>0</v>
      </c>
      <c r="BX34" s="15">
        <v>0</v>
      </c>
      <c r="BY34" s="59">
        <f t="shared" si="294"/>
        <v>0</v>
      </c>
      <c r="BZ34" s="60">
        <v>0</v>
      </c>
      <c r="CA34" s="15">
        <v>0</v>
      </c>
      <c r="CB34" s="59">
        <f t="shared" si="295"/>
        <v>0</v>
      </c>
      <c r="CC34" s="60">
        <v>0</v>
      </c>
      <c r="CD34" s="15">
        <v>0</v>
      </c>
      <c r="CE34" s="59">
        <f t="shared" si="296"/>
        <v>0</v>
      </c>
      <c r="CF34" s="60">
        <v>0</v>
      </c>
      <c r="CG34" s="15">
        <v>0</v>
      </c>
      <c r="CH34" s="59">
        <f t="shared" si="297"/>
        <v>0</v>
      </c>
      <c r="CI34" s="60">
        <v>0</v>
      </c>
      <c r="CJ34" s="15">
        <v>0</v>
      </c>
      <c r="CK34" s="59">
        <f t="shared" si="298"/>
        <v>0</v>
      </c>
      <c r="CL34" s="60">
        <v>0</v>
      </c>
      <c r="CM34" s="15">
        <v>0</v>
      </c>
      <c r="CN34" s="59">
        <f t="shared" si="299"/>
        <v>0</v>
      </c>
      <c r="CO34" s="60">
        <v>0</v>
      </c>
      <c r="CP34" s="15">
        <v>0</v>
      </c>
      <c r="CQ34" s="59">
        <f t="shared" si="300"/>
        <v>0</v>
      </c>
      <c r="CR34" s="60">
        <v>0</v>
      </c>
      <c r="CS34" s="15">
        <v>0</v>
      </c>
      <c r="CT34" s="59">
        <f t="shared" si="337"/>
        <v>0</v>
      </c>
      <c r="CU34" s="60">
        <v>0</v>
      </c>
      <c r="CV34" s="15">
        <v>0</v>
      </c>
      <c r="CW34" s="59">
        <f t="shared" si="338"/>
        <v>0</v>
      </c>
      <c r="CX34" s="60">
        <v>0</v>
      </c>
      <c r="CY34" s="15">
        <v>0</v>
      </c>
      <c r="CZ34" s="59">
        <f t="shared" si="339"/>
        <v>0</v>
      </c>
      <c r="DA34" s="60">
        <v>0</v>
      </c>
      <c r="DB34" s="15">
        <v>0</v>
      </c>
      <c r="DC34" s="59">
        <f t="shared" si="301"/>
        <v>0</v>
      </c>
      <c r="DD34" s="60">
        <v>0</v>
      </c>
      <c r="DE34" s="15">
        <v>8</v>
      </c>
      <c r="DF34" s="59">
        <f t="shared" si="302"/>
        <v>0</v>
      </c>
      <c r="DG34" s="60">
        <v>0</v>
      </c>
      <c r="DH34" s="15">
        <v>0</v>
      </c>
      <c r="DI34" s="59">
        <f t="shared" si="303"/>
        <v>0</v>
      </c>
      <c r="DJ34" s="60">
        <v>0</v>
      </c>
      <c r="DK34" s="15">
        <v>0</v>
      </c>
      <c r="DL34" s="59">
        <f t="shared" si="304"/>
        <v>0</v>
      </c>
      <c r="DM34" s="60">
        <v>0</v>
      </c>
      <c r="DN34" s="15">
        <v>0</v>
      </c>
      <c r="DO34" s="59">
        <f t="shared" si="305"/>
        <v>0</v>
      </c>
      <c r="DP34" s="60">
        <v>0</v>
      </c>
      <c r="DQ34" s="15">
        <v>0</v>
      </c>
      <c r="DR34" s="59">
        <f t="shared" si="306"/>
        <v>0</v>
      </c>
      <c r="DS34" s="60">
        <v>0</v>
      </c>
      <c r="DT34" s="15">
        <v>0</v>
      </c>
      <c r="DU34" s="59">
        <f t="shared" si="307"/>
        <v>0</v>
      </c>
      <c r="DV34" s="60">
        <v>0</v>
      </c>
      <c r="DW34" s="15">
        <v>0</v>
      </c>
      <c r="DX34" s="59">
        <f t="shared" si="308"/>
        <v>0</v>
      </c>
      <c r="DY34" s="60">
        <v>0</v>
      </c>
      <c r="DZ34" s="15">
        <v>0</v>
      </c>
      <c r="EA34" s="59">
        <f t="shared" si="309"/>
        <v>0</v>
      </c>
      <c r="EB34" s="60">
        <v>0</v>
      </c>
      <c r="EC34" s="15">
        <v>0</v>
      </c>
      <c r="ED34" s="59">
        <f t="shared" si="310"/>
        <v>0</v>
      </c>
      <c r="EE34" s="60">
        <v>0</v>
      </c>
      <c r="EF34" s="15">
        <v>0</v>
      </c>
      <c r="EG34" s="59">
        <f t="shared" si="311"/>
        <v>0</v>
      </c>
      <c r="EH34" s="60">
        <v>0</v>
      </c>
      <c r="EI34" s="15">
        <v>2</v>
      </c>
      <c r="EJ34" s="59">
        <f t="shared" si="312"/>
        <v>0</v>
      </c>
      <c r="EK34" s="60">
        <v>0</v>
      </c>
      <c r="EL34" s="15">
        <v>0</v>
      </c>
      <c r="EM34" s="59">
        <f t="shared" si="313"/>
        <v>0</v>
      </c>
      <c r="EN34" s="60">
        <v>0</v>
      </c>
      <c r="EO34" s="15">
        <v>0</v>
      </c>
      <c r="EP34" s="59">
        <f t="shared" si="314"/>
        <v>0</v>
      </c>
      <c r="EQ34" s="60">
        <v>0</v>
      </c>
      <c r="ER34" s="15">
        <v>0</v>
      </c>
      <c r="ES34" s="59">
        <f t="shared" si="315"/>
        <v>0</v>
      </c>
      <c r="ET34" s="60">
        <v>0</v>
      </c>
      <c r="EU34" s="15">
        <v>0</v>
      </c>
      <c r="EV34" s="59">
        <f t="shared" si="316"/>
        <v>0</v>
      </c>
      <c r="EW34" s="60">
        <v>0</v>
      </c>
      <c r="EX34" s="15">
        <v>0</v>
      </c>
      <c r="EY34" s="59">
        <f t="shared" si="317"/>
        <v>0</v>
      </c>
      <c r="EZ34" s="60">
        <v>0</v>
      </c>
      <c r="FA34" s="15">
        <v>0</v>
      </c>
      <c r="FB34" s="59">
        <f t="shared" si="318"/>
        <v>0</v>
      </c>
      <c r="FC34" s="60">
        <v>0</v>
      </c>
      <c r="FD34" s="15">
        <v>0</v>
      </c>
      <c r="FE34" s="59">
        <f t="shared" si="340"/>
        <v>0</v>
      </c>
      <c r="FF34" s="60">
        <v>0</v>
      </c>
      <c r="FG34" s="15">
        <v>0</v>
      </c>
      <c r="FH34" s="59">
        <f t="shared" si="319"/>
        <v>0</v>
      </c>
      <c r="FI34" s="60">
        <v>0</v>
      </c>
      <c r="FJ34" s="15">
        <v>0</v>
      </c>
      <c r="FK34" s="59">
        <f t="shared" si="320"/>
        <v>0</v>
      </c>
      <c r="FL34" s="60">
        <v>0</v>
      </c>
      <c r="FM34" s="15">
        <v>0</v>
      </c>
      <c r="FN34" s="59">
        <f t="shared" si="321"/>
        <v>0</v>
      </c>
      <c r="FO34" s="60">
        <v>0</v>
      </c>
      <c r="FP34" s="15">
        <v>0</v>
      </c>
      <c r="FQ34" s="59">
        <f t="shared" si="322"/>
        <v>0</v>
      </c>
      <c r="FR34" s="60">
        <v>0</v>
      </c>
      <c r="FS34" s="15">
        <v>0</v>
      </c>
      <c r="FT34" s="59">
        <f t="shared" si="323"/>
        <v>0</v>
      </c>
      <c r="FU34" s="60">
        <v>0</v>
      </c>
      <c r="FV34" s="15">
        <v>1</v>
      </c>
      <c r="FW34" s="59">
        <f t="shared" si="324"/>
        <v>0</v>
      </c>
      <c r="FX34" s="60">
        <v>0</v>
      </c>
      <c r="FY34" s="15">
        <v>0</v>
      </c>
      <c r="FZ34" s="59">
        <f t="shared" si="325"/>
        <v>0</v>
      </c>
      <c r="GA34" s="60">
        <v>0</v>
      </c>
      <c r="GB34" s="15">
        <v>0</v>
      </c>
      <c r="GC34" s="59">
        <f t="shared" si="326"/>
        <v>0</v>
      </c>
      <c r="GD34" s="60">
        <v>0</v>
      </c>
      <c r="GE34" s="15">
        <v>0</v>
      </c>
      <c r="GF34" s="59">
        <f t="shared" si="327"/>
        <v>0</v>
      </c>
      <c r="GG34" s="60">
        <v>0</v>
      </c>
      <c r="GH34" s="15">
        <v>0</v>
      </c>
      <c r="GI34" s="59">
        <f t="shared" si="328"/>
        <v>0</v>
      </c>
      <c r="GJ34" s="60">
        <v>0</v>
      </c>
      <c r="GK34" s="15">
        <v>0</v>
      </c>
      <c r="GL34" s="59">
        <f t="shared" si="329"/>
        <v>0</v>
      </c>
      <c r="GM34" s="60">
        <v>0</v>
      </c>
      <c r="GN34" s="15">
        <v>1</v>
      </c>
      <c r="GO34" s="59">
        <f t="shared" si="330"/>
        <v>0</v>
      </c>
      <c r="GP34" s="60">
        <v>0</v>
      </c>
      <c r="GQ34" s="15">
        <v>0</v>
      </c>
      <c r="GR34" s="59">
        <f t="shared" si="331"/>
        <v>0</v>
      </c>
      <c r="GS34" s="60">
        <v>0</v>
      </c>
      <c r="GT34" s="15">
        <v>6</v>
      </c>
      <c r="GU34" s="59">
        <f t="shared" si="332"/>
        <v>0</v>
      </c>
      <c r="GV34" s="60">
        <v>0</v>
      </c>
      <c r="GW34" s="15">
        <v>1</v>
      </c>
      <c r="GX34" s="59">
        <f t="shared" si="333"/>
        <v>0</v>
      </c>
      <c r="GY34" s="6">
        <f t="shared" si="0"/>
        <v>37</v>
      </c>
      <c r="GZ34" s="16">
        <f t="shared" si="1"/>
        <v>335</v>
      </c>
      <c r="HA34" s="10"/>
      <c r="HB34" s="11"/>
      <c r="HC34" s="10"/>
      <c r="HD34" s="10"/>
      <c r="HE34" s="10"/>
    </row>
    <row r="35" spans="1:288" x14ac:dyDescent="0.3">
      <c r="A35" s="76">
        <v>2006</v>
      </c>
      <c r="B35" s="77" t="s">
        <v>8</v>
      </c>
      <c r="C35" s="60">
        <v>0</v>
      </c>
      <c r="D35" s="15">
        <v>0</v>
      </c>
      <c r="E35" s="59">
        <f t="shared" si="275"/>
        <v>0</v>
      </c>
      <c r="F35" s="60">
        <v>0</v>
      </c>
      <c r="G35" s="15">
        <v>0</v>
      </c>
      <c r="H35" s="59">
        <f t="shared" si="276"/>
        <v>0</v>
      </c>
      <c r="I35" s="58">
        <v>0</v>
      </c>
      <c r="J35" s="7">
        <v>0</v>
      </c>
      <c r="K35" s="59">
        <f t="shared" si="334"/>
        <v>0</v>
      </c>
      <c r="L35" s="60">
        <v>0</v>
      </c>
      <c r="M35" s="15">
        <v>0</v>
      </c>
      <c r="N35" s="59">
        <f t="shared" si="277"/>
        <v>0</v>
      </c>
      <c r="O35" s="60">
        <v>0</v>
      </c>
      <c r="P35" s="15">
        <v>0</v>
      </c>
      <c r="Q35" s="59">
        <f t="shared" si="278"/>
        <v>0</v>
      </c>
      <c r="R35" s="60">
        <v>0</v>
      </c>
      <c r="S35" s="15">
        <v>0</v>
      </c>
      <c r="T35" s="59">
        <f t="shared" si="279"/>
        <v>0</v>
      </c>
      <c r="U35" s="60">
        <v>0</v>
      </c>
      <c r="V35" s="15">
        <v>0</v>
      </c>
      <c r="W35" s="59">
        <f t="shared" si="280"/>
        <v>0</v>
      </c>
      <c r="X35" s="60">
        <v>0</v>
      </c>
      <c r="Y35" s="15">
        <v>0</v>
      </c>
      <c r="Z35" s="59">
        <f t="shared" si="281"/>
        <v>0</v>
      </c>
      <c r="AA35" s="60">
        <v>0</v>
      </c>
      <c r="AB35" s="15">
        <v>0</v>
      </c>
      <c r="AC35" s="59">
        <f t="shared" si="282"/>
        <v>0</v>
      </c>
      <c r="AD35" s="60">
        <v>0</v>
      </c>
      <c r="AE35" s="15">
        <v>0</v>
      </c>
      <c r="AF35" s="59">
        <f t="shared" si="283"/>
        <v>0</v>
      </c>
      <c r="AG35" s="60">
        <v>0</v>
      </c>
      <c r="AH35" s="15">
        <v>0</v>
      </c>
      <c r="AI35" s="59">
        <f t="shared" si="284"/>
        <v>0</v>
      </c>
      <c r="AJ35" s="60">
        <v>0</v>
      </c>
      <c r="AK35" s="15">
        <v>1</v>
      </c>
      <c r="AL35" s="59">
        <f t="shared" si="285"/>
        <v>0</v>
      </c>
      <c r="AM35" s="60">
        <v>0</v>
      </c>
      <c r="AN35" s="15">
        <v>0</v>
      </c>
      <c r="AO35" s="59">
        <f t="shared" si="286"/>
        <v>0</v>
      </c>
      <c r="AP35" s="60">
        <v>0</v>
      </c>
      <c r="AQ35" s="15">
        <v>0</v>
      </c>
      <c r="AR35" s="59">
        <f t="shared" si="287"/>
        <v>0</v>
      </c>
      <c r="AS35" s="60">
        <v>0</v>
      </c>
      <c r="AT35" s="15">
        <v>0</v>
      </c>
      <c r="AU35" s="59">
        <f t="shared" si="288"/>
        <v>0</v>
      </c>
      <c r="AV35" s="58">
        <v>0</v>
      </c>
      <c r="AW35" s="7">
        <v>0</v>
      </c>
      <c r="AX35" s="59">
        <f t="shared" si="335"/>
        <v>0</v>
      </c>
      <c r="AY35" s="60">
        <v>0</v>
      </c>
      <c r="AZ35" s="15">
        <v>0</v>
      </c>
      <c r="BA35" s="59">
        <f t="shared" si="289"/>
        <v>0</v>
      </c>
      <c r="BB35" s="58">
        <v>0</v>
      </c>
      <c r="BC35" s="7">
        <v>0</v>
      </c>
      <c r="BD35" s="59">
        <f t="shared" si="336"/>
        <v>0</v>
      </c>
      <c r="BE35" s="60">
        <v>0</v>
      </c>
      <c r="BF35" s="15">
        <v>0</v>
      </c>
      <c r="BG35" s="59">
        <v>0</v>
      </c>
      <c r="BH35" s="60">
        <v>0</v>
      </c>
      <c r="BI35" s="15">
        <v>0</v>
      </c>
      <c r="BJ35" s="59">
        <v>0</v>
      </c>
      <c r="BK35" s="60">
        <v>0</v>
      </c>
      <c r="BL35" s="15">
        <v>0</v>
      </c>
      <c r="BM35" s="59">
        <f t="shared" si="290"/>
        <v>0</v>
      </c>
      <c r="BN35" s="60">
        <v>0</v>
      </c>
      <c r="BO35" s="15">
        <v>0</v>
      </c>
      <c r="BP35" s="59">
        <f t="shared" si="291"/>
        <v>0</v>
      </c>
      <c r="BQ35" s="60">
        <v>0</v>
      </c>
      <c r="BR35" s="15">
        <v>0</v>
      </c>
      <c r="BS35" s="59">
        <f t="shared" si="292"/>
        <v>0</v>
      </c>
      <c r="BT35" s="60">
        <v>0</v>
      </c>
      <c r="BU35" s="15">
        <v>0</v>
      </c>
      <c r="BV35" s="59">
        <f t="shared" si="293"/>
        <v>0</v>
      </c>
      <c r="BW35" s="60">
        <v>0</v>
      </c>
      <c r="BX35" s="15">
        <v>0</v>
      </c>
      <c r="BY35" s="59">
        <f t="shared" si="294"/>
        <v>0</v>
      </c>
      <c r="BZ35" s="60">
        <v>0</v>
      </c>
      <c r="CA35" s="15">
        <v>0</v>
      </c>
      <c r="CB35" s="59">
        <f t="shared" si="295"/>
        <v>0</v>
      </c>
      <c r="CC35" s="60">
        <v>0</v>
      </c>
      <c r="CD35" s="15">
        <v>0</v>
      </c>
      <c r="CE35" s="59">
        <f t="shared" si="296"/>
        <v>0</v>
      </c>
      <c r="CF35" s="60">
        <v>0</v>
      </c>
      <c r="CG35" s="15">
        <v>0</v>
      </c>
      <c r="CH35" s="59">
        <f t="shared" si="297"/>
        <v>0</v>
      </c>
      <c r="CI35" s="60">
        <v>0</v>
      </c>
      <c r="CJ35" s="15">
        <v>0</v>
      </c>
      <c r="CK35" s="59">
        <f t="shared" si="298"/>
        <v>0</v>
      </c>
      <c r="CL35" s="60">
        <v>0</v>
      </c>
      <c r="CM35" s="15">
        <v>0</v>
      </c>
      <c r="CN35" s="59">
        <f t="shared" si="299"/>
        <v>0</v>
      </c>
      <c r="CO35" s="60">
        <v>0</v>
      </c>
      <c r="CP35" s="15">
        <v>0</v>
      </c>
      <c r="CQ35" s="59">
        <f t="shared" si="300"/>
        <v>0</v>
      </c>
      <c r="CR35" s="58">
        <v>0</v>
      </c>
      <c r="CS35" s="7">
        <v>0</v>
      </c>
      <c r="CT35" s="59">
        <f t="shared" si="337"/>
        <v>0</v>
      </c>
      <c r="CU35" s="58">
        <v>0</v>
      </c>
      <c r="CV35" s="7">
        <v>0</v>
      </c>
      <c r="CW35" s="59">
        <f t="shared" si="338"/>
        <v>0</v>
      </c>
      <c r="CX35" s="58">
        <v>0</v>
      </c>
      <c r="CY35" s="7">
        <v>0</v>
      </c>
      <c r="CZ35" s="59">
        <f t="shared" si="339"/>
        <v>0</v>
      </c>
      <c r="DA35" s="60">
        <v>0</v>
      </c>
      <c r="DB35" s="15">
        <v>0</v>
      </c>
      <c r="DC35" s="59">
        <f t="shared" si="301"/>
        <v>0</v>
      </c>
      <c r="DD35" s="60">
        <v>0</v>
      </c>
      <c r="DE35" s="15">
        <v>1</v>
      </c>
      <c r="DF35" s="59">
        <f t="shared" si="302"/>
        <v>0</v>
      </c>
      <c r="DG35" s="60">
        <v>0</v>
      </c>
      <c r="DH35" s="15">
        <v>0</v>
      </c>
      <c r="DI35" s="59">
        <f t="shared" si="303"/>
        <v>0</v>
      </c>
      <c r="DJ35" s="60">
        <v>0</v>
      </c>
      <c r="DK35" s="15">
        <v>0</v>
      </c>
      <c r="DL35" s="59">
        <f t="shared" si="304"/>
        <v>0</v>
      </c>
      <c r="DM35" s="60">
        <v>0</v>
      </c>
      <c r="DN35" s="15">
        <v>0</v>
      </c>
      <c r="DO35" s="59">
        <f t="shared" si="305"/>
        <v>0</v>
      </c>
      <c r="DP35" s="60">
        <v>0</v>
      </c>
      <c r="DQ35" s="15">
        <v>0</v>
      </c>
      <c r="DR35" s="59">
        <f t="shared" si="306"/>
        <v>0</v>
      </c>
      <c r="DS35" s="60">
        <v>0</v>
      </c>
      <c r="DT35" s="15">
        <v>0</v>
      </c>
      <c r="DU35" s="59">
        <f t="shared" si="307"/>
        <v>0</v>
      </c>
      <c r="DV35" s="60">
        <v>0</v>
      </c>
      <c r="DW35" s="15">
        <v>0</v>
      </c>
      <c r="DX35" s="59">
        <f t="shared" si="308"/>
        <v>0</v>
      </c>
      <c r="DY35" s="60">
        <v>0</v>
      </c>
      <c r="DZ35" s="15">
        <v>0</v>
      </c>
      <c r="EA35" s="59">
        <f t="shared" si="309"/>
        <v>0</v>
      </c>
      <c r="EB35" s="60">
        <v>0</v>
      </c>
      <c r="EC35" s="15">
        <v>0</v>
      </c>
      <c r="ED35" s="59">
        <f t="shared" si="310"/>
        <v>0</v>
      </c>
      <c r="EE35" s="60">
        <v>0</v>
      </c>
      <c r="EF35" s="15">
        <v>0</v>
      </c>
      <c r="EG35" s="59">
        <f t="shared" si="311"/>
        <v>0</v>
      </c>
      <c r="EH35" s="60">
        <v>0</v>
      </c>
      <c r="EI35" s="15">
        <v>2</v>
      </c>
      <c r="EJ35" s="59">
        <f t="shared" si="312"/>
        <v>0</v>
      </c>
      <c r="EK35" s="60">
        <v>0</v>
      </c>
      <c r="EL35" s="15">
        <v>0</v>
      </c>
      <c r="EM35" s="59">
        <f t="shared" si="313"/>
        <v>0</v>
      </c>
      <c r="EN35" s="60">
        <v>0</v>
      </c>
      <c r="EO35" s="15">
        <v>0</v>
      </c>
      <c r="EP35" s="59">
        <f t="shared" si="314"/>
        <v>0</v>
      </c>
      <c r="EQ35" s="60">
        <v>0</v>
      </c>
      <c r="ER35" s="15">
        <v>0</v>
      </c>
      <c r="ES35" s="59">
        <f t="shared" si="315"/>
        <v>0</v>
      </c>
      <c r="ET35" s="60">
        <v>0</v>
      </c>
      <c r="EU35" s="15">
        <v>0</v>
      </c>
      <c r="EV35" s="59">
        <f t="shared" si="316"/>
        <v>0</v>
      </c>
      <c r="EW35" s="60">
        <v>0</v>
      </c>
      <c r="EX35" s="15">
        <v>0</v>
      </c>
      <c r="EY35" s="59">
        <f t="shared" si="317"/>
        <v>0</v>
      </c>
      <c r="EZ35" s="60">
        <v>0</v>
      </c>
      <c r="FA35" s="15">
        <v>0</v>
      </c>
      <c r="FB35" s="59">
        <f t="shared" si="318"/>
        <v>0</v>
      </c>
      <c r="FC35" s="58">
        <v>0</v>
      </c>
      <c r="FD35" s="7">
        <v>0</v>
      </c>
      <c r="FE35" s="59">
        <f t="shared" si="340"/>
        <v>0</v>
      </c>
      <c r="FF35" s="60">
        <v>0</v>
      </c>
      <c r="FG35" s="15">
        <v>0</v>
      </c>
      <c r="FH35" s="59">
        <f t="shared" si="319"/>
        <v>0</v>
      </c>
      <c r="FI35" s="60">
        <v>0</v>
      </c>
      <c r="FJ35" s="15">
        <v>0</v>
      </c>
      <c r="FK35" s="59">
        <f t="shared" si="320"/>
        <v>0</v>
      </c>
      <c r="FL35" s="60">
        <v>0</v>
      </c>
      <c r="FM35" s="15">
        <v>0</v>
      </c>
      <c r="FN35" s="59">
        <f t="shared" si="321"/>
        <v>0</v>
      </c>
      <c r="FO35" s="60">
        <v>0</v>
      </c>
      <c r="FP35" s="15">
        <v>0</v>
      </c>
      <c r="FQ35" s="59">
        <f t="shared" si="322"/>
        <v>0</v>
      </c>
      <c r="FR35" s="60">
        <v>0</v>
      </c>
      <c r="FS35" s="15">
        <v>0</v>
      </c>
      <c r="FT35" s="59">
        <f t="shared" si="323"/>
        <v>0</v>
      </c>
      <c r="FU35" s="60">
        <v>0</v>
      </c>
      <c r="FV35" s="15">
        <v>0</v>
      </c>
      <c r="FW35" s="59">
        <f t="shared" si="324"/>
        <v>0</v>
      </c>
      <c r="FX35" s="60">
        <v>0</v>
      </c>
      <c r="FY35" s="15">
        <v>0</v>
      </c>
      <c r="FZ35" s="59">
        <f t="shared" si="325"/>
        <v>0</v>
      </c>
      <c r="GA35" s="60">
        <v>0</v>
      </c>
      <c r="GB35" s="15">
        <v>1</v>
      </c>
      <c r="GC35" s="59">
        <f t="shared" si="326"/>
        <v>0</v>
      </c>
      <c r="GD35" s="60">
        <v>0</v>
      </c>
      <c r="GE35" s="15">
        <v>0</v>
      </c>
      <c r="GF35" s="59">
        <f t="shared" si="327"/>
        <v>0</v>
      </c>
      <c r="GG35" s="60">
        <v>0</v>
      </c>
      <c r="GH35" s="15">
        <v>0</v>
      </c>
      <c r="GI35" s="59">
        <f t="shared" si="328"/>
        <v>0</v>
      </c>
      <c r="GJ35" s="60">
        <v>0</v>
      </c>
      <c r="GK35" s="15">
        <v>0</v>
      </c>
      <c r="GL35" s="59">
        <f t="shared" si="329"/>
        <v>0</v>
      </c>
      <c r="GM35" s="60">
        <v>0</v>
      </c>
      <c r="GN35" s="15">
        <v>0</v>
      </c>
      <c r="GO35" s="59">
        <f t="shared" si="330"/>
        <v>0</v>
      </c>
      <c r="GP35" s="60">
        <v>0</v>
      </c>
      <c r="GQ35" s="15">
        <v>0</v>
      </c>
      <c r="GR35" s="59">
        <f t="shared" si="331"/>
        <v>0</v>
      </c>
      <c r="GS35" s="60">
        <v>0</v>
      </c>
      <c r="GT35" s="15">
        <v>2</v>
      </c>
      <c r="GU35" s="59">
        <f t="shared" si="332"/>
        <v>0</v>
      </c>
      <c r="GV35" s="60">
        <v>0</v>
      </c>
      <c r="GW35" s="15">
        <v>1</v>
      </c>
      <c r="GX35" s="59">
        <f t="shared" si="333"/>
        <v>0</v>
      </c>
      <c r="GY35" s="6">
        <f t="shared" si="0"/>
        <v>0</v>
      </c>
      <c r="GZ35" s="16">
        <f t="shared" si="1"/>
        <v>8</v>
      </c>
      <c r="HA35" s="10"/>
      <c r="HB35" s="11"/>
      <c r="HC35" s="10"/>
      <c r="HD35" s="10"/>
      <c r="HE35" s="10"/>
    </row>
    <row r="36" spans="1:288" x14ac:dyDescent="0.3">
      <c r="A36" s="76">
        <v>2006</v>
      </c>
      <c r="B36" s="77" t="s">
        <v>9</v>
      </c>
      <c r="C36" s="60">
        <v>0</v>
      </c>
      <c r="D36" s="15">
        <v>1</v>
      </c>
      <c r="E36" s="59">
        <f t="shared" si="275"/>
        <v>0</v>
      </c>
      <c r="F36" s="60">
        <v>0</v>
      </c>
      <c r="G36" s="15">
        <v>0</v>
      </c>
      <c r="H36" s="59">
        <f t="shared" si="276"/>
        <v>0</v>
      </c>
      <c r="I36" s="60">
        <v>0</v>
      </c>
      <c r="J36" s="15">
        <v>0</v>
      </c>
      <c r="K36" s="59">
        <f t="shared" si="334"/>
        <v>0</v>
      </c>
      <c r="L36" s="60">
        <v>0</v>
      </c>
      <c r="M36" s="15">
        <v>0</v>
      </c>
      <c r="N36" s="59">
        <f t="shared" si="277"/>
        <v>0</v>
      </c>
      <c r="O36" s="60">
        <v>0</v>
      </c>
      <c r="P36" s="15">
        <v>0</v>
      </c>
      <c r="Q36" s="59">
        <f t="shared" si="278"/>
        <v>0</v>
      </c>
      <c r="R36" s="60">
        <v>0</v>
      </c>
      <c r="S36" s="15">
        <v>0</v>
      </c>
      <c r="T36" s="59">
        <f t="shared" si="279"/>
        <v>0</v>
      </c>
      <c r="U36" s="60">
        <v>0</v>
      </c>
      <c r="V36" s="15">
        <v>0</v>
      </c>
      <c r="W36" s="59">
        <f t="shared" si="280"/>
        <v>0</v>
      </c>
      <c r="X36" s="60">
        <v>0</v>
      </c>
      <c r="Y36" s="15">
        <v>0</v>
      </c>
      <c r="Z36" s="59">
        <f t="shared" si="281"/>
        <v>0</v>
      </c>
      <c r="AA36" s="60">
        <v>0</v>
      </c>
      <c r="AB36" s="15">
        <v>0</v>
      </c>
      <c r="AC36" s="59">
        <f t="shared" si="282"/>
        <v>0</v>
      </c>
      <c r="AD36" s="60">
        <v>0</v>
      </c>
      <c r="AE36" s="15">
        <v>0</v>
      </c>
      <c r="AF36" s="59">
        <f t="shared" si="283"/>
        <v>0</v>
      </c>
      <c r="AG36" s="60">
        <v>0</v>
      </c>
      <c r="AH36" s="15">
        <v>0</v>
      </c>
      <c r="AI36" s="59">
        <f t="shared" si="284"/>
        <v>0</v>
      </c>
      <c r="AJ36" s="60">
        <v>0</v>
      </c>
      <c r="AK36" s="15">
        <v>0</v>
      </c>
      <c r="AL36" s="59">
        <f t="shared" si="285"/>
        <v>0</v>
      </c>
      <c r="AM36" s="60">
        <v>0</v>
      </c>
      <c r="AN36" s="15">
        <v>0</v>
      </c>
      <c r="AO36" s="59">
        <f t="shared" si="286"/>
        <v>0</v>
      </c>
      <c r="AP36" s="60">
        <v>0</v>
      </c>
      <c r="AQ36" s="15">
        <v>0</v>
      </c>
      <c r="AR36" s="59">
        <f t="shared" si="287"/>
        <v>0</v>
      </c>
      <c r="AS36" s="60">
        <v>0</v>
      </c>
      <c r="AT36" s="15">
        <v>0</v>
      </c>
      <c r="AU36" s="59">
        <f t="shared" si="288"/>
        <v>0</v>
      </c>
      <c r="AV36" s="60">
        <v>0</v>
      </c>
      <c r="AW36" s="15">
        <v>0</v>
      </c>
      <c r="AX36" s="59">
        <f t="shared" si="335"/>
        <v>0</v>
      </c>
      <c r="AY36" s="60">
        <v>0</v>
      </c>
      <c r="AZ36" s="15">
        <v>0</v>
      </c>
      <c r="BA36" s="59">
        <f t="shared" si="289"/>
        <v>0</v>
      </c>
      <c r="BB36" s="58">
        <v>0</v>
      </c>
      <c r="BC36" s="7">
        <v>0</v>
      </c>
      <c r="BD36" s="59">
        <f t="shared" si="336"/>
        <v>0</v>
      </c>
      <c r="BE36" s="60">
        <v>0</v>
      </c>
      <c r="BF36" s="15">
        <v>0</v>
      </c>
      <c r="BG36" s="59">
        <v>0</v>
      </c>
      <c r="BH36" s="60">
        <v>0</v>
      </c>
      <c r="BI36" s="15">
        <v>0</v>
      </c>
      <c r="BJ36" s="59">
        <v>0</v>
      </c>
      <c r="BK36" s="60">
        <v>0</v>
      </c>
      <c r="BL36" s="15">
        <v>0</v>
      </c>
      <c r="BM36" s="59">
        <f t="shared" si="290"/>
        <v>0</v>
      </c>
      <c r="BN36" s="60">
        <v>0</v>
      </c>
      <c r="BO36" s="15">
        <v>0</v>
      </c>
      <c r="BP36" s="59">
        <f t="shared" si="291"/>
        <v>0</v>
      </c>
      <c r="BQ36" s="60">
        <v>0</v>
      </c>
      <c r="BR36" s="15">
        <v>0</v>
      </c>
      <c r="BS36" s="59">
        <f t="shared" si="292"/>
        <v>0</v>
      </c>
      <c r="BT36" s="60">
        <v>0</v>
      </c>
      <c r="BU36" s="15">
        <v>0</v>
      </c>
      <c r="BV36" s="59">
        <f t="shared" si="293"/>
        <v>0</v>
      </c>
      <c r="BW36" s="60">
        <v>0</v>
      </c>
      <c r="BX36" s="15">
        <v>0</v>
      </c>
      <c r="BY36" s="59">
        <f t="shared" si="294"/>
        <v>0</v>
      </c>
      <c r="BZ36" s="60">
        <v>0</v>
      </c>
      <c r="CA36" s="15">
        <v>0</v>
      </c>
      <c r="CB36" s="59">
        <f t="shared" si="295"/>
        <v>0</v>
      </c>
      <c r="CC36" s="60">
        <v>0</v>
      </c>
      <c r="CD36" s="15">
        <v>0</v>
      </c>
      <c r="CE36" s="59">
        <f t="shared" si="296"/>
        <v>0</v>
      </c>
      <c r="CF36" s="60">
        <v>0</v>
      </c>
      <c r="CG36" s="15">
        <v>0</v>
      </c>
      <c r="CH36" s="59">
        <f t="shared" si="297"/>
        <v>0</v>
      </c>
      <c r="CI36" s="60">
        <v>0</v>
      </c>
      <c r="CJ36" s="15">
        <v>0</v>
      </c>
      <c r="CK36" s="59">
        <f t="shared" si="298"/>
        <v>0</v>
      </c>
      <c r="CL36" s="60">
        <v>0</v>
      </c>
      <c r="CM36" s="15">
        <v>0</v>
      </c>
      <c r="CN36" s="59">
        <f t="shared" si="299"/>
        <v>0</v>
      </c>
      <c r="CO36" s="60">
        <v>0</v>
      </c>
      <c r="CP36" s="15">
        <v>0</v>
      </c>
      <c r="CQ36" s="59">
        <f t="shared" si="300"/>
        <v>0</v>
      </c>
      <c r="CR36" s="60">
        <v>0</v>
      </c>
      <c r="CS36" s="15">
        <v>0</v>
      </c>
      <c r="CT36" s="59">
        <f t="shared" si="337"/>
        <v>0</v>
      </c>
      <c r="CU36" s="60">
        <v>0</v>
      </c>
      <c r="CV36" s="15">
        <v>0</v>
      </c>
      <c r="CW36" s="59">
        <f t="shared" si="338"/>
        <v>0</v>
      </c>
      <c r="CX36" s="60">
        <v>0</v>
      </c>
      <c r="CY36" s="15">
        <v>0</v>
      </c>
      <c r="CZ36" s="59">
        <f t="shared" si="339"/>
        <v>0</v>
      </c>
      <c r="DA36" s="60">
        <v>0</v>
      </c>
      <c r="DB36" s="15">
        <v>0</v>
      </c>
      <c r="DC36" s="59">
        <f t="shared" si="301"/>
        <v>0</v>
      </c>
      <c r="DD36" s="60">
        <v>0</v>
      </c>
      <c r="DE36" s="15">
        <v>5</v>
      </c>
      <c r="DF36" s="59">
        <f t="shared" si="302"/>
        <v>0</v>
      </c>
      <c r="DG36" s="60">
        <v>0</v>
      </c>
      <c r="DH36" s="15">
        <v>0</v>
      </c>
      <c r="DI36" s="59">
        <f t="shared" si="303"/>
        <v>0</v>
      </c>
      <c r="DJ36" s="60">
        <v>0</v>
      </c>
      <c r="DK36" s="15">
        <v>0</v>
      </c>
      <c r="DL36" s="59">
        <f t="shared" si="304"/>
        <v>0</v>
      </c>
      <c r="DM36" s="60">
        <v>0</v>
      </c>
      <c r="DN36" s="15">
        <v>0</v>
      </c>
      <c r="DO36" s="59">
        <f t="shared" si="305"/>
        <v>0</v>
      </c>
      <c r="DP36" s="60">
        <v>0</v>
      </c>
      <c r="DQ36" s="15">
        <v>0</v>
      </c>
      <c r="DR36" s="59">
        <f t="shared" si="306"/>
        <v>0</v>
      </c>
      <c r="DS36" s="60">
        <v>0</v>
      </c>
      <c r="DT36" s="15">
        <v>0</v>
      </c>
      <c r="DU36" s="59">
        <f t="shared" si="307"/>
        <v>0</v>
      </c>
      <c r="DV36" s="60">
        <v>0</v>
      </c>
      <c r="DW36" s="15">
        <v>0</v>
      </c>
      <c r="DX36" s="59">
        <f t="shared" si="308"/>
        <v>0</v>
      </c>
      <c r="DY36" s="60">
        <v>0</v>
      </c>
      <c r="DZ36" s="15">
        <v>0</v>
      </c>
      <c r="EA36" s="59">
        <f t="shared" si="309"/>
        <v>0</v>
      </c>
      <c r="EB36" s="60">
        <v>0</v>
      </c>
      <c r="EC36" s="15">
        <v>0</v>
      </c>
      <c r="ED36" s="59">
        <f t="shared" si="310"/>
        <v>0</v>
      </c>
      <c r="EE36" s="60">
        <v>0</v>
      </c>
      <c r="EF36" s="15">
        <v>0</v>
      </c>
      <c r="EG36" s="59">
        <f t="shared" si="311"/>
        <v>0</v>
      </c>
      <c r="EH36" s="60">
        <v>0</v>
      </c>
      <c r="EI36" s="15">
        <v>0</v>
      </c>
      <c r="EJ36" s="59">
        <f t="shared" si="312"/>
        <v>0</v>
      </c>
      <c r="EK36" s="60">
        <v>0</v>
      </c>
      <c r="EL36" s="15">
        <v>0</v>
      </c>
      <c r="EM36" s="59">
        <f t="shared" si="313"/>
        <v>0</v>
      </c>
      <c r="EN36" s="60">
        <v>0</v>
      </c>
      <c r="EO36" s="15">
        <v>0</v>
      </c>
      <c r="EP36" s="59">
        <f t="shared" si="314"/>
        <v>0</v>
      </c>
      <c r="EQ36" s="60">
        <v>0</v>
      </c>
      <c r="ER36" s="15">
        <v>0</v>
      </c>
      <c r="ES36" s="59">
        <f t="shared" si="315"/>
        <v>0</v>
      </c>
      <c r="ET36" s="60">
        <v>0</v>
      </c>
      <c r="EU36" s="15">
        <v>0</v>
      </c>
      <c r="EV36" s="59">
        <f t="shared" si="316"/>
        <v>0</v>
      </c>
      <c r="EW36" s="60">
        <v>0</v>
      </c>
      <c r="EX36" s="15">
        <v>0</v>
      </c>
      <c r="EY36" s="59">
        <f t="shared" si="317"/>
        <v>0</v>
      </c>
      <c r="EZ36" s="60">
        <v>0</v>
      </c>
      <c r="FA36" s="15">
        <v>0</v>
      </c>
      <c r="FB36" s="59">
        <f t="shared" si="318"/>
        <v>0</v>
      </c>
      <c r="FC36" s="60">
        <v>0</v>
      </c>
      <c r="FD36" s="15">
        <v>0</v>
      </c>
      <c r="FE36" s="59">
        <f t="shared" si="340"/>
        <v>0</v>
      </c>
      <c r="FF36" s="60">
        <v>0</v>
      </c>
      <c r="FG36" s="15">
        <v>2</v>
      </c>
      <c r="FH36" s="59">
        <f t="shared" si="319"/>
        <v>0</v>
      </c>
      <c r="FI36" s="60">
        <v>0</v>
      </c>
      <c r="FJ36" s="15">
        <v>0</v>
      </c>
      <c r="FK36" s="59">
        <f t="shared" si="320"/>
        <v>0</v>
      </c>
      <c r="FL36" s="60">
        <v>0</v>
      </c>
      <c r="FM36" s="15">
        <v>0</v>
      </c>
      <c r="FN36" s="59">
        <f t="shared" si="321"/>
        <v>0</v>
      </c>
      <c r="FO36" s="60">
        <v>0</v>
      </c>
      <c r="FP36" s="15">
        <v>0</v>
      </c>
      <c r="FQ36" s="59">
        <f t="shared" si="322"/>
        <v>0</v>
      </c>
      <c r="FR36" s="60">
        <v>0</v>
      </c>
      <c r="FS36" s="15">
        <v>0</v>
      </c>
      <c r="FT36" s="59">
        <f t="shared" si="323"/>
        <v>0</v>
      </c>
      <c r="FU36" s="60">
        <v>1</v>
      </c>
      <c r="FV36" s="15">
        <v>11</v>
      </c>
      <c r="FW36" s="59">
        <f t="shared" si="324"/>
        <v>11000</v>
      </c>
      <c r="FX36" s="60">
        <v>0</v>
      </c>
      <c r="FY36" s="15">
        <v>0</v>
      </c>
      <c r="FZ36" s="59">
        <f t="shared" si="325"/>
        <v>0</v>
      </c>
      <c r="GA36" s="60">
        <v>0</v>
      </c>
      <c r="GB36" s="15">
        <v>1</v>
      </c>
      <c r="GC36" s="59">
        <f t="shared" si="326"/>
        <v>0</v>
      </c>
      <c r="GD36" s="60">
        <v>0</v>
      </c>
      <c r="GE36" s="15">
        <v>0</v>
      </c>
      <c r="GF36" s="59">
        <f t="shared" si="327"/>
        <v>0</v>
      </c>
      <c r="GG36" s="60">
        <v>0</v>
      </c>
      <c r="GH36" s="15">
        <v>0</v>
      </c>
      <c r="GI36" s="59">
        <f t="shared" si="328"/>
        <v>0</v>
      </c>
      <c r="GJ36" s="60">
        <v>0</v>
      </c>
      <c r="GK36" s="15">
        <v>0</v>
      </c>
      <c r="GL36" s="59">
        <f t="shared" si="329"/>
        <v>0</v>
      </c>
      <c r="GM36" s="60">
        <v>0</v>
      </c>
      <c r="GN36" s="15">
        <v>0</v>
      </c>
      <c r="GO36" s="59">
        <f t="shared" si="330"/>
        <v>0</v>
      </c>
      <c r="GP36" s="60">
        <v>0</v>
      </c>
      <c r="GQ36" s="15">
        <v>0</v>
      </c>
      <c r="GR36" s="59">
        <f t="shared" si="331"/>
        <v>0</v>
      </c>
      <c r="GS36" s="60">
        <v>1</v>
      </c>
      <c r="GT36" s="15">
        <v>8</v>
      </c>
      <c r="GU36" s="59">
        <f t="shared" si="332"/>
        <v>8000</v>
      </c>
      <c r="GV36" s="60">
        <v>0</v>
      </c>
      <c r="GW36" s="15">
        <v>0</v>
      </c>
      <c r="GX36" s="59">
        <f t="shared" si="333"/>
        <v>0</v>
      </c>
      <c r="GY36" s="6">
        <f t="shared" si="0"/>
        <v>2</v>
      </c>
      <c r="GZ36" s="16">
        <f t="shared" si="1"/>
        <v>28</v>
      </c>
      <c r="HA36" s="10"/>
      <c r="HB36" s="11"/>
      <c r="HC36" s="10"/>
      <c r="HD36" s="10"/>
      <c r="HE36" s="10"/>
    </row>
    <row r="37" spans="1:288" x14ac:dyDescent="0.3">
      <c r="A37" s="76">
        <v>2006</v>
      </c>
      <c r="B37" s="77" t="s">
        <v>10</v>
      </c>
      <c r="C37" s="60">
        <v>1</v>
      </c>
      <c r="D37" s="15">
        <v>9</v>
      </c>
      <c r="E37" s="59">
        <f t="shared" si="275"/>
        <v>9000</v>
      </c>
      <c r="F37" s="60">
        <v>0</v>
      </c>
      <c r="G37" s="15">
        <v>0</v>
      </c>
      <c r="H37" s="59">
        <f t="shared" si="276"/>
        <v>0</v>
      </c>
      <c r="I37" s="58">
        <v>0</v>
      </c>
      <c r="J37" s="7">
        <v>0</v>
      </c>
      <c r="K37" s="59">
        <f t="shared" si="334"/>
        <v>0</v>
      </c>
      <c r="L37" s="60">
        <v>0</v>
      </c>
      <c r="M37" s="15">
        <v>0</v>
      </c>
      <c r="N37" s="59">
        <f t="shared" si="277"/>
        <v>0</v>
      </c>
      <c r="O37" s="60">
        <v>0</v>
      </c>
      <c r="P37" s="15">
        <v>0</v>
      </c>
      <c r="Q37" s="59">
        <f t="shared" si="278"/>
        <v>0</v>
      </c>
      <c r="R37" s="60">
        <v>0</v>
      </c>
      <c r="S37" s="15">
        <v>0</v>
      </c>
      <c r="T37" s="59">
        <f t="shared" si="279"/>
        <v>0</v>
      </c>
      <c r="U37" s="60">
        <v>0</v>
      </c>
      <c r="V37" s="15">
        <v>0</v>
      </c>
      <c r="W37" s="59">
        <f t="shared" si="280"/>
        <v>0</v>
      </c>
      <c r="X37" s="60">
        <v>0</v>
      </c>
      <c r="Y37" s="15">
        <v>0</v>
      </c>
      <c r="Z37" s="59">
        <f t="shared" si="281"/>
        <v>0</v>
      </c>
      <c r="AA37" s="60">
        <v>0</v>
      </c>
      <c r="AB37" s="15">
        <v>0</v>
      </c>
      <c r="AC37" s="59">
        <f t="shared" si="282"/>
        <v>0</v>
      </c>
      <c r="AD37" s="60">
        <v>0</v>
      </c>
      <c r="AE37" s="15">
        <v>0</v>
      </c>
      <c r="AF37" s="59">
        <f t="shared" si="283"/>
        <v>0</v>
      </c>
      <c r="AG37" s="60">
        <v>0</v>
      </c>
      <c r="AH37" s="15">
        <v>0</v>
      </c>
      <c r="AI37" s="59">
        <f t="shared" si="284"/>
        <v>0</v>
      </c>
      <c r="AJ37" s="60">
        <v>0</v>
      </c>
      <c r="AK37" s="15">
        <v>4</v>
      </c>
      <c r="AL37" s="59">
        <f t="shared" si="285"/>
        <v>0</v>
      </c>
      <c r="AM37" s="60">
        <v>0</v>
      </c>
      <c r="AN37" s="15">
        <v>0</v>
      </c>
      <c r="AO37" s="59">
        <f t="shared" si="286"/>
        <v>0</v>
      </c>
      <c r="AP37" s="60">
        <v>0</v>
      </c>
      <c r="AQ37" s="15">
        <v>0</v>
      </c>
      <c r="AR37" s="59">
        <f t="shared" si="287"/>
        <v>0</v>
      </c>
      <c r="AS37" s="60">
        <v>0</v>
      </c>
      <c r="AT37" s="15">
        <v>0</v>
      </c>
      <c r="AU37" s="59">
        <f t="shared" si="288"/>
        <v>0</v>
      </c>
      <c r="AV37" s="58">
        <v>0</v>
      </c>
      <c r="AW37" s="7">
        <v>0</v>
      </c>
      <c r="AX37" s="59">
        <f t="shared" si="335"/>
        <v>0</v>
      </c>
      <c r="AY37" s="60">
        <v>0</v>
      </c>
      <c r="AZ37" s="15">
        <v>0</v>
      </c>
      <c r="BA37" s="59">
        <f t="shared" si="289"/>
        <v>0</v>
      </c>
      <c r="BB37" s="58">
        <v>0</v>
      </c>
      <c r="BC37" s="7">
        <v>0</v>
      </c>
      <c r="BD37" s="59">
        <f t="shared" si="336"/>
        <v>0</v>
      </c>
      <c r="BE37" s="60">
        <v>0</v>
      </c>
      <c r="BF37" s="15">
        <v>0</v>
      </c>
      <c r="BG37" s="59">
        <v>0</v>
      </c>
      <c r="BH37" s="60">
        <v>0</v>
      </c>
      <c r="BI37" s="15">
        <v>0</v>
      </c>
      <c r="BJ37" s="59">
        <v>0</v>
      </c>
      <c r="BK37" s="60">
        <v>0</v>
      </c>
      <c r="BL37" s="15">
        <v>0</v>
      </c>
      <c r="BM37" s="59">
        <f t="shared" si="290"/>
        <v>0</v>
      </c>
      <c r="BN37" s="60">
        <v>0</v>
      </c>
      <c r="BO37" s="15">
        <v>1</v>
      </c>
      <c r="BP37" s="59">
        <f t="shared" si="291"/>
        <v>0</v>
      </c>
      <c r="BQ37" s="60">
        <v>0</v>
      </c>
      <c r="BR37" s="15">
        <v>0</v>
      </c>
      <c r="BS37" s="59">
        <f t="shared" si="292"/>
        <v>0</v>
      </c>
      <c r="BT37" s="60">
        <v>0</v>
      </c>
      <c r="BU37" s="15">
        <v>0</v>
      </c>
      <c r="BV37" s="59">
        <f t="shared" si="293"/>
        <v>0</v>
      </c>
      <c r="BW37" s="60">
        <v>0</v>
      </c>
      <c r="BX37" s="15">
        <v>0</v>
      </c>
      <c r="BY37" s="59">
        <f t="shared" si="294"/>
        <v>0</v>
      </c>
      <c r="BZ37" s="60">
        <v>0</v>
      </c>
      <c r="CA37" s="15">
        <v>0</v>
      </c>
      <c r="CB37" s="59">
        <f t="shared" si="295"/>
        <v>0</v>
      </c>
      <c r="CC37" s="60">
        <v>0</v>
      </c>
      <c r="CD37" s="15">
        <v>0</v>
      </c>
      <c r="CE37" s="59">
        <f t="shared" si="296"/>
        <v>0</v>
      </c>
      <c r="CF37" s="60">
        <v>0</v>
      </c>
      <c r="CG37" s="15">
        <v>0</v>
      </c>
      <c r="CH37" s="59">
        <f t="shared" si="297"/>
        <v>0</v>
      </c>
      <c r="CI37" s="60">
        <v>0</v>
      </c>
      <c r="CJ37" s="15">
        <v>0</v>
      </c>
      <c r="CK37" s="59">
        <f t="shared" si="298"/>
        <v>0</v>
      </c>
      <c r="CL37" s="60">
        <v>0</v>
      </c>
      <c r="CM37" s="15">
        <v>0</v>
      </c>
      <c r="CN37" s="59">
        <f t="shared" si="299"/>
        <v>0</v>
      </c>
      <c r="CO37" s="60">
        <v>0</v>
      </c>
      <c r="CP37" s="15">
        <v>2</v>
      </c>
      <c r="CQ37" s="59">
        <f t="shared" si="300"/>
        <v>0</v>
      </c>
      <c r="CR37" s="58">
        <v>0</v>
      </c>
      <c r="CS37" s="7">
        <v>0</v>
      </c>
      <c r="CT37" s="59">
        <f t="shared" si="337"/>
        <v>0</v>
      </c>
      <c r="CU37" s="58">
        <v>0</v>
      </c>
      <c r="CV37" s="7">
        <v>0</v>
      </c>
      <c r="CW37" s="59">
        <f t="shared" si="338"/>
        <v>0</v>
      </c>
      <c r="CX37" s="58">
        <v>0</v>
      </c>
      <c r="CY37" s="7">
        <v>0</v>
      </c>
      <c r="CZ37" s="59">
        <f t="shared" si="339"/>
        <v>0</v>
      </c>
      <c r="DA37" s="60">
        <v>0</v>
      </c>
      <c r="DB37" s="15">
        <v>1</v>
      </c>
      <c r="DC37" s="59">
        <f t="shared" si="301"/>
        <v>0</v>
      </c>
      <c r="DD37" s="60">
        <v>3</v>
      </c>
      <c r="DE37" s="15">
        <v>10</v>
      </c>
      <c r="DF37" s="59">
        <f t="shared" si="302"/>
        <v>3333.3333333333335</v>
      </c>
      <c r="DG37" s="60">
        <v>0</v>
      </c>
      <c r="DH37" s="15">
        <v>0</v>
      </c>
      <c r="DI37" s="59">
        <f t="shared" si="303"/>
        <v>0</v>
      </c>
      <c r="DJ37" s="60">
        <v>0</v>
      </c>
      <c r="DK37" s="15">
        <v>0</v>
      </c>
      <c r="DL37" s="59">
        <f t="shared" si="304"/>
        <v>0</v>
      </c>
      <c r="DM37" s="60">
        <v>0</v>
      </c>
      <c r="DN37" s="15">
        <v>0</v>
      </c>
      <c r="DO37" s="59">
        <f t="shared" si="305"/>
        <v>0</v>
      </c>
      <c r="DP37" s="60">
        <v>8</v>
      </c>
      <c r="DQ37" s="15">
        <v>71</v>
      </c>
      <c r="DR37" s="59">
        <f t="shared" si="306"/>
        <v>8875</v>
      </c>
      <c r="DS37" s="60">
        <v>0</v>
      </c>
      <c r="DT37" s="15">
        <v>0</v>
      </c>
      <c r="DU37" s="59">
        <f t="shared" si="307"/>
        <v>0</v>
      </c>
      <c r="DV37" s="60">
        <v>0</v>
      </c>
      <c r="DW37" s="15">
        <v>0</v>
      </c>
      <c r="DX37" s="59">
        <f t="shared" si="308"/>
        <v>0</v>
      </c>
      <c r="DY37" s="60">
        <v>0</v>
      </c>
      <c r="DZ37" s="15">
        <v>0</v>
      </c>
      <c r="EA37" s="59">
        <f t="shared" si="309"/>
        <v>0</v>
      </c>
      <c r="EB37" s="60">
        <v>0</v>
      </c>
      <c r="EC37" s="15">
        <v>0</v>
      </c>
      <c r="ED37" s="59">
        <f t="shared" si="310"/>
        <v>0</v>
      </c>
      <c r="EE37" s="60">
        <v>0</v>
      </c>
      <c r="EF37" s="15">
        <v>0</v>
      </c>
      <c r="EG37" s="59">
        <f t="shared" si="311"/>
        <v>0</v>
      </c>
      <c r="EH37" s="60">
        <v>0</v>
      </c>
      <c r="EI37" s="15">
        <v>0</v>
      </c>
      <c r="EJ37" s="59">
        <f t="shared" si="312"/>
        <v>0</v>
      </c>
      <c r="EK37" s="60">
        <v>0</v>
      </c>
      <c r="EL37" s="15">
        <v>0</v>
      </c>
      <c r="EM37" s="59">
        <f t="shared" si="313"/>
        <v>0</v>
      </c>
      <c r="EN37" s="60">
        <v>0</v>
      </c>
      <c r="EO37" s="15">
        <v>0</v>
      </c>
      <c r="EP37" s="59">
        <f t="shared" si="314"/>
        <v>0</v>
      </c>
      <c r="EQ37" s="60">
        <v>0</v>
      </c>
      <c r="ER37" s="15">
        <v>0</v>
      </c>
      <c r="ES37" s="59">
        <f t="shared" si="315"/>
        <v>0</v>
      </c>
      <c r="ET37" s="60">
        <v>0</v>
      </c>
      <c r="EU37" s="15">
        <v>0</v>
      </c>
      <c r="EV37" s="59">
        <f t="shared" si="316"/>
        <v>0</v>
      </c>
      <c r="EW37" s="60">
        <v>0</v>
      </c>
      <c r="EX37" s="15">
        <v>0</v>
      </c>
      <c r="EY37" s="59">
        <f t="shared" si="317"/>
        <v>0</v>
      </c>
      <c r="EZ37" s="60">
        <v>0</v>
      </c>
      <c r="FA37" s="15">
        <v>0</v>
      </c>
      <c r="FB37" s="59">
        <f t="shared" si="318"/>
        <v>0</v>
      </c>
      <c r="FC37" s="58">
        <v>0</v>
      </c>
      <c r="FD37" s="7">
        <v>0</v>
      </c>
      <c r="FE37" s="59">
        <f t="shared" si="340"/>
        <v>0</v>
      </c>
      <c r="FF37" s="60">
        <v>0</v>
      </c>
      <c r="FG37" s="15">
        <v>0</v>
      </c>
      <c r="FH37" s="59">
        <f t="shared" si="319"/>
        <v>0</v>
      </c>
      <c r="FI37" s="60">
        <v>0</v>
      </c>
      <c r="FJ37" s="15">
        <v>0</v>
      </c>
      <c r="FK37" s="59">
        <f t="shared" si="320"/>
        <v>0</v>
      </c>
      <c r="FL37" s="60">
        <v>0</v>
      </c>
      <c r="FM37" s="15">
        <v>0</v>
      </c>
      <c r="FN37" s="59">
        <f t="shared" si="321"/>
        <v>0</v>
      </c>
      <c r="FO37" s="60">
        <v>0</v>
      </c>
      <c r="FP37" s="15">
        <v>0</v>
      </c>
      <c r="FQ37" s="59">
        <f t="shared" si="322"/>
        <v>0</v>
      </c>
      <c r="FR37" s="60">
        <v>0</v>
      </c>
      <c r="FS37" s="15">
        <v>0</v>
      </c>
      <c r="FT37" s="59">
        <f t="shared" si="323"/>
        <v>0</v>
      </c>
      <c r="FU37" s="60">
        <v>0</v>
      </c>
      <c r="FV37" s="15">
        <v>2</v>
      </c>
      <c r="FW37" s="59">
        <f t="shared" si="324"/>
        <v>0</v>
      </c>
      <c r="FX37" s="60">
        <v>0</v>
      </c>
      <c r="FY37" s="15">
        <v>0</v>
      </c>
      <c r="FZ37" s="59">
        <f t="shared" si="325"/>
        <v>0</v>
      </c>
      <c r="GA37" s="60">
        <v>0</v>
      </c>
      <c r="GB37" s="15">
        <v>1</v>
      </c>
      <c r="GC37" s="59">
        <f t="shared" si="326"/>
        <v>0</v>
      </c>
      <c r="GD37" s="60">
        <v>0</v>
      </c>
      <c r="GE37" s="15">
        <v>0</v>
      </c>
      <c r="GF37" s="59">
        <f t="shared" si="327"/>
        <v>0</v>
      </c>
      <c r="GG37" s="60">
        <v>0</v>
      </c>
      <c r="GH37" s="15">
        <v>0</v>
      </c>
      <c r="GI37" s="59">
        <f t="shared" si="328"/>
        <v>0</v>
      </c>
      <c r="GJ37" s="60">
        <v>0</v>
      </c>
      <c r="GK37" s="15">
        <v>0</v>
      </c>
      <c r="GL37" s="59">
        <f t="shared" si="329"/>
        <v>0</v>
      </c>
      <c r="GM37" s="60">
        <v>0</v>
      </c>
      <c r="GN37" s="15">
        <v>0</v>
      </c>
      <c r="GO37" s="59">
        <f t="shared" si="330"/>
        <v>0</v>
      </c>
      <c r="GP37" s="60">
        <v>0</v>
      </c>
      <c r="GQ37" s="15">
        <v>0</v>
      </c>
      <c r="GR37" s="59">
        <f t="shared" si="331"/>
        <v>0</v>
      </c>
      <c r="GS37" s="60">
        <v>2</v>
      </c>
      <c r="GT37" s="15">
        <v>15</v>
      </c>
      <c r="GU37" s="59">
        <f t="shared" si="332"/>
        <v>7500</v>
      </c>
      <c r="GV37" s="60">
        <v>0</v>
      </c>
      <c r="GW37" s="15">
        <v>0</v>
      </c>
      <c r="GX37" s="59">
        <f t="shared" si="333"/>
        <v>0</v>
      </c>
      <c r="GY37" s="6">
        <f t="shared" si="0"/>
        <v>14</v>
      </c>
      <c r="GZ37" s="16">
        <f t="shared" si="1"/>
        <v>116</v>
      </c>
      <c r="HA37" s="10"/>
      <c r="HB37" s="11"/>
      <c r="HC37" s="10"/>
      <c r="HD37" s="10"/>
      <c r="HE37" s="10"/>
    </row>
    <row r="38" spans="1:288" x14ac:dyDescent="0.3">
      <c r="A38" s="76">
        <v>2006</v>
      </c>
      <c r="B38" s="77" t="s">
        <v>11</v>
      </c>
      <c r="C38" s="60">
        <v>27</v>
      </c>
      <c r="D38" s="15">
        <v>200</v>
      </c>
      <c r="E38" s="59">
        <f t="shared" si="275"/>
        <v>7407.4074074074078</v>
      </c>
      <c r="F38" s="60">
        <v>0</v>
      </c>
      <c r="G38" s="15">
        <v>0</v>
      </c>
      <c r="H38" s="59">
        <f t="shared" si="276"/>
        <v>0</v>
      </c>
      <c r="I38" s="60">
        <v>0</v>
      </c>
      <c r="J38" s="15">
        <v>0</v>
      </c>
      <c r="K38" s="59">
        <f t="shared" si="334"/>
        <v>0</v>
      </c>
      <c r="L38" s="60">
        <v>0</v>
      </c>
      <c r="M38" s="15">
        <v>0</v>
      </c>
      <c r="N38" s="59">
        <f t="shared" si="277"/>
        <v>0</v>
      </c>
      <c r="O38" s="60">
        <v>0</v>
      </c>
      <c r="P38" s="15">
        <v>0</v>
      </c>
      <c r="Q38" s="59">
        <f t="shared" si="278"/>
        <v>0</v>
      </c>
      <c r="R38" s="60">
        <v>0</v>
      </c>
      <c r="S38" s="15">
        <v>0</v>
      </c>
      <c r="T38" s="59">
        <f t="shared" si="279"/>
        <v>0</v>
      </c>
      <c r="U38" s="60">
        <v>0</v>
      </c>
      <c r="V38" s="15">
        <v>0</v>
      </c>
      <c r="W38" s="59">
        <f t="shared" si="280"/>
        <v>0</v>
      </c>
      <c r="X38" s="60">
        <v>0</v>
      </c>
      <c r="Y38" s="15">
        <v>0</v>
      </c>
      <c r="Z38" s="59">
        <f t="shared" si="281"/>
        <v>0</v>
      </c>
      <c r="AA38" s="60">
        <v>0</v>
      </c>
      <c r="AB38" s="15">
        <v>0</v>
      </c>
      <c r="AC38" s="59">
        <f t="shared" si="282"/>
        <v>0</v>
      </c>
      <c r="AD38" s="60">
        <v>0</v>
      </c>
      <c r="AE38" s="15">
        <v>0</v>
      </c>
      <c r="AF38" s="59">
        <f t="shared" si="283"/>
        <v>0</v>
      </c>
      <c r="AG38" s="60">
        <v>0</v>
      </c>
      <c r="AH38" s="15">
        <v>0</v>
      </c>
      <c r="AI38" s="59">
        <f t="shared" si="284"/>
        <v>0</v>
      </c>
      <c r="AJ38" s="60">
        <v>0</v>
      </c>
      <c r="AK38" s="15">
        <v>0</v>
      </c>
      <c r="AL38" s="59">
        <f t="shared" si="285"/>
        <v>0</v>
      </c>
      <c r="AM38" s="60">
        <v>0</v>
      </c>
      <c r="AN38" s="15">
        <v>0</v>
      </c>
      <c r="AO38" s="59">
        <f t="shared" si="286"/>
        <v>0</v>
      </c>
      <c r="AP38" s="60">
        <v>0</v>
      </c>
      <c r="AQ38" s="15">
        <v>0</v>
      </c>
      <c r="AR38" s="59">
        <f t="shared" si="287"/>
        <v>0</v>
      </c>
      <c r="AS38" s="60">
        <v>0</v>
      </c>
      <c r="AT38" s="15">
        <v>0</v>
      </c>
      <c r="AU38" s="59">
        <f t="shared" si="288"/>
        <v>0</v>
      </c>
      <c r="AV38" s="60">
        <v>0</v>
      </c>
      <c r="AW38" s="15">
        <v>0</v>
      </c>
      <c r="AX38" s="59">
        <f t="shared" si="335"/>
        <v>0</v>
      </c>
      <c r="AY38" s="60">
        <v>0</v>
      </c>
      <c r="AZ38" s="15">
        <v>0</v>
      </c>
      <c r="BA38" s="59">
        <f t="shared" si="289"/>
        <v>0</v>
      </c>
      <c r="BB38" s="58">
        <v>0</v>
      </c>
      <c r="BC38" s="7">
        <v>0</v>
      </c>
      <c r="BD38" s="59">
        <f t="shared" si="336"/>
        <v>0</v>
      </c>
      <c r="BE38" s="60">
        <v>0</v>
      </c>
      <c r="BF38" s="15">
        <v>0</v>
      </c>
      <c r="BG38" s="59">
        <v>0</v>
      </c>
      <c r="BH38" s="60">
        <v>0</v>
      </c>
      <c r="BI38" s="15">
        <v>0</v>
      </c>
      <c r="BJ38" s="59">
        <v>0</v>
      </c>
      <c r="BK38" s="60">
        <v>1</v>
      </c>
      <c r="BL38" s="15">
        <v>18</v>
      </c>
      <c r="BM38" s="59">
        <f t="shared" si="290"/>
        <v>18000</v>
      </c>
      <c r="BN38" s="60">
        <v>0</v>
      </c>
      <c r="BO38" s="15">
        <v>0</v>
      </c>
      <c r="BP38" s="59">
        <f t="shared" si="291"/>
        <v>0</v>
      </c>
      <c r="BQ38" s="60">
        <v>0</v>
      </c>
      <c r="BR38" s="15">
        <v>0</v>
      </c>
      <c r="BS38" s="59">
        <f t="shared" si="292"/>
        <v>0</v>
      </c>
      <c r="BT38" s="60">
        <v>0</v>
      </c>
      <c r="BU38" s="15">
        <v>0</v>
      </c>
      <c r="BV38" s="59">
        <f t="shared" si="293"/>
        <v>0</v>
      </c>
      <c r="BW38" s="60">
        <v>0</v>
      </c>
      <c r="BX38" s="15">
        <v>0</v>
      </c>
      <c r="BY38" s="59">
        <f t="shared" si="294"/>
        <v>0</v>
      </c>
      <c r="BZ38" s="60">
        <v>0</v>
      </c>
      <c r="CA38" s="15">
        <v>0</v>
      </c>
      <c r="CB38" s="59">
        <f t="shared" si="295"/>
        <v>0</v>
      </c>
      <c r="CC38" s="60">
        <v>0</v>
      </c>
      <c r="CD38" s="15">
        <v>0</v>
      </c>
      <c r="CE38" s="59">
        <f t="shared" si="296"/>
        <v>0</v>
      </c>
      <c r="CF38" s="60">
        <v>0</v>
      </c>
      <c r="CG38" s="15">
        <v>0</v>
      </c>
      <c r="CH38" s="59">
        <f t="shared" si="297"/>
        <v>0</v>
      </c>
      <c r="CI38" s="60">
        <v>0</v>
      </c>
      <c r="CJ38" s="15">
        <v>0</v>
      </c>
      <c r="CK38" s="59">
        <f t="shared" si="298"/>
        <v>0</v>
      </c>
      <c r="CL38" s="60">
        <v>0</v>
      </c>
      <c r="CM38" s="15">
        <v>0</v>
      </c>
      <c r="CN38" s="59">
        <f t="shared" si="299"/>
        <v>0</v>
      </c>
      <c r="CO38" s="60">
        <v>0</v>
      </c>
      <c r="CP38" s="15">
        <v>0</v>
      </c>
      <c r="CQ38" s="59">
        <f t="shared" si="300"/>
        <v>0</v>
      </c>
      <c r="CR38" s="60">
        <v>0</v>
      </c>
      <c r="CS38" s="15">
        <v>0</v>
      </c>
      <c r="CT38" s="59">
        <f t="shared" si="337"/>
        <v>0</v>
      </c>
      <c r="CU38" s="60">
        <v>0</v>
      </c>
      <c r="CV38" s="15">
        <v>0</v>
      </c>
      <c r="CW38" s="59">
        <f t="shared" si="338"/>
        <v>0</v>
      </c>
      <c r="CX38" s="60">
        <v>0</v>
      </c>
      <c r="CY38" s="15">
        <v>0</v>
      </c>
      <c r="CZ38" s="59">
        <f t="shared" si="339"/>
        <v>0</v>
      </c>
      <c r="DA38" s="60">
        <v>0</v>
      </c>
      <c r="DB38" s="15">
        <v>0</v>
      </c>
      <c r="DC38" s="59">
        <f t="shared" si="301"/>
        <v>0</v>
      </c>
      <c r="DD38" s="60">
        <v>0</v>
      </c>
      <c r="DE38" s="15">
        <v>0</v>
      </c>
      <c r="DF38" s="59">
        <f t="shared" si="302"/>
        <v>0</v>
      </c>
      <c r="DG38" s="60">
        <v>0</v>
      </c>
      <c r="DH38" s="15">
        <v>0</v>
      </c>
      <c r="DI38" s="59">
        <f t="shared" si="303"/>
        <v>0</v>
      </c>
      <c r="DJ38" s="60">
        <v>0</v>
      </c>
      <c r="DK38" s="15">
        <v>0</v>
      </c>
      <c r="DL38" s="59">
        <f t="shared" si="304"/>
        <v>0</v>
      </c>
      <c r="DM38" s="60">
        <v>0</v>
      </c>
      <c r="DN38" s="15">
        <v>0</v>
      </c>
      <c r="DO38" s="59">
        <f t="shared" si="305"/>
        <v>0</v>
      </c>
      <c r="DP38" s="60">
        <v>0</v>
      </c>
      <c r="DQ38" s="15">
        <v>0</v>
      </c>
      <c r="DR38" s="59">
        <f t="shared" si="306"/>
        <v>0</v>
      </c>
      <c r="DS38" s="60">
        <v>0</v>
      </c>
      <c r="DT38" s="15">
        <v>0</v>
      </c>
      <c r="DU38" s="59">
        <f t="shared" si="307"/>
        <v>0</v>
      </c>
      <c r="DV38" s="60">
        <v>0</v>
      </c>
      <c r="DW38" s="15">
        <v>0</v>
      </c>
      <c r="DX38" s="59">
        <f t="shared" si="308"/>
        <v>0</v>
      </c>
      <c r="DY38" s="60">
        <v>0</v>
      </c>
      <c r="DZ38" s="15">
        <v>0</v>
      </c>
      <c r="EA38" s="59">
        <f t="shared" si="309"/>
        <v>0</v>
      </c>
      <c r="EB38" s="60">
        <v>0</v>
      </c>
      <c r="EC38" s="15">
        <v>0</v>
      </c>
      <c r="ED38" s="59">
        <f t="shared" si="310"/>
        <v>0</v>
      </c>
      <c r="EE38" s="60">
        <v>0</v>
      </c>
      <c r="EF38" s="15">
        <v>0</v>
      </c>
      <c r="EG38" s="59">
        <f t="shared" si="311"/>
        <v>0</v>
      </c>
      <c r="EH38" s="60">
        <v>0</v>
      </c>
      <c r="EI38" s="15">
        <v>1</v>
      </c>
      <c r="EJ38" s="59">
        <f t="shared" si="312"/>
        <v>0</v>
      </c>
      <c r="EK38" s="60">
        <v>0</v>
      </c>
      <c r="EL38" s="15">
        <v>0</v>
      </c>
      <c r="EM38" s="59">
        <f t="shared" si="313"/>
        <v>0</v>
      </c>
      <c r="EN38" s="60">
        <v>0</v>
      </c>
      <c r="EO38" s="15">
        <v>0</v>
      </c>
      <c r="EP38" s="59">
        <f t="shared" si="314"/>
        <v>0</v>
      </c>
      <c r="EQ38" s="60">
        <v>0</v>
      </c>
      <c r="ER38" s="15">
        <v>0</v>
      </c>
      <c r="ES38" s="59">
        <f t="shared" si="315"/>
        <v>0</v>
      </c>
      <c r="ET38" s="60">
        <v>0</v>
      </c>
      <c r="EU38" s="15">
        <v>0</v>
      </c>
      <c r="EV38" s="59">
        <f t="shared" si="316"/>
        <v>0</v>
      </c>
      <c r="EW38" s="60">
        <v>0</v>
      </c>
      <c r="EX38" s="15">
        <v>0</v>
      </c>
      <c r="EY38" s="59">
        <f t="shared" si="317"/>
        <v>0</v>
      </c>
      <c r="EZ38" s="60">
        <v>0</v>
      </c>
      <c r="FA38" s="15">
        <v>0</v>
      </c>
      <c r="FB38" s="59">
        <f t="shared" si="318"/>
        <v>0</v>
      </c>
      <c r="FC38" s="60">
        <v>0</v>
      </c>
      <c r="FD38" s="15">
        <v>0</v>
      </c>
      <c r="FE38" s="59">
        <f t="shared" si="340"/>
        <v>0</v>
      </c>
      <c r="FF38" s="60">
        <v>0</v>
      </c>
      <c r="FG38" s="15">
        <v>0</v>
      </c>
      <c r="FH38" s="59">
        <f t="shared" si="319"/>
        <v>0</v>
      </c>
      <c r="FI38" s="60">
        <v>0</v>
      </c>
      <c r="FJ38" s="15">
        <v>0</v>
      </c>
      <c r="FK38" s="59">
        <f t="shared" si="320"/>
        <v>0</v>
      </c>
      <c r="FL38" s="60">
        <v>0</v>
      </c>
      <c r="FM38" s="15">
        <v>0</v>
      </c>
      <c r="FN38" s="59">
        <f t="shared" si="321"/>
        <v>0</v>
      </c>
      <c r="FO38" s="60">
        <v>0</v>
      </c>
      <c r="FP38" s="15">
        <v>0</v>
      </c>
      <c r="FQ38" s="59">
        <f t="shared" si="322"/>
        <v>0</v>
      </c>
      <c r="FR38" s="60">
        <v>0</v>
      </c>
      <c r="FS38" s="15">
        <v>0</v>
      </c>
      <c r="FT38" s="59">
        <f t="shared" si="323"/>
        <v>0</v>
      </c>
      <c r="FU38" s="60">
        <v>1</v>
      </c>
      <c r="FV38" s="15">
        <v>9</v>
      </c>
      <c r="FW38" s="59">
        <f t="shared" si="324"/>
        <v>9000</v>
      </c>
      <c r="FX38" s="60">
        <v>0</v>
      </c>
      <c r="FY38" s="15">
        <v>0</v>
      </c>
      <c r="FZ38" s="59">
        <f t="shared" si="325"/>
        <v>0</v>
      </c>
      <c r="GA38" s="60">
        <v>0</v>
      </c>
      <c r="GB38" s="15">
        <v>1</v>
      </c>
      <c r="GC38" s="59">
        <f t="shared" si="326"/>
        <v>0</v>
      </c>
      <c r="GD38" s="60">
        <v>4</v>
      </c>
      <c r="GE38" s="15">
        <v>104</v>
      </c>
      <c r="GF38" s="59">
        <f t="shared" si="327"/>
        <v>26000</v>
      </c>
      <c r="GG38" s="60">
        <v>0</v>
      </c>
      <c r="GH38" s="15">
        <v>0</v>
      </c>
      <c r="GI38" s="59">
        <f t="shared" si="328"/>
        <v>0</v>
      </c>
      <c r="GJ38" s="60">
        <v>0</v>
      </c>
      <c r="GK38" s="15">
        <v>0</v>
      </c>
      <c r="GL38" s="59">
        <f t="shared" si="329"/>
        <v>0</v>
      </c>
      <c r="GM38" s="60">
        <v>0</v>
      </c>
      <c r="GN38" s="15">
        <v>1</v>
      </c>
      <c r="GO38" s="59">
        <f t="shared" si="330"/>
        <v>0</v>
      </c>
      <c r="GP38" s="60">
        <v>0</v>
      </c>
      <c r="GQ38" s="15">
        <v>0</v>
      </c>
      <c r="GR38" s="59">
        <f t="shared" si="331"/>
        <v>0</v>
      </c>
      <c r="GS38" s="60">
        <v>0</v>
      </c>
      <c r="GT38" s="15">
        <v>5</v>
      </c>
      <c r="GU38" s="59">
        <f t="shared" si="332"/>
        <v>0</v>
      </c>
      <c r="GV38" s="60">
        <v>0</v>
      </c>
      <c r="GW38" s="15">
        <v>0</v>
      </c>
      <c r="GX38" s="59">
        <f t="shared" si="333"/>
        <v>0</v>
      </c>
      <c r="GY38" s="6">
        <f t="shared" si="0"/>
        <v>33</v>
      </c>
      <c r="GZ38" s="16">
        <f t="shared" si="1"/>
        <v>339</v>
      </c>
      <c r="HA38" s="10"/>
      <c r="HB38" s="11"/>
      <c r="HC38" s="10"/>
      <c r="HD38" s="10"/>
      <c r="HE38" s="10"/>
    </row>
    <row r="39" spans="1:288" x14ac:dyDescent="0.3">
      <c r="A39" s="76">
        <v>2006</v>
      </c>
      <c r="B39" s="77" t="s">
        <v>12</v>
      </c>
      <c r="C39" s="60">
        <v>1</v>
      </c>
      <c r="D39" s="15">
        <v>11</v>
      </c>
      <c r="E39" s="59">
        <f t="shared" si="275"/>
        <v>11000</v>
      </c>
      <c r="F39" s="60">
        <v>0</v>
      </c>
      <c r="G39" s="15">
        <v>0</v>
      </c>
      <c r="H39" s="59">
        <f t="shared" si="276"/>
        <v>0</v>
      </c>
      <c r="I39" s="60">
        <v>0</v>
      </c>
      <c r="J39" s="15">
        <v>0</v>
      </c>
      <c r="K39" s="59">
        <f t="shared" si="334"/>
        <v>0</v>
      </c>
      <c r="L39" s="60">
        <v>0</v>
      </c>
      <c r="M39" s="15">
        <v>0</v>
      </c>
      <c r="N39" s="59">
        <f t="shared" si="277"/>
        <v>0</v>
      </c>
      <c r="O39" s="60">
        <v>0</v>
      </c>
      <c r="P39" s="15">
        <v>0</v>
      </c>
      <c r="Q39" s="59">
        <f t="shared" si="278"/>
        <v>0</v>
      </c>
      <c r="R39" s="60">
        <v>0</v>
      </c>
      <c r="S39" s="15">
        <v>0</v>
      </c>
      <c r="T39" s="59">
        <f t="shared" si="279"/>
        <v>0</v>
      </c>
      <c r="U39" s="60">
        <v>0</v>
      </c>
      <c r="V39" s="15">
        <v>0</v>
      </c>
      <c r="W39" s="59">
        <f t="shared" si="280"/>
        <v>0</v>
      </c>
      <c r="X39" s="60">
        <v>0</v>
      </c>
      <c r="Y39" s="15">
        <v>0</v>
      </c>
      <c r="Z39" s="59">
        <f t="shared" si="281"/>
        <v>0</v>
      </c>
      <c r="AA39" s="60">
        <v>0</v>
      </c>
      <c r="AB39" s="15">
        <v>0</v>
      </c>
      <c r="AC39" s="59">
        <f t="shared" si="282"/>
        <v>0</v>
      </c>
      <c r="AD39" s="60">
        <v>0</v>
      </c>
      <c r="AE39" s="15">
        <v>0</v>
      </c>
      <c r="AF39" s="59">
        <f t="shared" si="283"/>
        <v>0</v>
      </c>
      <c r="AG39" s="60">
        <v>0</v>
      </c>
      <c r="AH39" s="15">
        <v>0</v>
      </c>
      <c r="AI39" s="59">
        <f t="shared" si="284"/>
        <v>0</v>
      </c>
      <c r="AJ39" s="60">
        <v>0</v>
      </c>
      <c r="AK39" s="15">
        <v>0</v>
      </c>
      <c r="AL39" s="59">
        <f t="shared" si="285"/>
        <v>0</v>
      </c>
      <c r="AM39" s="60">
        <v>0</v>
      </c>
      <c r="AN39" s="15">
        <v>0</v>
      </c>
      <c r="AO39" s="59">
        <f t="shared" si="286"/>
        <v>0</v>
      </c>
      <c r="AP39" s="60">
        <v>0</v>
      </c>
      <c r="AQ39" s="15">
        <v>0</v>
      </c>
      <c r="AR39" s="59">
        <f t="shared" si="287"/>
        <v>0</v>
      </c>
      <c r="AS39" s="60">
        <v>0</v>
      </c>
      <c r="AT39" s="15">
        <v>0</v>
      </c>
      <c r="AU39" s="59">
        <f t="shared" si="288"/>
        <v>0</v>
      </c>
      <c r="AV39" s="60">
        <v>0</v>
      </c>
      <c r="AW39" s="15">
        <v>0</v>
      </c>
      <c r="AX39" s="59">
        <f t="shared" si="335"/>
        <v>0</v>
      </c>
      <c r="AY39" s="60">
        <v>0</v>
      </c>
      <c r="AZ39" s="15">
        <v>0</v>
      </c>
      <c r="BA39" s="59">
        <f t="shared" si="289"/>
        <v>0</v>
      </c>
      <c r="BB39" s="58">
        <v>0</v>
      </c>
      <c r="BC39" s="7">
        <v>0</v>
      </c>
      <c r="BD39" s="59">
        <f t="shared" si="336"/>
        <v>0</v>
      </c>
      <c r="BE39" s="60">
        <v>0</v>
      </c>
      <c r="BF39" s="15">
        <v>0</v>
      </c>
      <c r="BG39" s="59">
        <v>0</v>
      </c>
      <c r="BH39" s="60">
        <v>0</v>
      </c>
      <c r="BI39" s="15">
        <v>0</v>
      </c>
      <c r="BJ39" s="59">
        <v>0</v>
      </c>
      <c r="BK39" s="60">
        <v>0</v>
      </c>
      <c r="BL39" s="15">
        <v>1</v>
      </c>
      <c r="BM39" s="59">
        <f t="shared" si="290"/>
        <v>0</v>
      </c>
      <c r="BN39" s="60">
        <v>0</v>
      </c>
      <c r="BO39" s="15">
        <v>0</v>
      </c>
      <c r="BP39" s="59">
        <f t="shared" si="291"/>
        <v>0</v>
      </c>
      <c r="BQ39" s="60">
        <v>0</v>
      </c>
      <c r="BR39" s="15">
        <v>0</v>
      </c>
      <c r="BS39" s="59">
        <f t="shared" si="292"/>
        <v>0</v>
      </c>
      <c r="BT39" s="60">
        <v>0</v>
      </c>
      <c r="BU39" s="15">
        <v>0</v>
      </c>
      <c r="BV39" s="59">
        <f t="shared" si="293"/>
        <v>0</v>
      </c>
      <c r="BW39" s="60">
        <v>0</v>
      </c>
      <c r="BX39" s="15">
        <v>0</v>
      </c>
      <c r="BY39" s="59">
        <f t="shared" si="294"/>
        <v>0</v>
      </c>
      <c r="BZ39" s="60">
        <v>0</v>
      </c>
      <c r="CA39" s="15">
        <v>0</v>
      </c>
      <c r="CB39" s="59">
        <f t="shared" si="295"/>
        <v>0</v>
      </c>
      <c r="CC39" s="60">
        <v>0</v>
      </c>
      <c r="CD39" s="15">
        <v>0</v>
      </c>
      <c r="CE39" s="59">
        <f t="shared" si="296"/>
        <v>0</v>
      </c>
      <c r="CF39" s="60">
        <v>0</v>
      </c>
      <c r="CG39" s="15">
        <v>0</v>
      </c>
      <c r="CH39" s="59">
        <f t="shared" si="297"/>
        <v>0</v>
      </c>
      <c r="CI39" s="60">
        <v>0</v>
      </c>
      <c r="CJ39" s="15">
        <v>0</v>
      </c>
      <c r="CK39" s="59">
        <f t="shared" si="298"/>
        <v>0</v>
      </c>
      <c r="CL39" s="60">
        <v>0</v>
      </c>
      <c r="CM39" s="15">
        <v>0</v>
      </c>
      <c r="CN39" s="59">
        <f t="shared" si="299"/>
        <v>0</v>
      </c>
      <c r="CO39" s="60">
        <v>0</v>
      </c>
      <c r="CP39" s="15">
        <v>0</v>
      </c>
      <c r="CQ39" s="59">
        <f t="shared" si="300"/>
        <v>0</v>
      </c>
      <c r="CR39" s="60">
        <v>0</v>
      </c>
      <c r="CS39" s="15">
        <v>0</v>
      </c>
      <c r="CT39" s="59">
        <f t="shared" si="337"/>
        <v>0</v>
      </c>
      <c r="CU39" s="60">
        <v>0</v>
      </c>
      <c r="CV39" s="15">
        <v>0</v>
      </c>
      <c r="CW39" s="59">
        <f t="shared" si="338"/>
        <v>0</v>
      </c>
      <c r="CX39" s="60">
        <v>0</v>
      </c>
      <c r="CY39" s="15">
        <v>0</v>
      </c>
      <c r="CZ39" s="59">
        <f t="shared" si="339"/>
        <v>0</v>
      </c>
      <c r="DA39" s="60">
        <v>0</v>
      </c>
      <c r="DB39" s="15">
        <v>0</v>
      </c>
      <c r="DC39" s="59">
        <f t="shared" si="301"/>
        <v>0</v>
      </c>
      <c r="DD39" s="60">
        <v>0</v>
      </c>
      <c r="DE39" s="15">
        <v>3</v>
      </c>
      <c r="DF39" s="59">
        <f t="shared" si="302"/>
        <v>0</v>
      </c>
      <c r="DG39" s="60">
        <v>0</v>
      </c>
      <c r="DH39" s="15">
        <v>0</v>
      </c>
      <c r="DI39" s="59">
        <f t="shared" si="303"/>
        <v>0</v>
      </c>
      <c r="DJ39" s="60">
        <v>0</v>
      </c>
      <c r="DK39" s="15">
        <v>0</v>
      </c>
      <c r="DL39" s="59">
        <f t="shared" si="304"/>
        <v>0</v>
      </c>
      <c r="DM39" s="60">
        <v>0</v>
      </c>
      <c r="DN39" s="15">
        <v>0</v>
      </c>
      <c r="DO39" s="59">
        <f t="shared" si="305"/>
        <v>0</v>
      </c>
      <c r="DP39" s="60">
        <v>7</v>
      </c>
      <c r="DQ39" s="15">
        <v>70</v>
      </c>
      <c r="DR39" s="59">
        <f t="shared" si="306"/>
        <v>10000</v>
      </c>
      <c r="DS39" s="60">
        <v>0</v>
      </c>
      <c r="DT39" s="15">
        <v>0</v>
      </c>
      <c r="DU39" s="59">
        <f t="shared" si="307"/>
        <v>0</v>
      </c>
      <c r="DV39" s="60">
        <v>0</v>
      </c>
      <c r="DW39" s="15">
        <v>0</v>
      </c>
      <c r="DX39" s="59">
        <f t="shared" si="308"/>
        <v>0</v>
      </c>
      <c r="DY39" s="60">
        <v>0</v>
      </c>
      <c r="DZ39" s="15">
        <v>0</v>
      </c>
      <c r="EA39" s="59">
        <f t="shared" si="309"/>
        <v>0</v>
      </c>
      <c r="EB39" s="60">
        <v>0</v>
      </c>
      <c r="EC39" s="15">
        <v>0</v>
      </c>
      <c r="ED39" s="59">
        <f t="shared" si="310"/>
        <v>0</v>
      </c>
      <c r="EE39" s="60">
        <v>0</v>
      </c>
      <c r="EF39" s="15">
        <v>0</v>
      </c>
      <c r="EG39" s="59">
        <f t="shared" si="311"/>
        <v>0</v>
      </c>
      <c r="EH39" s="60">
        <v>0</v>
      </c>
      <c r="EI39" s="15">
        <v>2</v>
      </c>
      <c r="EJ39" s="59">
        <f t="shared" si="312"/>
        <v>0</v>
      </c>
      <c r="EK39" s="60">
        <v>0</v>
      </c>
      <c r="EL39" s="15">
        <v>0</v>
      </c>
      <c r="EM39" s="59">
        <f t="shared" si="313"/>
        <v>0</v>
      </c>
      <c r="EN39" s="60">
        <v>0</v>
      </c>
      <c r="EO39" s="15">
        <v>0</v>
      </c>
      <c r="EP39" s="59">
        <f t="shared" si="314"/>
        <v>0</v>
      </c>
      <c r="EQ39" s="60">
        <v>0</v>
      </c>
      <c r="ER39" s="15">
        <v>0</v>
      </c>
      <c r="ES39" s="59">
        <f t="shared" si="315"/>
        <v>0</v>
      </c>
      <c r="ET39" s="60">
        <v>0</v>
      </c>
      <c r="EU39" s="15">
        <v>0</v>
      </c>
      <c r="EV39" s="59">
        <f t="shared" si="316"/>
        <v>0</v>
      </c>
      <c r="EW39" s="60">
        <v>0</v>
      </c>
      <c r="EX39" s="15">
        <v>0</v>
      </c>
      <c r="EY39" s="59">
        <f t="shared" si="317"/>
        <v>0</v>
      </c>
      <c r="EZ39" s="60">
        <v>0</v>
      </c>
      <c r="FA39" s="15">
        <v>0</v>
      </c>
      <c r="FB39" s="59">
        <f t="shared" si="318"/>
        <v>0</v>
      </c>
      <c r="FC39" s="60">
        <v>0</v>
      </c>
      <c r="FD39" s="15">
        <v>0</v>
      </c>
      <c r="FE39" s="59">
        <f t="shared" si="340"/>
        <v>0</v>
      </c>
      <c r="FF39" s="60">
        <v>1</v>
      </c>
      <c r="FG39" s="15">
        <v>12</v>
      </c>
      <c r="FH39" s="59">
        <f t="shared" si="319"/>
        <v>12000</v>
      </c>
      <c r="FI39" s="60">
        <v>0</v>
      </c>
      <c r="FJ39" s="15">
        <v>0</v>
      </c>
      <c r="FK39" s="59">
        <f t="shared" si="320"/>
        <v>0</v>
      </c>
      <c r="FL39" s="60">
        <v>0</v>
      </c>
      <c r="FM39" s="15">
        <v>0</v>
      </c>
      <c r="FN39" s="59">
        <f t="shared" si="321"/>
        <v>0</v>
      </c>
      <c r="FO39" s="60">
        <v>0</v>
      </c>
      <c r="FP39" s="15">
        <v>0</v>
      </c>
      <c r="FQ39" s="59">
        <f t="shared" si="322"/>
        <v>0</v>
      </c>
      <c r="FR39" s="60">
        <v>0</v>
      </c>
      <c r="FS39" s="15">
        <v>0</v>
      </c>
      <c r="FT39" s="59">
        <f t="shared" si="323"/>
        <v>0</v>
      </c>
      <c r="FU39" s="60">
        <v>2</v>
      </c>
      <c r="FV39" s="15">
        <v>16</v>
      </c>
      <c r="FW39" s="59">
        <f t="shared" si="324"/>
        <v>8000</v>
      </c>
      <c r="FX39" s="60">
        <v>0</v>
      </c>
      <c r="FY39" s="15">
        <v>0</v>
      </c>
      <c r="FZ39" s="59">
        <f t="shared" si="325"/>
        <v>0</v>
      </c>
      <c r="GA39" s="60">
        <v>0</v>
      </c>
      <c r="GB39" s="15">
        <v>1</v>
      </c>
      <c r="GC39" s="59">
        <f t="shared" si="326"/>
        <v>0</v>
      </c>
      <c r="GD39" s="60">
        <v>4</v>
      </c>
      <c r="GE39" s="15">
        <v>115</v>
      </c>
      <c r="GF39" s="59">
        <f t="shared" si="327"/>
        <v>28750</v>
      </c>
      <c r="GG39" s="60">
        <v>0</v>
      </c>
      <c r="GH39" s="15">
        <v>0</v>
      </c>
      <c r="GI39" s="59">
        <f t="shared" si="328"/>
        <v>0</v>
      </c>
      <c r="GJ39" s="60">
        <v>0</v>
      </c>
      <c r="GK39" s="15">
        <v>1</v>
      </c>
      <c r="GL39" s="59">
        <f t="shared" si="329"/>
        <v>0</v>
      </c>
      <c r="GM39" s="60">
        <v>0</v>
      </c>
      <c r="GN39" s="15">
        <v>0</v>
      </c>
      <c r="GO39" s="59">
        <f t="shared" si="330"/>
        <v>0</v>
      </c>
      <c r="GP39" s="60">
        <v>0</v>
      </c>
      <c r="GQ39" s="15">
        <v>0</v>
      </c>
      <c r="GR39" s="59">
        <f t="shared" si="331"/>
        <v>0</v>
      </c>
      <c r="GS39" s="60">
        <v>0</v>
      </c>
      <c r="GT39" s="15">
        <v>6</v>
      </c>
      <c r="GU39" s="59">
        <f t="shared" si="332"/>
        <v>0</v>
      </c>
      <c r="GV39" s="60">
        <v>2</v>
      </c>
      <c r="GW39" s="15">
        <v>21</v>
      </c>
      <c r="GX39" s="59">
        <f t="shared" si="333"/>
        <v>10500</v>
      </c>
      <c r="GY39" s="6">
        <f t="shared" si="0"/>
        <v>17</v>
      </c>
      <c r="GZ39" s="16">
        <f t="shared" si="1"/>
        <v>259</v>
      </c>
      <c r="HA39" s="10"/>
      <c r="HB39" s="11"/>
      <c r="HC39" s="10"/>
      <c r="HD39" s="10"/>
      <c r="HE39" s="10"/>
    </row>
    <row r="40" spans="1:288" x14ac:dyDescent="0.3">
      <c r="A40" s="76">
        <v>2006</v>
      </c>
      <c r="B40" s="77" t="s">
        <v>13</v>
      </c>
      <c r="C40" s="60">
        <v>6</v>
      </c>
      <c r="D40" s="15">
        <v>41</v>
      </c>
      <c r="E40" s="59">
        <f t="shared" si="275"/>
        <v>6833.333333333333</v>
      </c>
      <c r="F40" s="60">
        <v>0</v>
      </c>
      <c r="G40" s="15">
        <v>1</v>
      </c>
      <c r="H40" s="59">
        <f t="shared" si="276"/>
        <v>0</v>
      </c>
      <c r="I40" s="58">
        <v>0</v>
      </c>
      <c r="J40" s="7">
        <v>0</v>
      </c>
      <c r="K40" s="59">
        <f t="shared" si="334"/>
        <v>0</v>
      </c>
      <c r="L40" s="60">
        <v>0</v>
      </c>
      <c r="M40" s="15">
        <v>0</v>
      </c>
      <c r="N40" s="59">
        <f t="shared" si="277"/>
        <v>0</v>
      </c>
      <c r="O40" s="60">
        <v>0</v>
      </c>
      <c r="P40" s="15">
        <v>0</v>
      </c>
      <c r="Q40" s="59">
        <f t="shared" si="278"/>
        <v>0</v>
      </c>
      <c r="R40" s="60">
        <v>0</v>
      </c>
      <c r="S40" s="15">
        <v>0</v>
      </c>
      <c r="T40" s="59">
        <f t="shared" si="279"/>
        <v>0</v>
      </c>
      <c r="U40" s="60">
        <v>0</v>
      </c>
      <c r="V40" s="15">
        <v>0</v>
      </c>
      <c r="W40" s="59">
        <f t="shared" si="280"/>
        <v>0</v>
      </c>
      <c r="X40" s="60">
        <v>0</v>
      </c>
      <c r="Y40" s="15">
        <v>0</v>
      </c>
      <c r="Z40" s="59">
        <f t="shared" si="281"/>
        <v>0</v>
      </c>
      <c r="AA40" s="60">
        <v>0</v>
      </c>
      <c r="AB40" s="15">
        <v>0</v>
      </c>
      <c r="AC40" s="59">
        <f t="shared" si="282"/>
        <v>0</v>
      </c>
      <c r="AD40" s="60">
        <v>0</v>
      </c>
      <c r="AE40" s="15">
        <v>0</v>
      </c>
      <c r="AF40" s="59">
        <f t="shared" si="283"/>
        <v>0</v>
      </c>
      <c r="AG40" s="60">
        <v>0</v>
      </c>
      <c r="AH40" s="15">
        <v>0</v>
      </c>
      <c r="AI40" s="59">
        <f t="shared" si="284"/>
        <v>0</v>
      </c>
      <c r="AJ40" s="60">
        <v>0</v>
      </c>
      <c r="AK40" s="15">
        <v>0</v>
      </c>
      <c r="AL40" s="59">
        <f t="shared" si="285"/>
        <v>0</v>
      </c>
      <c r="AM40" s="60">
        <v>0</v>
      </c>
      <c r="AN40" s="15">
        <v>0</v>
      </c>
      <c r="AO40" s="59">
        <f t="shared" si="286"/>
        <v>0</v>
      </c>
      <c r="AP40" s="60">
        <v>0</v>
      </c>
      <c r="AQ40" s="15">
        <v>0</v>
      </c>
      <c r="AR40" s="59">
        <f t="shared" si="287"/>
        <v>0</v>
      </c>
      <c r="AS40" s="60">
        <v>0</v>
      </c>
      <c r="AT40" s="15">
        <v>0</v>
      </c>
      <c r="AU40" s="59">
        <f t="shared" si="288"/>
        <v>0</v>
      </c>
      <c r="AV40" s="58">
        <v>0</v>
      </c>
      <c r="AW40" s="7">
        <v>0</v>
      </c>
      <c r="AX40" s="59">
        <f t="shared" si="335"/>
        <v>0</v>
      </c>
      <c r="AY40" s="60">
        <v>0</v>
      </c>
      <c r="AZ40" s="15">
        <v>0</v>
      </c>
      <c r="BA40" s="59">
        <f t="shared" si="289"/>
        <v>0</v>
      </c>
      <c r="BB40" s="58">
        <v>0</v>
      </c>
      <c r="BC40" s="7">
        <v>0</v>
      </c>
      <c r="BD40" s="59">
        <f t="shared" si="336"/>
        <v>0</v>
      </c>
      <c r="BE40" s="60">
        <v>0</v>
      </c>
      <c r="BF40" s="15">
        <v>0</v>
      </c>
      <c r="BG40" s="59">
        <v>0</v>
      </c>
      <c r="BH40" s="60">
        <v>0</v>
      </c>
      <c r="BI40" s="15">
        <v>0</v>
      </c>
      <c r="BJ40" s="59">
        <v>0</v>
      </c>
      <c r="BK40" s="60">
        <v>0</v>
      </c>
      <c r="BL40" s="15">
        <v>0</v>
      </c>
      <c r="BM40" s="59">
        <f t="shared" si="290"/>
        <v>0</v>
      </c>
      <c r="BN40" s="60">
        <v>0</v>
      </c>
      <c r="BO40" s="15">
        <v>0</v>
      </c>
      <c r="BP40" s="59">
        <f t="shared" si="291"/>
        <v>0</v>
      </c>
      <c r="BQ40" s="60">
        <v>0</v>
      </c>
      <c r="BR40" s="15">
        <v>0</v>
      </c>
      <c r="BS40" s="59">
        <f t="shared" si="292"/>
        <v>0</v>
      </c>
      <c r="BT40" s="60">
        <v>0</v>
      </c>
      <c r="BU40" s="15">
        <v>0</v>
      </c>
      <c r="BV40" s="59">
        <f t="shared" si="293"/>
        <v>0</v>
      </c>
      <c r="BW40" s="60">
        <v>0</v>
      </c>
      <c r="BX40" s="15">
        <v>0</v>
      </c>
      <c r="BY40" s="59">
        <f t="shared" si="294"/>
        <v>0</v>
      </c>
      <c r="BZ40" s="60">
        <v>0</v>
      </c>
      <c r="CA40" s="15">
        <v>0</v>
      </c>
      <c r="CB40" s="59">
        <f t="shared" si="295"/>
        <v>0</v>
      </c>
      <c r="CC40" s="60">
        <v>0</v>
      </c>
      <c r="CD40" s="15">
        <v>0</v>
      </c>
      <c r="CE40" s="59">
        <f t="shared" si="296"/>
        <v>0</v>
      </c>
      <c r="CF40" s="60">
        <v>0</v>
      </c>
      <c r="CG40" s="15">
        <v>0</v>
      </c>
      <c r="CH40" s="59">
        <f t="shared" si="297"/>
        <v>0</v>
      </c>
      <c r="CI40" s="60">
        <v>0</v>
      </c>
      <c r="CJ40" s="15">
        <v>0</v>
      </c>
      <c r="CK40" s="59">
        <f t="shared" si="298"/>
        <v>0</v>
      </c>
      <c r="CL40" s="60">
        <v>0</v>
      </c>
      <c r="CM40" s="15">
        <v>0</v>
      </c>
      <c r="CN40" s="59">
        <f t="shared" si="299"/>
        <v>0</v>
      </c>
      <c r="CO40" s="60">
        <v>0</v>
      </c>
      <c r="CP40" s="15">
        <v>1</v>
      </c>
      <c r="CQ40" s="59">
        <f t="shared" si="300"/>
        <v>0</v>
      </c>
      <c r="CR40" s="58">
        <v>0</v>
      </c>
      <c r="CS40" s="7">
        <v>0</v>
      </c>
      <c r="CT40" s="59">
        <f t="shared" si="337"/>
        <v>0</v>
      </c>
      <c r="CU40" s="58">
        <v>0</v>
      </c>
      <c r="CV40" s="7">
        <v>0</v>
      </c>
      <c r="CW40" s="59">
        <f t="shared" si="338"/>
        <v>0</v>
      </c>
      <c r="CX40" s="58">
        <v>0</v>
      </c>
      <c r="CY40" s="7">
        <v>0</v>
      </c>
      <c r="CZ40" s="59">
        <f t="shared" si="339"/>
        <v>0</v>
      </c>
      <c r="DA40" s="60">
        <v>0</v>
      </c>
      <c r="DB40" s="15">
        <v>2</v>
      </c>
      <c r="DC40" s="59">
        <f t="shared" si="301"/>
        <v>0</v>
      </c>
      <c r="DD40" s="60">
        <v>0</v>
      </c>
      <c r="DE40" s="15">
        <v>1</v>
      </c>
      <c r="DF40" s="59">
        <f t="shared" si="302"/>
        <v>0</v>
      </c>
      <c r="DG40" s="60">
        <v>0</v>
      </c>
      <c r="DH40" s="15">
        <v>0</v>
      </c>
      <c r="DI40" s="59">
        <f t="shared" si="303"/>
        <v>0</v>
      </c>
      <c r="DJ40" s="60">
        <v>0</v>
      </c>
      <c r="DK40" s="15">
        <v>0</v>
      </c>
      <c r="DL40" s="59">
        <f t="shared" si="304"/>
        <v>0</v>
      </c>
      <c r="DM40" s="60">
        <v>0</v>
      </c>
      <c r="DN40" s="15">
        <v>0</v>
      </c>
      <c r="DO40" s="59">
        <f t="shared" si="305"/>
        <v>0</v>
      </c>
      <c r="DP40" s="60">
        <v>7</v>
      </c>
      <c r="DQ40" s="15">
        <v>73</v>
      </c>
      <c r="DR40" s="59">
        <f t="shared" si="306"/>
        <v>10428.571428571429</v>
      </c>
      <c r="DS40" s="60">
        <v>0</v>
      </c>
      <c r="DT40" s="15">
        <v>0</v>
      </c>
      <c r="DU40" s="59">
        <f t="shared" si="307"/>
        <v>0</v>
      </c>
      <c r="DV40" s="60">
        <v>0</v>
      </c>
      <c r="DW40" s="15">
        <v>0</v>
      </c>
      <c r="DX40" s="59">
        <f t="shared" si="308"/>
        <v>0</v>
      </c>
      <c r="DY40" s="60">
        <v>0</v>
      </c>
      <c r="DZ40" s="15">
        <v>0</v>
      </c>
      <c r="EA40" s="59">
        <f t="shared" si="309"/>
        <v>0</v>
      </c>
      <c r="EB40" s="60">
        <v>0</v>
      </c>
      <c r="EC40" s="15">
        <v>0</v>
      </c>
      <c r="ED40" s="59">
        <f t="shared" si="310"/>
        <v>0</v>
      </c>
      <c r="EE40" s="60">
        <v>0</v>
      </c>
      <c r="EF40" s="15">
        <v>0</v>
      </c>
      <c r="EG40" s="59">
        <f t="shared" si="311"/>
        <v>0</v>
      </c>
      <c r="EH40" s="60">
        <v>0</v>
      </c>
      <c r="EI40" s="15">
        <v>1</v>
      </c>
      <c r="EJ40" s="59">
        <f t="shared" si="312"/>
        <v>0</v>
      </c>
      <c r="EK40" s="60">
        <v>0</v>
      </c>
      <c r="EL40" s="15">
        <v>0</v>
      </c>
      <c r="EM40" s="59">
        <f t="shared" si="313"/>
        <v>0</v>
      </c>
      <c r="EN40" s="60">
        <v>0</v>
      </c>
      <c r="EO40" s="15">
        <v>0</v>
      </c>
      <c r="EP40" s="59">
        <f t="shared" si="314"/>
        <v>0</v>
      </c>
      <c r="EQ40" s="60">
        <v>0</v>
      </c>
      <c r="ER40" s="15">
        <v>0</v>
      </c>
      <c r="ES40" s="59">
        <f t="shared" si="315"/>
        <v>0</v>
      </c>
      <c r="ET40" s="60">
        <v>0</v>
      </c>
      <c r="EU40" s="15">
        <v>0</v>
      </c>
      <c r="EV40" s="59">
        <f t="shared" si="316"/>
        <v>0</v>
      </c>
      <c r="EW40" s="60">
        <v>0</v>
      </c>
      <c r="EX40" s="15">
        <v>0</v>
      </c>
      <c r="EY40" s="59">
        <f t="shared" si="317"/>
        <v>0</v>
      </c>
      <c r="EZ40" s="60">
        <v>0</v>
      </c>
      <c r="FA40" s="15">
        <v>0</v>
      </c>
      <c r="FB40" s="59">
        <f t="shared" si="318"/>
        <v>0</v>
      </c>
      <c r="FC40" s="58">
        <v>0</v>
      </c>
      <c r="FD40" s="7">
        <v>0</v>
      </c>
      <c r="FE40" s="59">
        <f t="shared" si="340"/>
        <v>0</v>
      </c>
      <c r="FF40" s="60">
        <v>0</v>
      </c>
      <c r="FG40" s="15">
        <v>0</v>
      </c>
      <c r="FH40" s="59">
        <f t="shared" si="319"/>
        <v>0</v>
      </c>
      <c r="FI40" s="60">
        <v>0</v>
      </c>
      <c r="FJ40" s="15">
        <v>0</v>
      </c>
      <c r="FK40" s="59">
        <f t="shared" si="320"/>
        <v>0</v>
      </c>
      <c r="FL40" s="60">
        <v>0</v>
      </c>
      <c r="FM40" s="15">
        <v>0</v>
      </c>
      <c r="FN40" s="59">
        <f t="shared" si="321"/>
        <v>0</v>
      </c>
      <c r="FO40" s="60">
        <v>0</v>
      </c>
      <c r="FP40" s="15">
        <v>0</v>
      </c>
      <c r="FQ40" s="59">
        <f t="shared" si="322"/>
        <v>0</v>
      </c>
      <c r="FR40" s="60">
        <v>0</v>
      </c>
      <c r="FS40" s="15">
        <v>0</v>
      </c>
      <c r="FT40" s="59">
        <f t="shared" si="323"/>
        <v>0</v>
      </c>
      <c r="FU40" s="60">
        <v>1</v>
      </c>
      <c r="FV40" s="15">
        <v>9</v>
      </c>
      <c r="FW40" s="59">
        <f t="shared" si="324"/>
        <v>9000</v>
      </c>
      <c r="FX40" s="60">
        <v>0</v>
      </c>
      <c r="FY40" s="15">
        <v>0</v>
      </c>
      <c r="FZ40" s="59">
        <f t="shared" si="325"/>
        <v>0</v>
      </c>
      <c r="GA40" s="60">
        <v>0</v>
      </c>
      <c r="GB40" s="15">
        <v>1</v>
      </c>
      <c r="GC40" s="59">
        <f t="shared" si="326"/>
        <v>0</v>
      </c>
      <c r="GD40" s="60">
        <v>0</v>
      </c>
      <c r="GE40" s="15">
        <v>0</v>
      </c>
      <c r="GF40" s="59">
        <f t="shared" si="327"/>
        <v>0</v>
      </c>
      <c r="GG40" s="60">
        <v>0</v>
      </c>
      <c r="GH40" s="15">
        <v>0</v>
      </c>
      <c r="GI40" s="59">
        <f t="shared" si="328"/>
        <v>0</v>
      </c>
      <c r="GJ40" s="60">
        <v>0</v>
      </c>
      <c r="GK40" s="15">
        <v>1</v>
      </c>
      <c r="GL40" s="59">
        <f t="shared" si="329"/>
        <v>0</v>
      </c>
      <c r="GM40" s="60">
        <v>0</v>
      </c>
      <c r="GN40" s="15">
        <v>1</v>
      </c>
      <c r="GO40" s="59">
        <f t="shared" si="330"/>
        <v>0</v>
      </c>
      <c r="GP40" s="60">
        <v>0</v>
      </c>
      <c r="GQ40" s="15">
        <v>0</v>
      </c>
      <c r="GR40" s="59">
        <f t="shared" si="331"/>
        <v>0</v>
      </c>
      <c r="GS40" s="60">
        <v>0</v>
      </c>
      <c r="GT40" s="15">
        <v>4</v>
      </c>
      <c r="GU40" s="59">
        <f t="shared" si="332"/>
        <v>0</v>
      </c>
      <c r="GV40" s="60">
        <v>0</v>
      </c>
      <c r="GW40" s="15">
        <v>1</v>
      </c>
      <c r="GX40" s="59">
        <f t="shared" si="333"/>
        <v>0</v>
      </c>
      <c r="GY40" s="6">
        <f t="shared" si="0"/>
        <v>14</v>
      </c>
      <c r="GZ40" s="16">
        <f t="shared" si="1"/>
        <v>137</v>
      </c>
      <c r="HA40" s="10"/>
      <c r="HB40" s="11"/>
      <c r="HC40" s="10"/>
      <c r="HD40" s="10"/>
      <c r="HE40" s="10"/>
    </row>
    <row r="41" spans="1:288" x14ac:dyDescent="0.3">
      <c r="A41" s="76">
        <v>2006</v>
      </c>
      <c r="B41" s="77" t="s">
        <v>14</v>
      </c>
      <c r="C41" s="60">
        <v>3</v>
      </c>
      <c r="D41" s="15">
        <v>23</v>
      </c>
      <c r="E41" s="59">
        <f t="shared" si="275"/>
        <v>7666.666666666667</v>
      </c>
      <c r="F41" s="60">
        <v>0</v>
      </c>
      <c r="G41" s="15">
        <v>0</v>
      </c>
      <c r="H41" s="59">
        <f t="shared" si="276"/>
        <v>0</v>
      </c>
      <c r="I41" s="58">
        <v>0</v>
      </c>
      <c r="J41" s="7">
        <v>0</v>
      </c>
      <c r="K41" s="59">
        <f t="shared" si="334"/>
        <v>0</v>
      </c>
      <c r="L41" s="60">
        <v>0</v>
      </c>
      <c r="M41" s="15">
        <v>0</v>
      </c>
      <c r="N41" s="59">
        <f t="shared" si="277"/>
        <v>0</v>
      </c>
      <c r="O41" s="60">
        <v>0</v>
      </c>
      <c r="P41" s="15">
        <v>0</v>
      </c>
      <c r="Q41" s="59">
        <f t="shared" si="278"/>
        <v>0</v>
      </c>
      <c r="R41" s="60">
        <v>0</v>
      </c>
      <c r="S41" s="15">
        <v>0</v>
      </c>
      <c r="T41" s="59">
        <f t="shared" si="279"/>
        <v>0</v>
      </c>
      <c r="U41" s="60">
        <v>0</v>
      </c>
      <c r="V41" s="15">
        <v>0</v>
      </c>
      <c r="W41" s="59">
        <f t="shared" si="280"/>
        <v>0</v>
      </c>
      <c r="X41" s="60">
        <v>0</v>
      </c>
      <c r="Y41" s="15">
        <v>0</v>
      </c>
      <c r="Z41" s="59">
        <f t="shared" si="281"/>
        <v>0</v>
      </c>
      <c r="AA41" s="60">
        <v>0</v>
      </c>
      <c r="AB41" s="15">
        <v>0</v>
      </c>
      <c r="AC41" s="59">
        <f t="shared" si="282"/>
        <v>0</v>
      </c>
      <c r="AD41" s="60">
        <v>0</v>
      </c>
      <c r="AE41" s="15">
        <v>0</v>
      </c>
      <c r="AF41" s="59">
        <f t="shared" si="283"/>
        <v>0</v>
      </c>
      <c r="AG41" s="60">
        <v>0</v>
      </c>
      <c r="AH41" s="15">
        <v>0</v>
      </c>
      <c r="AI41" s="59">
        <f t="shared" si="284"/>
        <v>0</v>
      </c>
      <c r="AJ41" s="60">
        <v>0</v>
      </c>
      <c r="AK41" s="15">
        <v>0</v>
      </c>
      <c r="AL41" s="59">
        <f t="shared" si="285"/>
        <v>0</v>
      </c>
      <c r="AM41" s="60">
        <v>0</v>
      </c>
      <c r="AN41" s="15">
        <v>0</v>
      </c>
      <c r="AO41" s="59">
        <f t="shared" si="286"/>
        <v>0</v>
      </c>
      <c r="AP41" s="60">
        <v>0</v>
      </c>
      <c r="AQ41" s="15">
        <v>0</v>
      </c>
      <c r="AR41" s="59">
        <f t="shared" si="287"/>
        <v>0</v>
      </c>
      <c r="AS41" s="60">
        <v>1</v>
      </c>
      <c r="AT41" s="15">
        <v>30</v>
      </c>
      <c r="AU41" s="59">
        <f t="shared" si="288"/>
        <v>30000</v>
      </c>
      <c r="AV41" s="58">
        <v>0</v>
      </c>
      <c r="AW41" s="7">
        <v>0</v>
      </c>
      <c r="AX41" s="59">
        <f t="shared" si="335"/>
        <v>0</v>
      </c>
      <c r="AY41" s="60">
        <v>0</v>
      </c>
      <c r="AZ41" s="15">
        <v>0</v>
      </c>
      <c r="BA41" s="59">
        <f t="shared" si="289"/>
        <v>0</v>
      </c>
      <c r="BB41" s="58">
        <v>0</v>
      </c>
      <c r="BC41" s="7">
        <v>0</v>
      </c>
      <c r="BD41" s="59">
        <f t="shared" si="336"/>
        <v>0</v>
      </c>
      <c r="BE41" s="60">
        <v>0</v>
      </c>
      <c r="BF41" s="15">
        <v>0</v>
      </c>
      <c r="BG41" s="59">
        <v>0</v>
      </c>
      <c r="BH41" s="60">
        <v>0</v>
      </c>
      <c r="BI41" s="15">
        <v>0</v>
      </c>
      <c r="BJ41" s="59">
        <v>0</v>
      </c>
      <c r="BK41" s="60">
        <v>0</v>
      </c>
      <c r="BL41" s="15">
        <v>0</v>
      </c>
      <c r="BM41" s="59">
        <f t="shared" si="290"/>
        <v>0</v>
      </c>
      <c r="BN41" s="60">
        <v>0</v>
      </c>
      <c r="BO41" s="15">
        <v>0</v>
      </c>
      <c r="BP41" s="59">
        <f t="shared" si="291"/>
        <v>0</v>
      </c>
      <c r="BQ41" s="60">
        <v>0</v>
      </c>
      <c r="BR41" s="15">
        <v>0</v>
      </c>
      <c r="BS41" s="59">
        <f t="shared" si="292"/>
        <v>0</v>
      </c>
      <c r="BT41" s="60">
        <v>0</v>
      </c>
      <c r="BU41" s="15">
        <v>0</v>
      </c>
      <c r="BV41" s="59">
        <f t="shared" si="293"/>
        <v>0</v>
      </c>
      <c r="BW41" s="60">
        <v>0</v>
      </c>
      <c r="BX41" s="15">
        <v>0</v>
      </c>
      <c r="BY41" s="59">
        <f t="shared" si="294"/>
        <v>0</v>
      </c>
      <c r="BZ41" s="60">
        <v>0</v>
      </c>
      <c r="CA41" s="15">
        <v>0</v>
      </c>
      <c r="CB41" s="59">
        <f t="shared" si="295"/>
        <v>0</v>
      </c>
      <c r="CC41" s="60">
        <v>0</v>
      </c>
      <c r="CD41" s="15">
        <v>0</v>
      </c>
      <c r="CE41" s="59">
        <f t="shared" si="296"/>
        <v>0</v>
      </c>
      <c r="CF41" s="60">
        <v>0</v>
      </c>
      <c r="CG41" s="15">
        <v>0</v>
      </c>
      <c r="CH41" s="59">
        <f t="shared" si="297"/>
        <v>0</v>
      </c>
      <c r="CI41" s="60">
        <v>0</v>
      </c>
      <c r="CJ41" s="15">
        <v>0</v>
      </c>
      <c r="CK41" s="59">
        <f t="shared" si="298"/>
        <v>0</v>
      </c>
      <c r="CL41" s="60">
        <v>0</v>
      </c>
      <c r="CM41" s="15">
        <v>0</v>
      </c>
      <c r="CN41" s="59">
        <f t="shared" si="299"/>
        <v>0</v>
      </c>
      <c r="CO41" s="60">
        <v>0</v>
      </c>
      <c r="CP41" s="15">
        <v>2</v>
      </c>
      <c r="CQ41" s="59">
        <f t="shared" si="300"/>
        <v>0</v>
      </c>
      <c r="CR41" s="58">
        <v>0</v>
      </c>
      <c r="CS41" s="7">
        <v>0</v>
      </c>
      <c r="CT41" s="59">
        <f t="shared" si="337"/>
        <v>0</v>
      </c>
      <c r="CU41" s="58">
        <v>0</v>
      </c>
      <c r="CV41" s="7">
        <v>0</v>
      </c>
      <c r="CW41" s="59">
        <f t="shared" si="338"/>
        <v>0</v>
      </c>
      <c r="CX41" s="58">
        <v>0</v>
      </c>
      <c r="CY41" s="7">
        <v>0</v>
      </c>
      <c r="CZ41" s="59">
        <f t="shared" si="339"/>
        <v>0</v>
      </c>
      <c r="DA41" s="60">
        <v>0</v>
      </c>
      <c r="DB41" s="15">
        <v>1</v>
      </c>
      <c r="DC41" s="59">
        <f t="shared" si="301"/>
        <v>0</v>
      </c>
      <c r="DD41" s="60">
        <v>2</v>
      </c>
      <c r="DE41" s="15">
        <v>19</v>
      </c>
      <c r="DF41" s="59">
        <f t="shared" si="302"/>
        <v>9500</v>
      </c>
      <c r="DG41" s="60">
        <v>0</v>
      </c>
      <c r="DH41" s="15">
        <v>0</v>
      </c>
      <c r="DI41" s="59">
        <f t="shared" si="303"/>
        <v>0</v>
      </c>
      <c r="DJ41" s="60">
        <v>0</v>
      </c>
      <c r="DK41" s="15">
        <v>0</v>
      </c>
      <c r="DL41" s="59">
        <f t="shared" si="304"/>
        <v>0</v>
      </c>
      <c r="DM41" s="60">
        <v>0</v>
      </c>
      <c r="DN41" s="15">
        <v>0</v>
      </c>
      <c r="DO41" s="59">
        <f t="shared" si="305"/>
        <v>0</v>
      </c>
      <c r="DP41" s="60">
        <v>0</v>
      </c>
      <c r="DQ41" s="15">
        <v>1</v>
      </c>
      <c r="DR41" s="59">
        <f t="shared" si="306"/>
        <v>0</v>
      </c>
      <c r="DS41" s="60">
        <v>0</v>
      </c>
      <c r="DT41" s="15">
        <v>0</v>
      </c>
      <c r="DU41" s="59">
        <f t="shared" si="307"/>
        <v>0</v>
      </c>
      <c r="DV41" s="60">
        <v>0</v>
      </c>
      <c r="DW41" s="15">
        <v>0</v>
      </c>
      <c r="DX41" s="59">
        <f t="shared" si="308"/>
        <v>0</v>
      </c>
      <c r="DY41" s="60">
        <v>0</v>
      </c>
      <c r="DZ41" s="15">
        <v>0</v>
      </c>
      <c r="EA41" s="59">
        <f t="shared" si="309"/>
        <v>0</v>
      </c>
      <c r="EB41" s="60">
        <v>0</v>
      </c>
      <c r="EC41" s="15">
        <v>0</v>
      </c>
      <c r="ED41" s="59">
        <f t="shared" si="310"/>
        <v>0</v>
      </c>
      <c r="EE41" s="60">
        <v>0</v>
      </c>
      <c r="EF41" s="15">
        <v>0</v>
      </c>
      <c r="EG41" s="59">
        <f t="shared" si="311"/>
        <v>0</v>
      </c>
      <c r="EH41" s="60">
        <v>0</v>
      </c>
      <c r="EI41" s="15">
        <v>1</v>
      </c>
      <c r="EJ41" s="59">
        <f t="shared" si="312"/>
        <v>0</v>
      </c>
      <c r="EK41" s="60">
        <v>0</v>
      </c>
      <c r="EL41" s="15">
        <v>0</v>
      </c>
      <c r="EM41" s="59">
        <f t="shared" si="313"/>
        <v>0</v>
      </c>
      <c r="EN41" s="60">
        <v>0</v>
      </c>
      <c r="EO41" s="15">
        <v>0</v>
      </c>
      <c r="EP41" s="59">
        <f t="shared" si="314"/>
        <v>0</v>
      </c>
      <c r="EQ41" s="60">
        <v>0</v>
      </c>
      <c r="ER41" s="15">
        <v>0</v>
      </c>
      <c r="ES41" s="59">
        <f t="shared" si="315"/>
        <v>0</v>
      </c>
      <c r="ET41" s="60">
        <v>0</v>
      </c>
      <c r="EU41" s="15">
        <v>0</v>
      </c>
      <c r="EV41" s="59">
        <f t="shared" si="316"/>
        <v>0</v>
      </c>
      <c r="EW41" s="60">
        <v>0</v>
      </c>
      <c r="EX41" s="15">
        <v>0</v>
      </c>
      <c r="EY41" s="59">
        <f t="shared" si="317"/>
        <v>0</v>
      </c>
      <c r="EZ41" s="60">
        <v>0</v>
      </c>
      <c r="FA41" s="15">
        <v>0</v>
      </c>
      <c r="FB41" s="59">
        <f t="shared" si="318"/>
        <v>0</v>
      </c>
      <c r="FC41" s="58">
        <v>0</v>
      </c>
      <c r="FD41" s="7">
        <v>0</v>
      </c>
      <c r="FE41" s="59">
        <f t="shared" si="340"/>
        <v>0</v>
      </c>
      <c r="FF41" s="60">
        <v>0</v>
      </c>
      <c r="FG41" s="15">
        <v>0</v>
      </c>
      <c r="FH41" s="59">
        <f t="shared" si="319"/>
        <v>0</v>
      </c>
      <c r="FI41" s="60">
        <v>0</v>
      </c>
      <c r="FJ41" s="15">
        <v>0</v>
      </c>
      <c r="FK41" s="59">
        <f t="shared" si="320"/>
        <v>0</v>
      </c>
      <c r="FL41" s="60">
        <v>0</v>
      </c>
      <c r="FM41" s="15">
        <v>0</v>
      </c>
      <c r="FN41" s="59">
        <f t="shared" si="321"/>
        <v>0</v>
      </c>
      <c r="FO41" s="60">
        <v>0</v>
      </c>
      <c r="FP41" s="15">
        <v>0</v>
      </c>
      <c r="FQ41" s="59">
        <f t="shared" si="322"/>
        <v>0</v>
      </c>
      <c r="FR41" s="60">
        <v>0</v>
      </c>
      <c r="FS41" s="15">
        <v>0</v>
      </c>
      <c r="FT41" s="59">
        <f t="shared" si="323"/>
        <v>0</v>
      </c>
      <c r="FU41" s="60">
        <v>1</v>
      </c>
      <c r="FV41" s="15">
        <v>5</v>
      </c>
      <c r="FW41" s="59">
        <f t="shared" si="324"/>
        <v>5000</v>
      </c>
      <c r="FX41" s="60">
        <v>0</v>
      </c>
      <c r="FY41" s="15">
        <v>0</v>
      </c>
      <c r="FZ41" s="59">
        <f t="shared" si="325"/>
        <v>0</v>
      </c>
      <c r="GA41" s="60">
        <v>2</v>
      </c>
      <c r="GB41" s="15">
        <v>14</v>
      </c>
      <c r="GC41" s="59">
        <f t="shared" si="326"/>
        <v>7000</v>
      </c>
      <c r="GD41" s="60">
        <v>0</v>
      </c>
      <c r="GE41" s="15">
        <v>0</v>
      </c>
      <c r="GF41" s="59">
        <f t="shared" si="327"/>
        <v>0</v>
      </c>
      <c r="GG41" s="60">
        <v>0</v>
      </c>
      <c r="GH41" s="15">
        <v>0</v>
      </c>
      <c r="GI41" s="59">
        <f t="shared" si="328"/>
        <v>0</v>
      </c>
      <c r="GJ41" s="60">
        <v>0</v>
      </c>
      <c r="GK41" s="15">
        <v>0</v>
      </c>
      <c r="GL41" s="59">
        <f t="shared" si="329"/>
        <v>0</v>
      </c>
      <c r="GM41" s="60">
        <v>0</v>
      </c>
      <c r="GN41" s="15">
        <v>0</v>
      </c>
      <c r="GO41" s="59">
        <f t="shared" si="330"/>
        <v>0</v>
      </c>
      <c r="GP41" s="60">
        <v>0</v>
      </c>
      <c r="GQ41" s="15">
        <v>0</v>
      </c>
      <c r="GR41" s="59">
        <f t="shared" si="331"/>
        <v>0</v>
      </c>
      <c r="GS41" s="60">
        <v>0</v>
      </c>
      <c r="GT41" s="15">
        <v>3</v>
      </c>
      <c r="GU41" s="59">
        <f t="shared" si="332"/>
        <v>0</v>
      </c>
      <c r="GV41" s="60">
        <v>0</v>
      </c>
      <c r="GW41" s="15">
        <v>0</v>
      </c>
      <c r="GX41" s="59">
        <f t="shared" si="333"/>
        <v>0</v>
      </c>
      <c r="GY41" s="6">
        <f t="shared" si="0"/>
        <v>9</v>
      </c>
      <c r="GZ41" s="16">
        <f t="shared" si="1"/>
        <v>99</v>
      </c>
      <c r="HA41" s="10"/>
      <c r="HB41" s="11"/>
      <c r="HC41" s="10"/>
      <c r="HD41" s="10"/>
      <c r="HE41" s="10"/>
    </row>
    <row r="42" spans="1:288" x14ac:dyDescent="0.3">
      <c r="A42" s="76">
        <v>2006</v>
      </c>
      <c r="B42" s="77" t="s">
        <v>15</v>
      </c>
      <c r="C42" s="60">
        <v>5</v>
      </c>
      <c r="D42" s="15">
        <v>35</v>
      </c>
      <c r="E42" s="59">
        <f t="shared" si="275"/>
        <v>7000</v>
      </c>
      <c r="F42" s="60">
        <v>0</v>
      </c>
      <c r="G42" s="15">
        <v>0</v>
      </c>
      <c r="H42" s="59">
        <f t="shared" si="276"/>
        <v>0</v>
      </c>
      <c r="I42" s="60">
        <v>0</v>
      </c>
      <c r="J42" s="15">
        <v>0</v>
      </c>
      <c r="K42" s="59">
        <f t="shared" si="334"/>
        <v>0</v>
      </c>
      <c r="L42" s="60">
        <v>0</v>
      </c>
      <c r="M42" s="15">
        <v>0</v>
      </c>
      <c r="N42" s="59">
        <f t="shared" si="277"/>
        <v>0</v>
      </c>
      <c r="O42" s="60">
        <v>0</v>
      </c>
      <c r="P42" s="15">
        <v>0</v>
      </c>
      <c r="Q42" s="59">
        <f t="shared" si="278"/>
        <v>0</v>
      </c>
      <c r="R42" s="60">
        <v>0</v>
      </c>
      <c r="S42" s="15">
        <v>0</v>
      </c>
      <c r="T42" s="59">
        <f t="shared" si="279"/>
        <v>0</v>
      </c>
      <c r="U42" s="60">
        <v>0</v>
      </c>
      <c r="V42" s="15">
        <v>0</v>
      </c>
      <c r="W42" s="59">
        <f t="shared" si="280"/>
        <v>0</v>
      </c>
      <c r="X42" s="60">
        <v>0</v>
      </c>
      <c r="Y42" s="15">
        <v>0</v>
      </c>
      <c r="Z42" s="59">
        <f t="shared" si="281"/>
        <v>0</v>
      </c>
      <c r="AA42" s="60">
        <v>0</v>
      </c>
      <c r="AB42" s="15">
        <v>0</v>
      </c>
      <c r="AC42" s="59">
        <f t="shared" si="282"/>
        <v>0</v>
      </c>
      <c r="AD42" s="60">
        <v>0</v>
      </c>
      <c r="AE42" s="15">
        <v>0</v>
      </c>
      <c r="AF42" s="59">
        <f t="shared" si="283"/>
        <v>0</v>
      </c>
      <c r="AG42" s="60">
        <v>0</v>
      </c>
      <c r="AH42" s="15">
        <v>0</v>
      </c>
      <c r="AI42" s="59">
        <f t="shared" si="284"/>
        <v>0</v>
      </c>
      <c r="AJ42" s="60">
        <v>0</v>
      </c>
      <c r="AK42" s="15">
        <v>0</v>
      </c>
      <c r="AL42" s="59">
        <f t="shared" si="285"/>
        <v>0</v>
      </c>
      <c r="AM42" s="60">
        <v>0</v>
      </c>
      <c r="AN42" s="15">
        <v>0</v>
      </c>
      <c r="AO42" s="59">
        <f t="shared" si="286"/>
        <v>0</v>
      </c>
      <c r="AP42" s="60">
        <v>0</v>
      </c>
      <c r="AQ42" s="15">
        <v>0</v>
      </c>
      <c r="AR42" s="59">
        <f t="shared" si="287"/>
        <v>0</v>
      </c>
      <c r="AS42" s="60">
        <v>0</v>
      </c>
      <c r="AT42" s="15">
        <v>0</v>
      </c>
      <c r="AU42" s="59">
        <f t="shared" si="288"/>
        <v>0</v>
      </c>
      <c r="AV42" s="60">
        <v>0</v>
      </c>
      <c r="AW42" s="15">
        <v>0</v>
      </c>
      <c r="AX42" s="59">
        <f t="shared" si="335"/>
        <v>0</v>
      </c>
      <c r="AY42" s="60">
        <v>0</v>
      </c>
      <c r="AZ42" s="15">
        <v>0</v>
      </c>
      <c r="BA42" s="59">
        <f t="shared" si="289"/>
        <v>0</v>
      </c>
      <c r="BB42" s="58">
        <v>0</v>
      </c>
      <c r="BC42" s="7">
        <v>0</v>
      </c>
      <c r="BD42" s="59">
        <f t="shared" si="336"/>
        <v>0</v>
      </c>
      <c r="BE42" s="60">
        <v>0</v>
      </c>
      <c r="BF42" s="15">
        <v>0</v>
      </c>
      <c r="BG42" s="59">
        <v>0</v>
      </c>
      <c r="BH42" s="60">
        <v>0</v>
      </c>
      <c r="BI42" s="15">
        <v>0</v>
      </c>
      <c r="BJ42" s="59">
        <v>0</v>
      </c>
      <c r="BK42" s="60">
        <v>0</v>
      </c>
      <c r="BL42" s="15">
        <v>1</v>
      </c>
      <c r="BM42" s="59">
        <f t="shared" si="290"/>
        <v>0</v>
      </c>
      <c r="BN42" s="60">
        <v>0</v>
      </c>
      <c r="BO42" s="15">
        <v>0</v>
      </c>
      <c r="BP42" s="59">
        <f t="shared" si="291"/>
        <v>0</v>
      </c>
      <c r="BQ42" s="60">
        <v>0</v>
      </c>
      <c r="BR42" s="15">
        <v>0</v>
      </c>
      <c r="BS42" s="59">
        <f t="shared" si="292"/>
        <v>0</v>
      </c>
      <c r="BT42" s="60">
        <v>0</v>
      </c>
      <c r="BU42" s="15">
        <v>0</v>
      </c>
      <c r="BV42" s="59">
        <f t="shared" si="293"/>
        <v>0</v>
      </c>
      <c r="BW42" s="60">
        <v>0</v>
      </c>
      <c r="BX42" s="15">
        <v>0</v>
      </c>
      <c r="BY42" s="59">
        <f t="shared" si="294"/>
        <v>0</v>
      </c>
      <c r="BZ42" s="60">
        <v>0</v>
      </c>
      <c r="CA42" s="15">
        <v>0</v>
      </c>
      <c r="CB42" s="59">
        <f t="shared" si="295"/>
        <v>0</v>
      </c>
      <c r="CC42" s="60">
        <v>0</v>
      </c>
      <c r="CD42" s="15">
        <v>0</v>
      </c>
      <c r="CE42" s="59">
        <f t="shared" si="296"/>
        <v>0</v>
      </c>
      <c r="CF42" s="60">
        <v>0</v>
      </c>
      <c r="CG42" s="15">
        <v>0</v>
      </c>
      <c r="CH42" s="59">
        <f t="shared" si="297"/>
        <v>0</v>
      </c>
      <c r="CI42" s="60">
        <v>0</v>
      </c>
      <c r="CJ42" s="15">
        <v>0</v>
      </c>
      <c r="CK42" s="59">
        <f t="shared" si="298"/>
        <v>0</v>
      </c>
      <c r="CL42" s="60">
        <v>0</v>
      </c>
      <c r="CM42" s="15">
        <v>0</v>
      </c>
      <c r="CN42" s="59">
        <f t="shared" si="299"/>
        <v>0</v>
      </c>
      <c r="CO42" s="60">
        <v>0</v>
      </c>
      <c r="CP42" s="15">
        <v>2</v>
      </c>
      <c r="CQ42" s="59">
        <f t="shared" si="300"/>
        <v>0</v>
      </c>
      <c r="CR42" s="60">
        <v>0</v>
      </c>
      <c r="CS42" s="15">
        <v>0</v>
      </c>
      <c r="CT42" s="59">
        <f t="shared" si="337"/>
        <v>0</v>
      </c>
      <c r="CU42" s="60">
        <v>0</v>
      </c>
      <c r="CV42" s="15">
        <v>0</v>
      </c>
      <c r="CW42" s="59">
        <f t="shared" si="338"/>
        <v>0</v>
      </c>
      <c r="CX42" s="60">
        <v>0</v>
      </c>
      <c r="CY42" s="15">
        <v>0</v>
      </c>
      <c r="CZ42" s="59">
        <f t="shared" si="339"/>
        <v>0</v>
      </c>
      <c r="DA42" s="60">
        <v>0</v>
      </c>
      <c r="DB42" s="15">
        <v>0</v>
      </c>
      <c r="DC42" s="59">
        <f t="shared" si="301"/>
        <v>0</v>
      </c>
      <c r="DD42" s="60">
        <v>0</v>
      </c>
      <c r="DE42" s="15">
        <v>3</v>
      </c>
      <c r="DF42" s="59">
        <f t="shared" si="302"/>
        <v>0</v>
      </c>
      <c r="DG42" s="60">
        <v>0</v>
      </c>
      <c r="DH42" s="15">
        <v>0</v>
      </c>
      <c r="DI42" s="59">
        <f t="shared" si="303"/>
        <v>0</v>
      </c>
      <c r="DJ42" s="60">
        <v>0</v>
      </c>
      <c r="DK42" s="15">
        <v>0</v>
      </c>
      <c r="DL42" s="59">
        <f t="shared" si="304"/>
        <v>0</v>
      </c>
      <c r="DM42" s="60">
        <v>0</v>
      </c>
      <c r="DN42" s="15">
        <v>0</v>
      </c>
      <c r="DO42" s="59">
        <f t="shared" si="305"/>
        <v>0</v>
      </c>
      <c r="DP42" s="60">
        <v>7</v>
      </c>
      <c r="DQ42" s="15">
        <v>65</v>
      </c>
      <c r="DR42" s="59">
        <f t="shared" si="306"/>
        <v>9285.7142857142862</v>
      </c>
      <c r="DS42" s="60">
        <v>0</v>
      </c>
      <c r="DT42" s="15">
        <v>0</v>
      </c>
      <c r="DU42" s="59">
        <f t="shared" si="307"/>
        <v>0</v>
      </c>
      <c r="DV42" s="60">
        <v>0</v>
      </c>
      <c r="DW42" s="15">
        <v>0</v>
      </c>
      <c r="DX42" s="59">
        <f t="shared" si="308"/>
        <v>0</v>
      </c>
      <c r="DY42" s="60">
        <v>0</v>
      </c>
      <c r="DZ42" s="15">
        <v>0</v>
      </c>
      <c r="EA42" s="59">
        <f t="shared" si="309"/>
        <v>0</v>
      </c>
      <c r="EB42" s="60">
        <v>0</v>
      </c>
      <c r="EC42" s="15">
        <v>0</v>
      </c>
      <c r="ED42" s="59">
        <f t="shared" si="310"/>
        <v>0</v>
      </c>
      <c r="EE42" s="60">
        <v>0</v>
      </c>
      <c r="EF42" s="15">
        <v>0</v>
      </c>
      <c r="EG42" s="59">
        <f t="shared" si="311"/>
        <v>0</v>
      </c>
      <c r="EH42" s="60">
        <v>0</v>
      </c>
      <c r="EI42" s="15">
        <v>3</v>
      </c>
      <c r="EJ42" s="59">
        <f t="shared" si="312"/>
        <v>0</v>
      </c>
      <c r="EK42" s="60">
        <v>0</v>
      </c>
      <c r="EL42" s="15">
        <v>0</v>
      </c>
      <c r="EM42" s="59">
        <f t="shared" si="313"/>
        <v>0</v>
      </c>
      <c r="EN42" s="60">
        <v>0</v>
      </c>
      <c r="EO42" s="15">
        <v>0</v>
      </c>
      <c r="EP42" s="59">
        <f t="shared" si="314"/>
        <v>0</v>
      </c>
      <c r="EQ42" s="60">
        <v>0</v>
      </c>
      <c r="ER42" s="15">
        <v>0</v>
      </c>
      <c r="ES42" s="59">
        <f t="shared" si="315"/>
        <v>0</v>
      </c>
      <c r="ET42" s="60">
        <v>0</v>
      </c>
      <c r="EU42" s="15">
        <v>0</v>
      </c>
      <c r="EV42" s="59">
        <f t="shared" si="316"/>
        <v>0</v>
      </c>
      <c r="EW42" s="60">
        <v>0</v>
      </c>
      <c r="EX42" s="15">
        <v>0</v>
      </c>
      <c r="EY42" s="59">
        <f t="shared" si="317"/>
        <v>0</v>
      </c>
      <c r="EZ42" s="60">
        <v>0</v>
      </c>
      <c r="FA42" s="15">
        <v>0</v>
      </c>
      <c r="FB42" s="59">
        <f t="shared" si="318"/>
        <v>0</v>
      </c>
      <c r="FC42" s="60">
        <v>0</v>
      </c>
      <c r="FD42" s="15">
        <v>0</v>
      </c>
      <c r="FE42" s="59">
        <f t="shared" si="340"/>
        <v>0</v>
      </c>
      <c r="FF42" s="60">
        <v>0</v>
      </c>
      <c r="FG42" s="15">
        <v>1</v>
      </c>
      <c r="FH42" s="59">
        <f t="shared" si="319"/>
        <v>0</v>
      </c>
      <c r="FI42" s="60">
        <v>0</v>
      </c>
      <c r="FJ42" s="15">
        <v>0</v>
      </c>
      <c r="FK42" s="59">
        <f t="shared" si="320"/>
        <v>0</v>
      </c>
      <c r="FL42" s="60">
        <v>0</v>
      </c>
      <c r="FM42" s="15">
        <v>0</v>
      </c>
      <c r="FN42" s="59">
        <f t="shared" si="321"/>
        <v>0</v>
      </c>
      <c r="FO42" s="60">
        <v>0</v>
      </c>
      <c r="FP42" s="15">
        <v>0</v>
      </c>
      <c r="FQ42" s="59">
        <f t="shared" si="322"/>
        <v>0</v>
      </c>
      <c r="FR42" s="60">
        <v>0</v>
      </c>
      <c r="FS42" s="15">
        <v>0</v>
      </c>
      <c r="FT42" s="59">
        <f t="shared" si="323"/>
        <v>0</v>
      </c>
      <c r="FU42" s="60">
        <v>1</v>
      </c>
      <c r="FV42" s="15">
        <v>9</v>
      </c>
      <c r="FW42" s="59">
        <f t="shared" si="324"/>
        <v>9000</v>
      </c>
      <c r="FX42" s="60">
        <v>0</v>
      </c>
      <c r="FY42" s="15">
        <v>0</v>
      </c>
      <c r="FZ42" s="59">
        <f t="shared" si="325"/>
        <v>0</v>
      </c>
      <c r="GA42" s="60">
        <v>0</v>
      </c>
      <c r="GB42" s="15">
        <v>2</v>
      </c>
      <c r="GC42" s="59">
        <f t="shared" si="326"/>
        <v>0</v>
      </c>
      <c r="GD42" s="60">
        <v>6</v>
      </c>
      <c r="GE42" s="15">
        <v>120</v>
      </c>
      <c r="GF42" s="59">
        <f t="shared" si="327"/>
        <v>20000</v>
      </c>
      <c r="GG42" s="60">
        <v>0</v>
      </c>
      <c r="GH42" s="15">
        <v>0</v>
      </c>
      <c r="GI42" s="59">
        <f t="shared" si="328"/>
        <v>0</v>
      </c>
      <c r="GJ42" s="60">
        <v>0</v>
      </c>
      <c r="GK42" s="15">
        <v>0</v>
      </c>
      <c r="GL42" s="59">
        <f t="shared" si="329"/>
        <v>0</v>
      </c>
      <c r="GM42" s="60">
        <v>0</v>
      </c>
      <c r="GN42" s="15">
        <v>3</v>
      </c>
      <c r="GO42" s="59">
        <f t="shared" si="330"/>
        <v>0</v>
      </c>
      <c r="GP42" s="60">
        <v>0</v>
      </c>
      <c r="GQ42" s="15">
        <v>0</v>
      </c>
      <c r="GR42" s="59">
        <f t="shared" si="331"/>
        <v>0</v>
      </c>
      <c r="GS42" s="60">
        <v>2</v>
      </c>
      <c r="GT42" s="15">
        <v>10</v>
      </c>
      <c r="GU42" s="59">
        <f t="shared" si="332"/>
        <v>5000</v>
      </c>
      <c r="GV42" s="60">
        <v>1</v>
      </c>
      <c r="GW42" s="15">
        <v>7</v>
      </c>
      <c r="GX42" s="59">
        <f t="shared" si="333"/>
        <v>7000</v>
      </c>
      <c r="GY42" s="6">
        <f t="shared" si="0"/>
        <v>22</v>
      </c>
      <c r="GZ42" s="16">
        <f t="shared" si="1"/>
        <v>261</v>
      </c>
      <c r="HA42" s="10"/>
      <c r="HB42" s="11"/>
      <c r="HC42" s="10"/>
      <c r="HD42" s="10"/>
      <c r="HE42" s="10"/>
    </row>
    <row r="43" spans="1:288" x14ac:dyDescent="0.3">
      <c r="A43" s="76">
        <v>2006</v>
      </c>
      <c r="B43" s="77" t="s">
        <v>16</v>
      </c>
      <c r="C43" s="60">
        <v>1</v>
      </c>
      <c r="D43" s="15">
        <v>13</v>
      </c>
      <c r="E43" s="59">
        <f t="shared" si="275"/>
        <v>13000</v>
      </c>
      <c r="F43" s="60">
        <v>0</v>
      </c>
      <c r="G43" s="15">
        <v>0</v>
      </c>
      <c r="H43" s="59">
        <f t="shared" si="276"/>
        <v>0</v>
      </c>
      <c r="I43" s="60">
        <v>0</v>
      </c>
      <c r="J43" s="15">
        <v>0</v>
      </c>
      <c r="K43" s="59">
        <f t="shared" si="334"/>
        <v>0</v>
      </c>
      <c r="L43" s="60">
        <v>0</v>
      </c>
      <c r="M43" s="15">
        <v>0</v>
      </c>
      <c r="N43" s="59">
        <f t="shared" si="277"/>
        <v>0</v>
      </c>
      <c r="O43" s="60">
        <v>0</v>
      </c>
      <c r="P43" s="15">
        <v>0</v>
      </c>
      <c r="Q43" s="59">
        <f t="shared" si="278"/>
        <v>0</v>
      </c>
      <c r="R43" s="60">
        <v>0</v>
      </c>
      <c r="S43" s="15">
        <v>0</v>
      </c>
      <c r="T43" s="59">
        <f t="shared" si="279"/>
        <v>0</v>
      </c>
      <c r="U43" s="60">
        <v>0</v>
      </c>
      <c r="V43" s="15">
        <v>0</v>
      </c>
      <c r="W43" s="59">
        <f t="shared" si="280"/>
        <v>0</v>
      </c>
      <c r="X43" s="60">
        <v>0</v>
      </c>
      <c r="Y43" s="15">
        <v>0</v>
      </c>
      <c r="Z43" s="59">
        <f t="shared" si="281"/>
        <v>0</v>
      </c>
      <c r="AA43" s="60">
        <v>0</v>
      </c>
      <c r="AB43" s="15">
        <v>0</v>
      </c>
      <c r="AC43" s="59">
        <f t="shared" si="282"/>
        <v>0</v>
      </c>
      <c r="AD43" s="60">
        <v>0</v>
      </c>
      <c r="AE43" s="15">
        <v>0</v>
      </c>
      <c r="AF43" s="59">
        <f t="shared" si="283"/>
        <v>0</v>
      </c>
      <c r="AG43" s="60">
        <v>0</v>
      </c>
      <c r="AH43" s="15">
        <v>0</v>
      </c>
      <c r="AI43" s="59">
        <f t="shared" si="284"/>
        <v>0</v>
      </c>
      <c r="AJ43" s="60">
        <v>0</v>
      </c>
      <c r="AK43" s="15">
        <v>0</v>
      </c>
      <c r="AL43" s="59">
        <f t="shared" si="285"/>
        <v>0</v>
      </c>
      <c r="AM43" s="60">
        <v>0</v>
      </c>
      <c r="AN43" s="15">
        <v>0</v>
      </c>
      <c r="AO43" s="59">
        <f t="shared" si="286"/>
        <v>0</v>
      </c>
      <c r="AP43" s="60">
        <v>0</v>
      </c>
      <c r="AQ43" s="15">
        <v>0</v>
      </c>
      <c r="AR43" s="59">
        <f t="shared" si="287"/>
        <v>0</v>
      </c>
      <c r="AS43" s="60">
        <v>0</v>
      </c>
      <c r="AT43" s="15">
        <v>0</v>
      </c>
      <c r="AU43" s="59">
        <f t="shared" si="288"/>
        <v>0</v>
      </c>
      <c r="AV43" s="60">
        <v>0</v>
      </c>
      <c r="AW43" s="15">
        <v>0</v>
      </c>
      <c r="AX43" s="59">
        <f t="shared" si="335"/>
        <v>0</v>
      </c>
      <c r="AY43" s="60">
        <v>1</v>
      </c>
      <c r="AZ43" s="15">
        <v>47</v>
      </c>
      <c r="BA43" s="59">
        <f t="shared" si="289"/>
        <v>47000</v>
      </c>
      <c r="BB43" s="58">
        <v>0</v>
      </c>
      <c r="BC43" s="7">
        <v>0</v>
      </c>
      <c r="BD43" s="59">
        <f t="shared" si="336"/>
        <v>0</v>
      </c>
      <c r="BE43" s="60">
        <v>0</v>
      </c>
      <c r="BF43" s="15">
        <v>0</v>
      </c>
      <c r="BG43" s="59">
        <v>0</v>
      </c>
      <c r="BH43" s="60">
        <v>0</v>
      </c>
      <c r="BI43" s="15">
        <v>0</v>
      </c>
      <c r="BJ43" s="59">
        <v>0</v>
      </c>
      <c r="BK43" s="60">
        <v>0</v>
      </c>
      <c r="BL43" s="15">
        <v>0</v>
      </c>
      <c r="BM43" s="59">
        <f t="shared" si="290"/>
        <v>0</v>
      </c>
      <c r="BN43" s="60">
        <v>0</v>
      </c>
      <c r="BO43" s="15">
        <v>0</v>
      </c>
      <c r="BP43" s="59">
        <f t="shared" si="291"/>
        <v>0</v>
      </c>
      <c r="BQ43" s="60">
        <v>0</v>
      </c>
      <c r="BR43" s="15">
        <v>0</v>
      </c>
      <c r="BS43" s="59">
        <f t="shared" si="292"/>
        <v>0</v>
      </c>
      <c r="BT43" s="60">
        <v>0</v>
      </c>
      <c r="BU43" s="15">
        <v>0</v>
      </c>
      <c r="BV43" s="59">
        <f t="shared" si="293"/>
        <v>0</v>
      </c>
      <c r="BW43" s="60">
        <v>0</v>
      </c>
      <c r="BX43" s="15">
        <v>0</v>
      </c>
      <c r="BY43" s="59">
        <f t="shared" si="294"/>
        <v>0</v>
      </c>
      <c r="BZ43" s="60">
        <v>0</v>
      </c>
      <c r="CA43" s="15">
        <v>0</v>
      </c>
      <c r="CB43" s="59">
        <f t="shared" si="295"/>
        <v>0</v>
      </c>
      <c r="CC43" s="60">
        <v>0</v>
      </c>
      <c r="CD43" s="15">
        <v>0</v>
      </c>
      <c r="CE43" s="59">
        <f t="shared" si="296"/>
        <v>0</v>
      </c>
      <c r="CF43" s="60">
        <v>0</v>
      </c>
      <c r="CG43" s="15">
        <v>0</v>
      </c>
      <c r="CH43" s="59">
        <f t="shared" si="297"/>
        <v>0</v>
      </c>
      <c r="CI43" s="60">
        <v>0</v>
      </c>
      <c r="CJ43" s="15">
        <v>0</v>
      </c>
      <c r="CK43" s="59">
        <f t="shared" si="298"/>
        <v>0</v>
      </c>
      <c r="CL43" s="60">
        <v>0</v>
      </c>
      <c r="CM43" s="15">
        <v>0</v>
      </c>
      <c r="CN43" s="59">
        <f t="shared" si="299"/>
        <v>0</v>
      </c>
      <c r="CO43" s="60">
        <v>0</v>
      </c>
      <c r="CP43" s="15">
        <v>1</v>
      </c>
      <c r="CQ43" s="59">
        <f t="shared" si="300"/>
        <v>0</v>
      </c>
      <c r="CR43" s="60">
        <v>0</v>
      </c>
      <c r="CS43" s="15">
        <v>0</v>
      </c>
      <c r="CT43" s="59">
        <f t="shared" si="337"/>
        <v>0</v>
      </c>
      <c r="CU43" s="60">
        <v>0</v>
      </c>
      <c r="CV43" s="15">
        <v>0</v>
      </c>
      <c r="CW43" s="59">
        <f t="shared" si="338"/>
        <v>0</v>
      </c>
      <c r="CX43" s="60">
        <v>0</v>
      </c>
      <c r="CY43" s="15">
        <v>0</v>
      </c>
      <c r="CZ43" s="59">
        <f t="shared" si="339"/>
        <v>0</v>
      </c>
      <c r="DA43" s="60">
        <v>0</v>
      </c>
      <c r="DB43" s="15">
        <v>1</v>
      </c>
      <c r="DC43" s="59">
        <f t="shared" si="301"/>
        <v>0</v>
      </c>
      <c r="DD43" s="60">
        <v>0</v>
      </c>
      <c r="DE43" s="15">
        <v>2</v>
      </c>
      <c r="DF43" s="59">
        <f t="shared" si="302"/>
        <v>0</v>
      </c>
      <c r="DG43" s="60">
        <v>0</v>
      </c>
      <c r="DH43" s="15">
        <v>0</v>
      </c>
      <c r="DI43" s="59">
        <f t="shared" si="303"/>
        <v>0</v>
      </c>
      <c r="DJ43" s="60">
        <v>0</v>
      </c>
      <c r="DK43" s="15">
        <v>0</v>
      </c>
      <c r="DL43" s="59">
        <f t="shared" si="304"/>
        <v>0</v>
      </c>
      <c r="DM43" s="60">
        <v>0</v>
      </c>
      <c r="DN43" s="15">
        <v>0</v>
      </c>
      <c r="DO43" s="59">
        <f t="shared" si="305"/>
        <v>0</v>
      </c>
      <c r="DP43" s="60">
        <v>0</v>
      </c>
      <c r="DQ43" s="15">
        <v>0</v>
      </c>
      <c r="DR43" s="59">
        <f t="shared" si="306"/>
        <v>0</v>
      </c>
      <c r="DS43" s="60">
        <v>0</v>
      </c>
      <c r="DT43" s="15">
        <v>0</v>
      </c>
      <c r="DU43" s="59">
        <f t="shared" si="307"/>
        <v>0</v>
      </c>
      <c r="DV43" s="60">
        <v>0</v>
      </c>
      <c r="DW43" s="15">
        <v>0</v>
      </c>
      <c r="DX43" s="59">
        <f t="shared" si="308"/>
        <v>0</v>
      </c>
      <c r="DY43" s="60">
        <v>0</v>
      </c>
      <c r="DZ43" s="15">
        <v>0</v>
      </c>
      <c r="EA43" s="59">
        <f t="shared" si="309"/>
        <v>0</v>
      </c>
      <c r="EB43" s="60">
        <v>0</v>
      </c>
      <c r="EC43" s="15">
        <v>0</v>
      </c>
      <c r="ED43" s="59">
        <f t="shared" si="310"/>
        <v>0</v>
      </c>
      <c r="EE43" s="60">
        <v>0</v>
      </c>
      <c r="EF43" s="15">
        <v>0</v>
      </c>
      <c r="EG43" s="59">
        <f t="shared" si="311"/>
        <v>0</v>
      </c>
      <c r="EH43" s="60">
        <v>0</v>
      </c>
      <c r="EI43" s="15">
        <v>2</v>
      </c>
      <c r="EJ43" s="59">
        <f t="shared" si="312"/>
        <v>0</v>
      </c>
      <c r="EK43" s="60">
        <v>0</v>
      </c>
      <c r="EL43" s="15">
        <v>0</v>
      </c>
      <c r="EM43" s="59">
        <f t="shared" si="313"/>
        <v>0</v>
      </c>
      <c r="EN43" s="60">
        <v>0</v>
      </c>
      <c r="EO43" s="15">
        <v>0</v>
      </c>
      <c r="EP43" s="59">
        <f t="shared" si="314"/>
        <v>0</v>
      </c>
      <c r="EQ43" s="60">
        <v>0</v>
      </c>
      <c r="ER43" s="15">
        <v>0</v>
      </c>
      <c r="ES43" s="59">
        <f t="shared" si="315"/>
        <v>0</v>
      </c>
      <c r="ET43" s="60">
        <v>0</v>
      </c>
      <c r="EU43" s="15">
        <v>0</v>
      </c>
      <c r="EV43" s="59">
        <f t="shared" si="316"/>
        <v>0</v>
      </c>
      <c r="EW43" s="60">
        <v>0</v>
      </c>
      <c r="EX43" s="15">
        <v>0</v>
      </c>
      <c r="EY43" s="59">
        <f t="shared" si="317"/>
        <v>0</v>
      </c>
      <c r="EZ43" s="60">
        <v>0</v>
      </c>
      <c r="FA43" s="15">
        <v>0</v>
      </c>
      <c r="FB43" s="59">
        <f t="shared" si="318"/>
        <v>0</v>
      </c>
      <c r="FC43" s="60">
        <v>0</v>
      </c>
      <c r="FD43" s="15">
        <v>0</v>
      </c>
      <c r="FE43" s="59">
        <f t="shared" si="340"/>
        <v>0</v>
      </c>
      <c r="FF43" s="60">
        <v>0</v>
      </c>
      <c r="FG43" s="15">
        <v>0</v>
      </c>
      <c r="FH43" s="59">
        <f t="shared" si="319"/>
        <v>0</v>
      </c>
      <c r="FI43" s="60">
        <v>0</v>
      </c>
      <c r="FJ43" s="15">
        <v>0</v>
      </c>
      <c r="FK43" s="59">
        <f t="shared" si="320"/>
        <v>0</v>
      </c>
      <c r="FL43" s="60">
        <v>0</v>
      </c>
      <c r="FM43" s="15">
        <v>0</v>
      </c>
      <c r="FN43" s="59">
        <f t="shared" si="321"/>
        <v>0</v>
      </c>
      <c r="FO43" s="60">
        <v>0</v>
      </c>
      <c r="FP43" s="15">
        <v>0</v>
      </c>
      <c r="FQ43" s="59">
        <f t="shared" si="322"/>
        <v>0</v>
      </c>
      <c r="FR43" s="60">
        <v>0</v>
      </c>
      <c r="FS43" s="15">
        <v>0</v>
      </c>
      <c r="FT43" s="59">
        <f t="shared" si="323"/>
        <v>0</v>
      </c>
      <c r="FU43" s="60">
        <v>1</v>
      </c>
      <c r="FV43" s="15">
        <v>4</v>
      </c>
      <c r="FW43" s="59">
        <f t="shared" si="324"/>
        <v>4000</v>
      </c>
      <c r="FX43" s="60">
        <v>0</v>
      </c>
      <c r="FY43" s="15">
        <v>0</v>
      </c>
      <c r="FZ43" s="59">
        <f t="shared" si="325"/>
        <v>0</v>
      </c>
      <c r="GA43" s="60">
        <v>0</v>
      </c>
      <c r="GB43" s="15">
        <v>2</v>
      </c>
      <c r="GC43" s="59">
        <f t="shared" si="326"/>
        <v>0</v>
      </c>
      <c r="GD43" s="60">
        <v>0</v>
      </c>
      <c r="GE43" s="15">
        <v>0</v>
      </c>
      <c r="GF43" s="59">
        <f t="shared" si="327"/>
        <v>0</v>
      </c>
      <c r="GG43" s="60">
        <v>0</v>
      </c>
      <c r="GH43" s="15">
        <v>0</v>
      </c>
      <c r="GI43" s="59">
        <f t="shared" si="328"/>
        <v>0</v>
      </c>
      <c r="GJ43" s="60">
        <v>0</v>
      </c>
      <c r="GK43" s="15">
        <v>0</v>
      </c>
      <c r="GL43" s="59">
        <f t="shared" si="329"/>
        <v>0</v>
      </c>
      <c r="GM43" s="60">
        <v>0</v>
      </c>
      <c r="GN43" s="15">
        <v>1</v>
      </c>
      <c r="GO43" s="59">
        <f t="shared" si="330"/>
        <v>0</v>
      </c>
      <c r="GP43" s="60">
        <v>0</v>
      </c>
      <c r="GQ43" s="15">
        <v>0</v>
      </c>
      <c r="GR43" s="59">
        <f t="shared" si="331"/>
        <v>0</v>
      </c>
      <c r="GS43" s="60">
        <v>1</v>
      </c>
      <c r="GT43" s="15">
        <v>14</v>
      </c>
      <c r="GU43" s="59">
        <f t="shared" si="332"/>
        <v>14000</v>
      </c>
      <c r="GV43" s="60">
        <v>0</v>
      </c>
      <c r="GW43" s="15">
        <v>1</v>
      </c>
      <c r="GX43" s="59">
        <f t="shared" si="333"/>
        <v>0</v>
      </c>
      <c r="GY43" s="6">
        <f t="shared" si="0"/>
        <v>4</v>
      </c>
      <c r="GZ43" s="16">
        <f t="shared" si="1"/>
        <v>88</v>
      </c>
      <c r="HA43" s="10"/>
      <c r="HB43" s="11"/>
      <c r="HC43" s="10"/>
      <c r="HD43" s="10"/>
      <c r="HE43" s="10"/>
    </row>
    <row r="44" spans="1:288" ht="15" thickBot="1" x14ac:dyDescent="0.35">
      <c r="A44" s="78"/>
      <c r="B44" s="79" t="s">
        <v>17</v>
      </c>
      <c r="C44" s="80">
        <f>SUM(C32:C43)</f>
        <v>70</v>
      </c>
      <c r="D44" s="45">
        <f>SUM(D32:D43)</f>
        <v>531</v>
      </c>
      <c r="E44" s="81"/>
      <c r="F44" s="80">
        <f t="shared" ref="F44:G44" si="341">SUM(F32:F43)</f>
        <v>0</v>
      </c>
      <c r="G44" s="45">
        <f t="shared" si="341"/>
        <v>1</v>
      </c>
      <c r="H44" s="81"/>
      <c r="I44" s="80">
        <f t="shared" ref="I44:J44" si="342">SUM(I32:I43)</f>
        <v>0</v>
      </c>
      <c r="J44" s="45">
        <f t="shared" si="342"/>
        <v>0</v>
      </c>
      <c r="K44" s="81"/>
      <c r="L44" s="80">
        <f t="shared" ref="L44:M44" si="343">SUM(L32:L43)</f>
        <v>0</v>
      </c>
      <c r="M44" s="45">
        <f t="shared" si="343"/>
        <v>0</v>
      </c>
      <c r="N44" s="81"/>
      <c r="O44" s="80">
        <f t="shared" ref="O44:P44" si="344">SUM(O32:O43)</f>
        <v>0</v>
      </c>
      <c r="P44" s="45">
        <f t="shared" si="344"/>
        <v>0</v>
      </c>
      <c r="Q44" s="81"/>
      <c r="R44" s="80">
        <f t="shared" ref="R44:S44" si="345">SUM(R32:R43)</f>
        <v>0</v>
      </c>
      <c r="S44" s="45">
        <f t="shared" si="345"/>
        <v>0</v>
      </c>
      <c r="T44" s="81"/>
      <c r="U44" s="80">
        <f t="shared" ref="U44:V44" si="346">SUM(U32:U43)</f>
        <v>0</v>
      </c>
      <c r="V44" s="45">
        <f t="shared" si="346"/>
        <v>0</v>
      </c>
      <c r="W44" s="81"/>
      <c r="X44" s="80">
        <f t="shared" ref="X44:Y44" si="347">SUM(X32:X43)</f>
        <v>0</v>
      </c>
      <c r="Y44" s="45">
        <f t="shared" si="347"/>
        <v>0</v>
      </c>
      <c r="Z44" s="81"/>
      <c r="AA44" s="80">
        <f t="shared" ref="AA44:AB44" si="348">SUM(AA32:AA43)</f>
        <v>0</v>
      </c>
      <c r="AB44" s="45">
        <f t="shared" si="348"/>
        <v>0</v>
      </c>
      <c r="AC44" s="81"/>
      <c r="AD44" s="80">
        <f t="shared" ref="AD44:AE44" si="349">SUM(AD32:AD43)</f>
        <v>0</v>
      </c>
      <c r="AE44" s="45">
        <f t="shared" si="349"/>
        <v>0</v>
      </c>
      <c r="AF44" s="81"/>
      <c r="AG44" s="80">
        <f t="shared" ref="AG44:AH44" si="350">SUM(AG32:AG43)</f>
        <v>0</v>
      </c>
      <c r="AH44" s="45">
        <f t="shared" si="350"/>
        <v>0</v>
      </c>
      <c r="AI44" s="81"/>
      <c r="AJ44" s="80">
        <f t="shared" ref="AJ44:AK44" si="351">SUM(AJ32:AJ43)</f>
        <v>0</v>
      </c>
      <c r="AK44" s="45">
        <f t="shared" si="351"/>
        <v>5</v>
      </c>
      <c r="AL44" s="81"/>
      <c r="AM44" s="80">
        <f t="shared" ref="AM44:AN44" si="352">SUM(AM32:AM43)</f>
        <v>0</v>
      </c>
      <c r="AN44" s="45">
        <f t="shared" si="352"/>
        <v>0</v>
      </c>
      <c r="AO44" s="81"/>
      <c r="AP44" s="80">
        <f t="shared" ref="AP44:AQ44" si="353">SUM(AP32:AP43)</f>
        <v>0</v>
      </c>
      <c r="AQ44" s="45">
        <f t="shared" si="353"/>
        <v>0</v>
      </c>
      <c r="AR44" s="81"/>
      <c r="AS44" s="80">
        <f t="shared" ref="AS44:AT44" si="354">SUM(AS32:AS43)</f>
        <v>1</v>
      </c>
      <c r="AT44" s="45">
        <f t="shared" si="354"/>
        <v>30</v>
      </c>
      <c r="AU44" s="81"/>
      <c r="AV44" s="80">
        <f t="shared" ref="AV44:AW44" si="355">SUM(AV32:AV43)</f>
        <v>0</v>
      </c>
      <c r="AW44" s="45">
        <f t="shared" si="355"/>
        <v>0</v>
      </c>
      <c r="AX44" s="81"/>
      <c r="AY44" s="80">
        <f t="shared" ref="AY44:AZ44" si="356">SUM(AY32:AY43)</f>
        <v>12</v>
      </c>
      <c r="AZ44" s="45">
        <f t="shared" si="356"/>
        <v>165</v>
      </c>
      <c r="BA44" s="81"/>
      <c r="BB44" s="80">
        <f t="shared" ref="BB44:BC44" si="357">SUM(BB32:BB43)</f>
        <v>0</v>
      </c>
      <c r="BC44" s="45">
        <f t="shared" si="357"/>
        <v>0</v>
      </c>
      <c r="BD44" s="81"/>
      <c r="BE44" s="80">
        <f t="shared" ref="BE44:BF44" si="358">SUM(BE32:BE43)</f>
        <v>0</v>
      </c>
      <c r="BF44" s="45">
        <f t="shared" si="358"/>
        <v>0</v>
      </c>
      <c r="BG44" s="81"/>
      <c r="BH44" s="80">
        <f t="shared" ref="BH44:BI44" si="359">SUM(BH32:BH43)</f>
        <v>0</v>
      </c>
      <c r="BI44" s="45">
        <f t="shared" si="359"/>
        <v>0</v>
      </c>
      <c r="BJ44" s="81"/>
      <c r="BK44" s="80">
        <f t="shared" ref="BK44:BL44" si="360">SUM(BK32:BK43)</f>
        <v>2</v>
      </c>
      <c r="BL44" s="45">
        <f t="shared" si="360"/>
        <v>32</v>
      </c>
      <c r="BM44" s="81"/>
      <c r="BN44" s="80">
        <f t="shared" ref="BN44:BO44" si="361">SUM(BN32:BN43)</f>
        <v>0</v>
      </c>
      <c r="BO44" s="45">
        <f t="shared" si="361"/>
        <v>1</v>
      </c>
      <c r="BP44" s="81"/>
      <c r="BQ44" s="80">
        <f t="shared" ref="BQ44:BR44" si="362">SUM(BQ32:BQ43)</f>
        <v>0</v>
      </c>
      <c r="BR44" s="45">
        <f t="shared" si="362"/>
        <v>0</v>
      </c>
      <c r="BS44" s="81"/>
      <c r="BT44" s="80">
        <f t="shared" ref="BT44:BU44" si="363">SUM(BT32:BT43)</f>
        <v>0</v>
      </c>
      <c r="BU44" s="45">
        <f t="shared" si="363"/>
        <v>0</v>
      </c>
      <c r="BV44" s="81"/>
      <c r="BW44" s="80">
        <f t="shared" ref="BW44:BX44" si="364">SUM(BW32:BW43)</f>
        <v>0</v>
      </c>
      <c r="BX44" s="45">
        <f t="shared" si="364"/>
        <v>0</v>
      </c>
      <c r="BY44" s="81"/>
      <c r="BZ44" s="80">
        <f t="shared" ref="BZ44:CA44" si="365">SUM(BZ32:BZ43)</f>
        <v>0</v>
      </c>
      <c r="CA44" s="45">
        <f t="shared" si="365"/>
        <v>0</v>
      </c>
      <c r="CB44" s="81"/>
      <c r="CC44" s="80">
        <f t="shared" ref="CC44:CD44" si="366">SUM(CC32:CC43)</f>
        <v>0</v>
      </c>
      <c r="CD44" s="45">
        <f t="shared" si="366"/>
        <v>0</v>
      </c>
      <c r="CE44" s="81"/>
      <c r="CF44" s="80">
        <f t="shared" ref="CF44:CG44" si="367">SUM(CF32:CF43)</f>
        <v>0</v>
      </c>
      <c r="CG44" s="45">
        <f t="shared" si="367"/>
        <v>0</v>
      </c>
      <c r="CH44" s="81"/>
      <c r="CI44" s="80">
        <f t="shared" ref="CI44:CJ44" si="368">SUM(CI32:CI43)</f>
        <v>0</v>
      </c>
      <c r="CJ44" s="45">
        <f t="shared" si="368"/>
        <v>0</v>
      </c>
      <c r="CK44" s="81"/>
      <c r="CL44" s="80">
        <f t="shared" ref="CL44:CM44" si="369">SUM(CL32:CL43)</f>
        <v>5</v>
      </c>
      <c r="CM44" s="45">
        <f t="shared" si="369"/>
        <v>109</v>
      </c>
      <c r="CN44" s="81"/>
      <c r="CO44" s="80">
        <f t="shared" ref="CO44:CP44" si="370">SUM(CO32:CO43)</f>
        <v>0</v>
      </c>
      <c r="CP44" s="45">
        <f t="shared" si="370"/>
        <v>8</v>
      </c>
      <c r="CQ44" s="81"/>
      <c r="CR44" s="80">
        <f t="shared" ref="CR44:CS44" si="371">SUM(CR32:CR43)</f>
        <v>0</v>
      </c>
      <c r="CS44" s="45">
        <f t="shared" si="371"/>
        <v>0</v>
      </c>
      <c r="CT44" s="81"/>
      <c r="CU44" s="80">
        <f t="shared" ref="CU44:CV44" si="372">SUM(CU32:CU43)</f>
        <v>0</v>
      </c>
      <c r="CV44" s="45">
        <f t="shared" si="372"/>
        <v>0</v>
      </c>
      <c r="CW44" s="81"/>
      <c r="CX44" s="80">
        <f t="shared" ref="CX44:CY44" si="373">SUM(CX32:CX43)</f>
        <v>0</v>
      </c>
      <c r="CY44" s="45">
        <f t="shared" si="373"/>
        <v>0</v>
      </c>
      <c r="CZ44" s="81"/>
      <c r="DA44" s="80">
        <f t="shared" ref="DA44:DB44" si="374">SUM(DA32:DA43)</f>
        <v>0</v>
      </c>
      <c r="DB44" s="45">
        <f t="shared" si="374"/>
        <v>5</v>
      </c>
      <c r="DC44" s="81"/>
      <c r="DD44" s="80">
        <f t="shared" ref="DD44:DE44" si="375">SUM(DD32:DD43)</f>
        <v>6</v>
      </c>
      <c r="DE44" s="45">
        <f t="shared" si="375"/>
        <v>61</v>
      </c>
      <c r="DF44" s="81"/>
      <c r="DG44" s="80">
        <f t="shared" ref="DG44:DH44" si="376">SUM(DG32:DG43)</f>
        <v>0</v>
      </c>
      <c r="DH44" s="45">
        <f t="shared" si="376"/>
        <v>0</v>
      </c>
      <c r="DI44" s="81"/>
      <c r="DJ44" s="80">
        <f t="shared" ref="DJ44:DK44" si="377">SUM(DJ32:DJ43)</f>
        <v>0</v>
      </c>
      <c r="DK44" s="45">
        <f t="shared" si="377"/>
        <v>0</v>
      </c>
      <c r="DL44" s="81"/>
      <c r="DM44" s="80">
        <f t="shared" ref="DM44:DN44" si="378">SUM(DM32:DM43)</f>
        <v>0</v>
      </c>
      <c r="DN44" s="45">
        <f t="shared" si="378"/>
        <v>0</v>
      </c>
      <c r="DO44" s="81"/>
      <c r="DP44" s="80">
        <f t="shared" ref="DP44:DQ44" si="379">SUM(DP32:DP43)</f>
        <v>33</v>
      </c>
      <c r="DQ44" s="45">
        <f t="shared" si="379"/>
        <v>303</v>
      </c>
      <c r="DR44" s="81"/>
      <c r="DS44" s="80">
        <f t="shared" ref="DS44:DT44" si="380">SUM(DS32:DS43)</f>
        <v>0</v>
      </c>
      <c r="DT44" s="45">
        <f t="shared" si="380"/>
        <v>0</v>
      </c>
      <c r="DU44" s="81"/>
      <c r="DV44" s="80">
        <f t="shared" ref="DV44:DW44" si="381">SUM(DV32:DV43)</f>
        <v>0</v>
      </c>
      <c r="DW44" s="45">
        <f t="shared" si="381"/>
        <v>0</v>
      </c>
      <c r="DX44" s="81"/>
      <c r="DY44" s="80">
        <f t="shared" ref="DY44:DZ44" si="382">SUM(DY32:DY43)</f>
        <v>0</v>
      </c>
      <c r="DZ44" s="45">
        <f t="shared" si="382"/>
        <v>0</v>
      </c>
      <c r="EA44" s="81"/>
      <c r="EB44" s="80">
        <f t="shared" ref="EB44:EC44" si="383">SUM(EB32:EB43)</f>
        <v>0</v>
      </c>
      <c r="EC44" s="45">
        <f t="shared" si="383"/>
        <v>0</v>
      </c>
      <c r="ED44" s="81"/>
      <c r="EE44" s="80">
        <f t="shared" ref="EE44:EF44" si="384">SUM(EE32:EE43)</f>
        <v>0</v>
      </c>
      <c r="EF44" s="45">
        <f t="shared" si="384"/>
        <v>0</v>
      </c>
      <c r="EG44" s="81"/>
      <c r="EH44" s="80">
        <f t="shared" ref="EH44:EI44" si="385">SUM(EH32:EH43)</f>
        <v>0</v>
      </c>
      <c r="EI44" s="45">
        <f t="shared" si="385"/>
        <v>15</v>
      </c>
      <c r="EJ44" s="81"/>
      <c r="EK44" s="80">
        <f t="shared" ref="EK44:EL44" si="386">SUM(EK32:EK43)</f>
        <v>0</v>
      </c>
      <c r="EL44" s="45">
        <f t="shared" si="386"/>
        <v>0</v>
      </c>
      <c r="EM44" s="81"/>
      <c r="EN44" s="80">
        <f t="shared" ref="EN44:EO44" si="387">SUM(EN32:EN43)</f>
        <v>0</v>
      </c>
      <c r="EO44" s="45">
        <f t="shared" si="387"/>
        <v>0</v>
      </c>
      <c r="EP44" s="81"/>
      <c r="EQ44" s="80">
        <f t="shared" ref="EQ44:ER44" si="388">SUM(EQ32:EQ43)</f>
        <v>0</v>
      </c>
      <c r="ER44" s="45">
        <f t="shared" si="388"/>
        <v>0</v>
      </c>
      <c r="ES44" s="81"/>
      <c r="ET44" s="80">
        <f t="shared" ref="ET44:EU44" si="389">SUM(ET32:ET43)</f>
        <v>0</v>
      </c>
      <c r="EU44" s="45">
        <f t="shared" si="389"/>
        <v>0</v>
      </c>
      <c r="EV44" s="81"/>
      <c r="EW44" s="80">
        <f t="shared" ref="EW44:EX44" si="390">SUM(EW32:EW43)</f>
        <v>0</v>
      </c>
      <c r="EX44" s="45">
        <f t="shared" si="390"/>
        <v>0</v>
      </c>
      <c r="EY44" s="81"/>
      <c r="EZ44" s="80">
        <f t="shared" ref="EZ44:FA44" si="391">SUM(EZ32:EZ43)</f>
        <v>0</v>
      </c>
      <c r="FA44" s="45">
        <f t="shared" si="391"/>
        <v>0</v>
      </c>
      <c r="FB44" s="81"/>
      <c r="FC44" s="80">
        <f t="shared" ref="FC44:FD44" si="392">SUM(FC32:FC43)</f>
        <v>0</v>
      </c>
      <c r="FD44" s="45">
        <f t="shared" si="392"/>
        <v>0</v>
      </c>
      <c r="FE44" s="81"/>
      <c r="FF44" s="80">
        <f t="shared" ref="FF44:FG44" si="393">SUM(FF32:FF43)</f>
        <v>1</v>
      </c>
      <c r="FG44" s="45">
        <f t="shared" si="393"/>
        <v>15</v>
      </c>
      <c r="FH44" s="81"/>
      <c r="FI44" s="80">
        <f t="shared" ref="FI44:FJ44" si="394">SUM(FI32:FI43)</f>
        <v>0</v>
      </c>
      <c r="FJ44" s="45">
        <f t="shared" si="394"/>
        <v>0</v>
      </c>
      <c r="FK44" s="81"/>
      <c r="FL44" s="80">
        <f t="shared" ref="FL44:FM44" si="395">SUM(FL32:FL43)</f>
        <v>0</v>
      </c>
      <c r="FM44" s="45">
        <f t="shared" si="395"/>
        <v>0</v>
      </c>
      <c r="FN44" s="81"/>
      <c r="FO44" s="80">
        <f t="shared" ref="FO44:FP44" si="396">SUM(FO32:FO43)</f>
        <v>0</v>
      </c>
      <c r="FP44" s="45">
        <f t="shared" si="396"/>
        <v>0</v>
      </c>
      <c r="FQ44" s="81"/>
      <c r="FR44" s="80">
        <f t="shared" ref="FR44:FS44" si="397">SUM(FR32:FR43)</f>
        <v>0</v>
      </c>
      <c r="FS44" s="45">
        <f t="shared" si="397"/>
        <v>0</v>
      </c>
      <c r="FT44" s="81"/>
      <c r="FU44" s="80">
        <f t="shared" ref="FU44:FV44" si="398">SUM(FU32:FU43)</f>
        <v>8</v>
      </c>
      <c r="FV44" s="45">
        <f t="shared" si="398"/>
        <v>71</v>
      </c>
      <c r="FW44" s="81"/>
      <c r="FX44" s="80">
        <f t="shared" ref="FX44:FY44" si="399">SUM(FX32:FX43)</f>
        <v>0</v>
      </c>
      <c r="FY44" s="45">
        <f t="shared" si="399"/>
        <v>0</v>
      </c>
      <c r="FZ44" s="81"/>
      <c r="GA44" s="80">
        <f t="shared" ref="GA44:GB44" si="400">SUM(GA32:GA43)</f>
        <v>2</v>
      </c>
      <c r="GB44" s="45">
        <f t="shared" si="400"/>
        <v>25</v>
      </c>
      <c r="GC44" s="81"/>
      <c r="GD44" s="80">
        <f t="shared" ref="GD44:GE44" si="401">SUM(GD32:GD43)</f>
        <v>14</v>
      </c>
      <c r="GE44" s="45">
        <f t="shared" si="401"/>
        <v>339</v>
      </c>
      <c r="GF44" s="81"/>
      <c r="GG44" s="80">
        <f t="shared" ref="GG44:GH44" si="402">SUM(GG32:GG43)</f>
        <v>0</v>
      </c>
      <c r="GH44" s="45">
        <f t="shared" si="402"/>
        <v>0</v>
      </c>
      <c r="GI44" s="81"/>
      <c r="GJ44" s="80">
        <f t="shared" ref="GJ44:GK44" si="403">SUM(GJ32:GJ43)</f>
        <v>0</v>
      </c>
      <c r="GK44" s="45">
        <f t="shared" si="403"/>
        <v>2</v>
      </c>
      <c r="GL44" s="81"/>
      <c r="GM44" s="80">
        <f t="shared" ref="GM44:GN44" si="404">SUM(GM32:GM43)</f>
        <v>0</v>
      </c>
      <c r="GN44" s="45">
        <f t="shared" si="404"/>
        <v>8</v>
      </c>
      <c r="GO44" s="81"/>
      <c r="GP44" s="80">
        <f t="shared" ref="GP44:GQ44" si="405">SUM(GP32:GP43)</f>
        <v>0</v>
      </c>
      <c r="GQ44" s="45">
        <f t="shared" si="405"/>
        <v>0</v>
      </c>
      <c r="GR44" s="81"/>
      <c r="GS44" s="80">
        <f t="shared" ref="GS44:GT44" si="406">SUM(GS32:GS43)</f>
        <v>8</v>
      </c>
      <c r="GT44" s="45">
        <f t="shared" si="406"/>
        <v>95</v>
      </c>
      <c r="GU44" s="81"/>
      <c r="GV44" s="80">
        <f t="shared" ref="GV44:GW44" si="407">SUM(GV32:GV43)</f>
        <v>3</v>
      </c>
      <c r="GW44" s="45">
        <f t="shared" si="407"/>
        <v>32</v>
      </c>
      <c r="GX44" s="81"/>
      <c r="GY44" s="46">
        <f t="shared" si="0"/>
        <v>165</v>
      </c>
      <c r="GZ44" s="47">
        <f t="shared" si="1"/>
        <v>1853</v>
      </c>
      <c r="HA44" s="10"/>
      <c r="HB44" s="11"/>
      <c r="HC44" s="10"/>
      <c r="HD44" s="10"/>
      <c r="HE44" s="10"/>
      <c r="HJ44" s="12"/>
      <c r="HO44" s="12"/>
      <c r="HT44" s="12"/>
      <c r="HY44" s="12"/>
      <c r="ID44" s="12"/>
      <c r="II44" s="12"/>
      <c r="IN44" s="12"/>
      <c r="IS44" s="12"/>
      <c r="IX44" s="12"/>
      <c r="JC44" s="12"/>
      <c r="JH44" s="12"/>
      <c r="JM44" s="12"/>
      <c r="JR44" s="12"/>
      <c r="JW44" s="12"/>
      <c r="KB44" s="12"/>
    </row>
    <row r="45" spans="1:288" x14ac:dyDescent="0.3">
      <c r="A45" s="76">
        <v>2007</v>
      </c>
      <c r="B45" s="77" t="s">
        <v>5</v>
      </c>
      <c r="C45" s="60">
        <v>0</v>
      </c>
      <c r="D45" s="15">
        <v>0</v>
      </c>
      <c r="E45" s="59">
        <f t="shared" ref="E45:E56" si="408">IFERROR(D45/C45*1000,0)</f>
        <v>0</v>
      </c>
      <c r="F45" s="60">
        <v>0</v>
      </c>
      <c r="G45" s="15">
        <v>0</v>
      </c>
      <c r="H45" s="59">
        <f t="shared" ref="H45:H56" si="409">IFERROR(G45/F45*1000,0)</f>
        <v>0</v>
      </c>
      <c r="I45" s="58">
        <v>0</v>
      </c>
      <c r="J45" s="7">
        <v>0</v>
      </c>
      <c r="K45" s="59">
        <f>IFERROR(J45/I45*1000,0)</f>
        <v>0</v>
      </c>
      <c r="L45" s="60">
        <v>0</v>
      </c>
      <c r="M45" s="15">
        <v>0</v>
      </c>
      <c r="N45" s="59">
        <f t="shared" ref="N45:N56" si="410">IFERROR(M45/L45*1000,0)</f>
        <v>0</v>
      </c>
      <c r="O45" s="60">
        <v>0</v>
      </c>
      <c r="P45" s="15">
        <v>0</v>
      </c>
      <c r="Q45" s="59">
        <f t="shared" ref="Q45:Q56" si="411">IFERROR(P45/O45*1000,0)</f>
        <v>0</v>
      </c>
      <c r="R45" s="60">
        <v>0</v>
      </c>
      <c r="S45" s="15">
        <v>0</v>
      </c>
      <c r="T45" s="59">
        <f t="shared" ref="T45:T56" si="412">IFERROR(S45/R45*1000,0)</f>
        <v>0</v>
      </c>
      <c r="U45" s="60">
        <v>0</v>
      </c>
      <c r="V45" s="15">
        <v>0</v>
      </c>
      <c r="W45" s="59">
        <f t="shared" ref="W45:W56" si="413">IFERROR(V45/U45*1000,0)</f>
        <v>0</v>
      </c>
      <c r="X45" s="60">
        <v>0</v>
      </c>
      <c r="Y45" s="15">
        <v>0</v>
      </c>
      <c r="Z45" s="59">
        <f t="shared" ref="Z45:Z56" si="414">IFERROR(Y45/X45*1000,0)</f>
        <v>0</v>
      </c>
      <c r="AA45" s="60">
        <v>0</v>
      </c>
      <c r="AB45" s="15">
        <v>0</v>
      </c>
      <c r="AC45" s="59">
        <f t="shared" ref="AC45:AC56" si="415">IFERROR(AB45/AA45*1000,0)</f>
        <v>0</v>
      </c>
      <c r="AD45" s="60">
        <v>0</v>
      </c>
      <c r="AE45" s="15">
        <v>0</v>
      </c>
      <c r="AF45" s="59">
        <f t="shared" ref="AF45:AF56" si="416">IFERROR(AE45/AD45*1000,0)</f>
        <v>0</v>
      </c>
      <c r="AG45" s="60">
        <v>0</v>
      </c>
      <c r="AH45" s="15">
        <v>0</v>
      </c>
      <c r="AI45" s="59">
        <f t="shared" ref="AI45:AI56" si="417">IFERROR(AH45/AG45*1000,0)</f>
        <v>0</v>
      </c>
      <c r="AJ45" s="60">
        <v>0</v>
      </c>
      <c r="AK45" s="15">
        <v>0</v>
      </c>
      <c r="AL45" s="59">
        <f t="shared" ref="AL45:AL56" si="418">IFERROR(AK45/AJ45*1000,0)</f>
        <v>0</v>
      </c>
      <c r="AM45" s="60">
        <v>0</v>
      </c>
      <c r="AN45" s="15">
        <v>0</v>
      </c>
      <c r="AO45" s="59">
        <f t="shared" ref="AO45:AO56" si="419">IFERROR(AN45/AM45*1000,0)</f>
        <v>0</v>
      </c>
      <c r="AP45" s="60">
        <v>0</v>
      </c>
      <c r="AQ45" s="15">
        <v>0</v>
      </c>
      <c r="AR45" s="59">
        <f t="shared" ref="AR45:AR56" si="420">IFERROR(AQ45/AP45*1000,0)</f>
        <v>0</v>
      </c>
      <c r="AS45" s="60">
        <v>0</v>
      </c>
      <c r="AT45" s="15">
        <v>0</v>
      </c>
      <c r="AU45" s="59">
        <f t="shared" ref="AU45:AU56" si="421">IFERROR(AT45/AS45*1000,0)</f>
        <v>0</v>
      </c>
      <c r="AV45" s="58">
        <v>0</v>
      </c>
      <c r="AW45" s="7">
        <v>0</v>
      </c>
      <c r="AX45" s="59">
        <f>IFERROR(AW45/AV45*1000,0)</f>
        <v>0</v>
      </c>
      <c r="AY45" s="60">
        <v>0</v>
      </c>
      <c r="AZ45" s="15">
        <v>0</v>
      </c>
      <c r="BA45" s="59">
        <f t="shared" ref="BA45:BA56" si="422">IFERROR(AZ45/AY45*1000,0)</f>
        <v>0</v>
      </c>
      <c r="BB45" s="58">
        <v>0</v>
      </c>
      <c r="BC45" s="7">
        <v>0</v>
      </c>
      <c r="BD45" s="59">
        <f>IFERROR(BC45/BB45*1000,0)</f>
        <v>0</v>
      </c>
      <c r="BE45" s="60">
        <v>0</v>
      </c>
      <c r="BF45" s="15">
        <v>0</v>
      </c>
      <c r="BG45" s="59">
        <v>0</v>
      </c>
      <c r="BH45" s="60">
        <v>0</v>
      </c>
      <c r="BI45" s="15">
        <v>0</v>
      </c>
      <c r="BJ45" s="59">
        <v>0</v>
      </c>
      <c r="BK45" s="60">
        <v>0</v>
      </c>
      <c r="BL45" s="15">
        <v>4</v>
      </c>
      <c r="BM45" s="59">
        <f t="shared" ref="BM45:BM56" si="423">IFERROR(BL45/BK45*1000,0)</f>
        <v>0</v>
      </c>
      <c r="BN45" s="60">
        <v>0</v>
      </c>
      <c r="BO45" s="15">
        <v>0</v>
      </c>
      <c r="BP45" s="59">
        <f t="shared" ref="BP45:BP56" si="424">IFERROR(BO45/BN45*1000,0)</f>
        <v>0</v>
      </c>
      <c r="BQ45" s="60">
        <v>0</v>
      </c>
      <c r="BR45" s="15">
        <v>0</v>
      </c>
      <c r="BS45" s="59">
        <f t="shared" ref="BS45:BS56" si="425">IFERROR(BR45/BQ45*1000,0)</f>
        <v>0</v>
      </c>
      <c r="BT45" s="60">
        <v>0</v>
      </c>
      <c r="BU45" s="15">
        <v>0</v>
      </c>
      <c r="BV45" s="59">
        <f t="shared" ref="BV45:BV56" si="426">IFERROR(BU45/BT45*1000,0)</f>
        <v>0</v>
      </c>
      <c r="BW45" s="60">
        <v>0</v>
      </c>
      <c r="BX45" s="15">
        <v>0</v>
      </c>
      <c r="BY45" s="59">
        <f t="shared" ref="BY45:BY56" si="427">IFERROR(BX45/BW45*1000,0)</f>
        <v>0</v>
      </c>
      <c r="BZ45" s="60">
        <v>0</v>
      </c>
      <c r="CA45" s="15">
        <v>0</v>
      </c>
      <c r="CB45" s="59">
        <f t="shared" ref="CB45:CB56" si="428">IFERROR(CA45/BZ45*1000,0)</f>
        <v>0</v>
      </c>
      <c r="CC45" s="60">
        <v>0</v>
      </c>
      <c r="CD45" s="15">
        <v>0</v>
      </c>
      <c r="CE45" s="59">
        <f t="shared" ref="CE45:CE56" si="429">IFERROR(CD45/CC45*1000,0)</f>
        <v>0</v>
      </c>
      <c r="CF45" s="60">
        <v>0</v>
      </c>
      <c r="CG45" s="15">
        <v>0</v>
      </c>
      <c r="CH45" s="59">
        <f t="shared" ref="CH45:CH56" si="430">IFERROR(CG45/CF45*1000,0)</f>
        <v>0</v>
      </c>
      <c r="CI45" s="60">
        <v>0</v>
      </c>
      <c r="CJ45" s="15">
        <v>0</v>
      </c>
      <c r="CK45" s="59">
        <f t="shared" ref="CK45:CK56" si="431">IFERROR(CJ45/CI45*1000,0)</f>
        <v>0</v>
      </c>
      <c r="CL45" s="60">
        <v>0</v>
      </c>
      <c r="CM45" s="15">
        <v>0</v>
      </c>
      <c r="CN45" s="59">
        <f t="shared" ref="CN45:CN56" si="432">IFERROR(CM45/CL45*1000,0)</f>
        <v>0</v>
      </c>
      <c r="CO45" s="60">
        <v>0</v>
      </c>
      <c r="CP45" s="15">
        <v>0</v>
      </c>
      <c r="CQ45" s="59">
        <f t="shared" ref="CQ45:CQ56" si="433">IFERROR(CP45/CO45*1000,0)</f>
        <v>0</v>
      </c>
      <c r="CR45" s="58">
        <v>0</v>
      </c>
      <c r="CS45" s="7">
        <v>0</v>
      </c>
      <c r="CT45" s="59">
        <f>IFERROR(CS45/CR45*1000,0)</f>
        <v>0</v>
      </c>
      <c r="CU45" s="58">
        <v>0</v>
      </c>
      <c r="CV45" s="7">
        <v>0</v>
      </c>
      <c r="CW45" s="59">
        <f>IFERROR(CV45/CU45*1000,0)</f>
        <v>0</v>
      </c>
      <c r="CX45" s="58">
        <v>0</v>
      </c>
      <c r="CY45" s="7">
        <v>0</v>
      </c>
      <c r="CZ45" s="59">
        <f>IFERROR(CY45/CX45*1000,0)</f>
        <v>0</v>
      </c>
      <c r="DA45" s="60">
        <v>0</v>
      </c>
      <c r="DB45" s="15">
        <v>1</v>
      </c>
      <c r="DC45" s="59">
        <f t="shared" ref="DC45:DC56" si="434">IFERROR(DB45/DA45*1000,0)</f>
        <v>0</v>
      </c>
      <c r="DD45" s="60">
        <v>0</v>
      </c>
      <c r="DE45" s="15">
        <v>1</v>
      </c>
      <c r="DF45" s="59">
        <f t="shared" ref="DF45:DF56" si="435">IFERROR(DE45/DD45*1000,0)</f>
        <v>0</v>
      </c>
      <c r="DG45" s="60">
        <v>0</v>
      </c>
      <c r="DH45" s="15">
        <v>0</v>
      </c>
      <c r="DI45" s="59">
        <f t="shared" ref="DI45:DI56" si="436">IFERROR(DH45/DG45*1000,0)</f>
        <v>0</v>
      </c>
      <c r="DJ45" s="60">
        <v>0</v>
      </c>
      <c r="DK45" s="15">
        <v>0</v>
      </c>
      <c r="DL45" s="59">
        <f t="shared" ref="DL45:DL56" si="437">IFERROR(DK45/DJ45*1000,0)</f>
        <v>0</v>
      </c>
      <c r="DM45" s="60">
        <v>0</v>
      </c>
      <c r="DN45" s="15">
        <v>0</v>
      </c>
      <c r="DO45" s="59">
        <f t="shared" ref="DO45:DO56" si="438">IFERROR(DN45/DM45*1000,0)</f>
        <v>0</v>
      </c>
      <c r="DP45" s="60">
        <v>0</v>
      </c>
      <c r="DQ45" s="15">
        <v>1</v>
      </c>
      <c r="DR45" s="59">
        <f t="shared" ref="DR45:DR56" si="439">IFERROR(DQ45/DP45*1000,0)</f>
        <v>0</v>
      </c>
      <c r="DS45" s="60">
        <v>0</v>
      </c>
      <c r="DT45" s="15">
        <v>0</v>
      </c>
      <c r="DU45" s="59">
        <f t="shared" ref="DU45:DU56" si="440">IFERROR(DT45/DS45*1000,0)</f>
        <v>0</v>
      </c>
      <c r="DV45" s="60">
        <v>0</v>
      </c>
      <c r="DW45" s="15">
        <v>0</v>
      </c>
      <c r="DX45" s="59">
        <f t="shared" ref="DX45:DX56" si="441">IFERROR(DW45/DV45*1000,0)</f>
        <v>0</v>
      </c>
      <c r="DY45" s="60">
        <v>0</v>
      </c>
      <c r="DZ45" s="15">
        <v>0</v>
      </c>
      <c r="EA45" s="59">
        <f t="shared" ref="EA45:EA56" si="442">IFERROR(DZ45/DY45*1000,0)</f>
        <v>0</v>
      </c>
      <c r="EB45" s="60">
        <v>0</v>
      </c>
      <c r="EC45" s="15">
        <v>0</v>
      </c>
      <c r="ED45" s="59">
        <f t="shared" ref="ED45" si="443">IFERROR(EC45/EB45*1000,0)</f>
        <v>0</v>
      </c>
      <c r="EE45" s="60">
        <v>0</v>
      </c>
      <c r="EF45" s="15">
        <v>0</v>
      </c>
      <c r="EG45" s="59">
        <f t="shared" ref="EG45:EG56" si="444">IFERROR(EF45/EE45*1000,0)</f>
        <v>0</v>
      </c>
      <c r="EH45" s="60">
        <v>0</v>
      </c>
      <c r="EI45" s="15">
        <v>0</v>
      </c>
      <c r="EJ45" s="59">
        <f t="shared" ref="EJ45:EJ56" si="445">IFERROR(EI45/EH45*1000,0)</f>
        <v>0</v>
      </c>
      <c r="EK45" s="60">
        <v>0</v>
      </c>
      <c r="EL45" s="15">
        <v>0</v>
      </c>
      <c r="EM45" s="59">
        <f t="shared" ref="EM45:EM56" si="446">IFERROR(EL45/EK45*1000,0)</f>
        <v>0</v>
      </c>
      <c r="EN45" s="60">
        <v>0</v>
      </c>
      <c r="EO45" s="15">
        <v>0</v>
      </c>
      <c r="EP45" s="59">
        <f t="shared" ref="EP45:EP56" si="447">IFERROR(EO45/EN45*1000,0)</f>
        <v>0</v>
      </c>
      <c r="EQ45" s="60">
        <v>0</v>
      </c>
      <c r="ER45" s="15">
        <v>0</v>
      </c>
      <c r="ES45" s="59">
        <f t="shared" ref="ES45:ES56" si="448">IFERROR(ER45/EQ45*1000,0)</f>
        <v>0</v>
      </c>
      <c r="ET45" s="60">
        <v>0</v>
      </c>
      <c r="EU45" s="15">
        <v>0</v>
      </c>
      <c r="EV45" s="59">
        <f t="shared" ref="EV45:EV56" si="449">IFERROR(EU45/ET45*1000,0)</f>
        <v>0</v>
      </c>
      <c r="EW45" s="60">
        <v>0</v>
      </c>
      <c r="EX45" s="15">
        <v>0</v>
      </c>
      <c r="EY45" s="59">
        <f t="shared" ref="EY45:EY56" si="450">IFERROR(EX45/EW45*1000,0)</f>
        <v>0</v>
      </c>
      <c r="EZ45" s="60">
        <v>0</v>
      </c>
      <c r="FA45" s="15">
        <v>0</v>
      </c>
      <c r="FB45" s="59">
        <f t="shared" ref="FB45:FB56" si="451">IFERROR(FA45/EZ45*1000,0)</f>
        <v>0</v>
      </c>
      <c r="FC45" s="58">
        <v>0</v>
      </c>
      <c r="FD45" s="7">
        <v>0</v>
      </c>
      <c r="FE45" s="59">
        <f>IFERROR(FD45/FC45*1000,0)</f>
        <v>0</v>
      </c>
      <c r="FF45" s="60">
        <v>0</v>
      </c>
      <c r="FG45" s="15">
        <v>0</v>
      </c>
      <c r="FH45" s="59">
        <f t="shared" ref="FH45:FH56" si="452">IFERROR(FG45/FF45*1000,0)</f>
        <v>0</v>
      </c>
      <c r="FI45" s="60">
        <v>0</v>
      </c>
      <c r="FJ45" s="15">
        <v>0</v>
      </c>
      <c r="FK45" s="59">
        <f t="shared" ref="FK45:FK56" si="453">IFERROR(FJ45/FI45*1000,0)</f>
        <v>0</v>
      </c>
      <c r="FL45" s="60">
        <v>0</v>
      </c>
      <c r="FM45" s="15">
        <v>0</v>
      </c>
      <c r="FN45" s="59">
        <f t="shared" ref="FN45:FN56" si="454">IFERROR(FM45/FL45*1000,0)</f>
        <v>0</v>
      </c>
      <c r="FO45" s="60">
        <v>0</v>
      </c>
      <c r="FP45" s="15">
        <v>0</v>
      </c>
      <c r="FQ45" s="59">
        <f t="shared" ref="FQ45:FQ56" si="455">IFERROR(FP45/FO45*1000,0)</f>
        <v>0</v>
      </c>
      <c r="FR45" s="60">
        <v>0</v>
      </c>
      <c r="FS45" s="15">
        <v>0</v>
      </c>
      <c r="FT45" s="59">
        <f t="shared" ref="FT45:FT56" si="456">IFERROR(FS45/FR45*1000,0)</f>
        <v>0</v>
      </c>
      <c r="FU45" s="60">
        <v>1</v>
      </c>
      <c r="FV45" s="15">
        <v>5</v>
      </c>
      <c r="FW45" s="59">
        <f t="shared" ref="FW45:FW56" si="457">IFERROR(FV45/FU45*1000,0)</f>
        <v>5000</v>
      </c>
      <c r="FX45" s="60">
        <v>0</v>
      </c>
      <c r="FY45" s="15">
        <v>0</v>
      </c>
      <c r="FZ45" s="59">
        <f t="shared" ref="FZ45:FZ56" si="458">IFERROR(FY45/FX45*1000,0)</f>
        <v>0</v>
      </c>
      <c r="GA45" s="60">
        <v>0</v>
      </c>
      <c r="GB45" s="15">
        <v>0</v>
      </c>
      <c r="GC45" s="59">
        <f t="shared" ref="GC45:GC56" si="459">IFERROR(GB45/GA45*1000,0)</f>
        <v>0</v>
      </c>
      <c r="GD45" s="60">
        <v>0</v>
      </c>
      <c r="GE45" s="15">
        <v>0</v>
      </c>
      <c r="GF45" s="59">
        <f t="shared" ref="GF45:GF56" si="460">IFERROR(GE45/GD45*1000,0)</f>
        <v>0</v>
      </c>
      <c r="GG45" s="60">
        <v>0</v>
      </c>
      <c r="GH45" s="15">
        <v>0</v>
      </c>
      <c r="GI45" s="59">
        <f t="shared" ref="GI45:GI56" si="461">IFERROR(GH45/GG45*1000,0)</f>
        <v>0</v>
      </c>
      <c r="GJ45" s="60">
        <v>0</v>
      </c>
      <c r="GK45" s="15">
        <v>0</v>
      </c>
      <c r="GL45" s="59">
        <f t="shared" ref="GL45:GL56" si="462">IFERROR(GK45/GJ45*1000,0)</f>
        <v>0</v>
      </c>
      <c r="GM45" s="60">
        <v>0</v>
      </c>
      <c r="GN45" s="15">
        <v>2</v>
      </c>
      <c r="GO45" s="59">
        <f t="shared" ref="GO45:GO56" si="463">IFERROR(GN45/GM45*1000,0)</f>
        <v>0</v>
      </c>
      <c r="GP45" s="60">
        <v>0</v>
      </c>
      <c r="GQ45" s="15">
        <v>0</v>
      </c>
      <c r="GR45" s="59">
        <f t="shared" ref="GR45:GR56" si="464">IFERROR(GQ45/GP45*1000,0)</f>
        <v>0</v>
      </c>
      <c r="GS45" s="60">
        <v>0</v>
      </c>
      <c r="GT45" s="15">
        <v>5</v>
      </c>
      <c r="GU45" s="59">
        <f t="shared" ref="GU45:GU56" si="465">IFERROR(GT45/GS45*1000,0)</f>
        <v>0</v>
      </c>
      <c r="GV45" s="60">
        <v>0</v>
      </c>
      <c r="GW45" s="15">
        <v>0</v>
      </c>
      <c r="GX45" s="59">
        <f t="shared" ref="GX45:GX56" si="466">IFERROR(GW45/GV45*1000,0)</f>
        <v>0</v>
      </c>
      <c r="GY45" s="6">
        <f t="shared" si="0"/>
        <v>1</v>
      </c>
      <c r="GZ45" s="16">
        <f t="shared" si="1"/>
        <v>19</v>
      </c>
      <c r="HA45" s="10"/>
      <c r="HB45" s="11"/>
      <c r="HC45" s="10"/>
      <c r="HD45" s="10"/>
      <c r="HE45" s="10"/>
    </row>
    <row r="46" spans="1:288" x14ac:dyDescent="0.3">
      <c r="A46" s="76">
        <v>2007</v>
      </c>
      <c r="B46" s="77" t="s">
        <v>6</v>
      </c>
      <c r="C46" s="60">
        <v>0</v>
      </c>
      <c r="D46" s="15">
        <v>0</v>
      </c>
      <c r="E46" s="59">
        <f t="shared" si="408"/>
        <v>0</v>
      </c>
      <c r="F46" s="60">
        <v>0</v>
      </c>
      <c r="G46" s="15">
        <v>0</v>
      </c>
      <c r="H46" s="59">
        <f t="shared" si="409"/>
        <v>0</v>
      </c>
      <c r="I46" s="60">
        <v>0</v>
      </c>
      <c r="J46" s="15">
        <v>0</v>
      </c>
      <c r="K46" s="59">
        <f t="shared" ref="K46:K56" si="467">IFERROR(J46/I46*1000,0)</f>
        <v>0</v>
      </c>
      <c r="L46" s="60">
        <v>0</v>
      </c>
      <c r="M46" s="15">
        <v>0</v>
      </c>
      <c r="N46" s="59">
        <f t="shared" si="410"/>
        <v>0</v>
      </c>
      <c r="O46" s="60">
        <v>0</v>
      </c>
      <c r="P46" s="15">
        <v>0</v>
      </c>
      <c r="Q46" s="59">
        <f t="shared" si="411"/>
        <v>0</v>
      </c>
      <c r="R46" s="60">
        <v>0</v>
      </c>
      <c r="S46" s="15">
        <v>0</v>
      </c>
      <c r="T46" s="59">
        <f t="shared" si="412"/>
        <v>0</v>
      </c>
      <c r="U46" s="60">
        <v>0</v>
      </c>
      <c r="V46" s="15">
        <v>0</v>
      </c>
      <c r="W46" s="59">
        <f t="shared" si="413"/>
        <v>0</v>
      </c>
      <c r="X46" s="60">
        <v>0</v>
      </c>
      <c r="Y46" s="15">
        <v>0</v>
      </c>
      <c r="Z46" s="59">
        <f t="shared" si="414"/>
        <v>0</v>
      </c>
      <c r="AA46" s="60">
        <v>0</v>
      </c>
      <c r="AB46" s="15">
        <v>0</v>
      </c>
      <c r="AC46" s="59">
        <f t="shared" si="415"/>
        <v>0</v>
      </c>
      <c r="AD46" s="60">
        <v>0</v>
      </c>
      <c r="AE46" s="15">
        <v>0</v>
      </c>
      <c r="AF46" s="59">
        <f t="shared" si="416"/>
        <v>0</v>
      </c>
      <c r="AG46" s="60">
        <v>0</v>
      </c>
      <c r="AH46" s="15">
        <v>0</v>
      </c>
      <c r="AI46" s="59">
        <f t="shared" si="417"/>
        <v>0</v>
      </c>
      <c r="AJ46" s="60">
        <v>0</v>
      </c>
      <c r="AK46" s="15">
        <v>0</v>
      </c>
      <c r="AL46" s="59">
        <f t="shared" si="418"/>
        <v>0</v>
      </c>
      <c r="AM46" s="60">
        <v>0</v>
      </c>
      <c r="AN46" s="15">
        <v>0</v>
      </c>
      <c r="AO46" s="59">
        <f t="shared" si="419"/>
        <v>0</v>
      </c>
      <c r="AP46" s="60">
        <v>0</v>
      </c>
      <c r="AQ46" s="15">
        <v>0</v>
      </c>
      <c r="AR46" s="59">
        <f t="shared" si="420"/>
        <v>0</v>
      </c>
      <c r="AS46" s="60">
        <v>0</v>
      </c>
      <c r="AT46" s="15">
        <v>0</v>
      </c>
      <c r="AU46" s="59">
        <f t="shared" si="421"/>
        <v>0</v>
      </c>
      <c r="AV46" s="60">
        <v>0</v>
      </c>
      <c r="AW46" s="15">
        <v>0</v>
      </c>
      <c r="AX46" s="59">
        <f t="shared" ref="AX46:AX56" si="468">IFERROR(AW46/AV46*1000,0)</f>
        <v>0</v>
      </c>
      <c r="AY46" s="60">
        <v>0</v>
      </c>
      <c r="AZ46" s="15">
        <v>0</v>
      </c>
      <c r="BA46" s="59">
        <f t="shared" si="422"/>
        <v>0</v>
      </c>
      <c r="BB46" s="58">
        <v>0</v>
      </c>
      <c r="BC46" s="7">
        <v>0</v>
      </c>
      <c r="BD46" s="59">
        <f t="shared" ref="BD46:BD56" si="469">IFERROR(BC46/BB46*1000,0)</f>
        <v>0</v>
      </c>
      <c r="BE46" s="60">
        <v>0</v>
      </c>
      <c r="BF46" s="15">
        <v>0</v>
      </c>
      <c r="BG46" s="59">
        <v>0</v>
      </c>
      <c r="BH46" s="60">
        <v>0</v>
      </c>
      <c r="BI46" s="15">
        <v>0</v>
      </c>
      <c r="BJ46" s="59">
        <v>0</v>
      </c>
      <c r="BK46" s="60">
        <v>0</v>
      </c>
      <c r="BL46" s="15">
        <v>0</v>
      </c>
      <c r="BM46" s="59">
        <f t="shared" si="423"/>
        <v>0</v>
      </c>
      <c r="BN46" s="60">
        <v>0</v>
      </c>
      <c r="BO46" s="15">
        <v>1</v>
      </c>
      <c r="BP46" s="59">
        <f t="shared" si="424"/>
        <v>0</v>
      </c>
      <c r="BQ46" s="60">
        <v>0</v>
      </c>
      <c r="BR46" s="15">
        <v>0</v>
      </c>
      <c r="BS46" s="59">
        <f t="shared" si="425"/>
        <v>0</v>
      </c>
      <c r="BT46" s="60">
        <v>0</v>
      </c>
      <c r="BU46" s="15">
        <v>0</v>
      </c>
      <c r="BV46" s="59">
        <f t="shared" si="426"/>
        <v>0</v>
      </c>
      <c r="BW46" s="60">
        <v>0</v>
      </c>
      <c r="BX46" s="15">
        <v>0</v>
      </c>
      <c r="BY46" s="59">
        <f t="shared" si="427"/>
        <v>0</v>
      </c>
      <c r="BZ46" s="60">
        <v>0</v>
      </c>
      <c r="CA46" s="15">
        <v>0</v>
      </c>
      <c r="CB46" s="59">
        <f t="shared" si="428"/>
        <v>0</v>
      </c>
      <c r="CC46" s="60">
        <v>0</v>
      </c>
      <c r="CD46" s="15">
        <v>0</v>
      </c>
      <c r="CE46" s="59">
        <f t="shared" si="429"/>
        <v>0</v>
      </c>
      <c r="CF46" s="60">
        <v>0</v>
      </c>
      <c r="CG46" s="15">
        <v>0</v>
      </c>
      <c r="CH46" s="59">
        <f t="shared" si="430"/>
        <v>0</v>
      </c>
      <c r="CI46" s="60">
        <v>0</v>
      </c>
      <c r="CJ46" s="15">
        <v>0</v>
      </c>
      <c r="CK46" s="59">
        <f t="shared" si="431"/>
        <v>0</v>
      </c>
      <c r="CL46" s="60">
        <v>0</v>
      </c>
      <c r="CM46" s="15">
        <v>0</v>
      </c>
      <c r="CN46" s="59">
        <f t="shared" si="432"/>
        <v>0</v>
      </c>
      <c r="CO46" s="60">
        <v>0</v>
      </c>
      <c r="CP46" s="15">
        <v>2</v>
      </c>
      <c r="CQ46" s="59">
        <f t="shared" si="433"/>
        <v>0</v>
      </c>
      <c r="CR46" s="60">
        <v>0</v>
      </c>
      <c r="CS46" s="15">
        <v>0</v>
      </c>
      <c r="CT46" s="59">
        <f t="shared" ref="CT46:CT56" si="470">IFERROR(CS46/CR46*1000,0)</f>
        <v>0</v>
      </c>
      <c r="CU46" s="60">
        <v>0</v>
      </c>
      <c r="CV46" s="15">
        <v>0</v>
      </c>
      <c r="CW46" s="59">
        <f t="shared" ref="CW46:CW56" si="471">IFERROR(CV46/CU46*1000,0)</f>
        <v>0</v>
      </c>
      <c r="CX46" s="60">
        <v>0</v>
      </c>
      <c r="CY46" s="15">
        <v>0</v>
      </c>
      <c r="CZ46" s="59">
        <f t="shared" ref="CZ46:CZ56" si="472">IFERROR(CY46/CX46*1000,0)</f>
        <v>0</v>
      </c>
      <c r="DA46" s="60">
        <v>0</v>
      </c>
      <c r="DB46" s="15">
        <v>0</v>
      </c>
      <c r="DC46" s="59">
        <f t="shared" si="434"/>
        <v>0</v>
      </c>
      <c r="DD46" s="60">
        <v>0</v>
      </c>
      <c r="DE46" s="15">
        <v>7</v>
      </c>
      <c r="DF46" s="59">
        <f t="shared" si="435"/>
        <v>0</v>
      </c>
      <c r="DG46" s="60">
        <v>0</v>
      </c>
      <c r="DH46" s="15">
        <v>0</v>
      </c>
      <c r="DI46" s="59">
        <f t="shared" si="436"/>
        <v>0</v>
      </c>
      <c r="DJ46" s="60">
        <v>0</v>
      </c>
      <c r="DK46" s="15">
        <v>0</v>
      </c>
      <c r="DL46" s="59">
        <f t="shared" si="437"/>
        <v>0</v>
      </c>
      <c r="DM46" s="60">
        <v>0</v>
      </c>
      <c r="DN46" s="15">
        <v>0</v>
      </c>
      <c r="DO46" s="59">
        <f t="shared" si="438"/>
        <v>0</v>
      </c>
      <c r="DP46" s="60">
        <v>0</v>
      </c>
      <c r="DQ46" s="15">
        <v>1</v>
      </c>
      <c r="DR46" s="59">
        <f t="shared" si="439"/>
        <v>0</v>
      </c>
      <c r="DS46" s="60">
        <v>0</v>
      </c>
      <c r="DT46" s="15">
        <v>0</v>
      </c>
      <c r="DU46" s="59">
        <f t="shared" si="440"/>
        <v>0</v>
      </c>
      <c r="DV46" s="60">
        <v>0</v>
      </c>
      <c r="DW46" s="15">
        <v>0</v>
      </c>
      <c r="DX46" s="59">
        <f t="shared" si="441"/>
        <v>0</v>
      </c>
      <c r="DY46" s="60">
        <v>0</v>
      </c>
      <c r="DZ46" s="15">
        <v>0</v>
      </c>
      <c r="EA46" s="59">
        <f t="shared" si="442"/>
        <v>0</v>
      </c>
      <c r="EB46" s="60">
        <v>0</v>
      </c>
      <c r="EC46" s="15">
        <v>0</v>
      </c>
      <c r="ED46" s="59">
        <f t="shared" ref="ED46:ED56" si="473">IFERROR(EC46/EB46*1000,0)</f>
        <v>0</v>
      </c>
      <c r="EE46" s="60">
        <v>0</v>
      </c>
      <c r="EF46" s="15">
        <v>0</v>
      </c>
      <c r="EG46" s="59">
        <f t="shared" si="444"/>
        <v>0</v>
      </c>
      <c r="EH46" s="60">
        <v>0</v>
      </c>
      <c r="EI46" s="15">
        <v>1</v>
      </c>
      <c r="EJ46" s="59">
        <f t="shared" si="445"/>
        <v>0</v>
      </c>
      <c r="EK46" s="60">
        <v>0</v>
      </c>
      <c r="EL46" s="15">
        <v>0</v>
      </c>
      <c r="EM46" s="59">
        <f t="shared" si="446"/>
        <v>0</v>
      </c>
      <c r="EN46" s="60">
        <v>0</v>
      </c>
      <c r="EO46" s="15">
        <v>0</v>
      </c>
      <c r="EP46" s="59">
        <f t="shared" si="447"/>
        <v>0</v>
      </c>
      <c r="EQ46" s="60">
        <v>0</v>
      </c>
      <c r="ER46" s="15">
        <v>0</v>
      </c>
      <c r="ES46" s="59">
        <f t="shared" si="448"/>
        <v>0</v>
      </c>
      <c r="ET46" s="60">
        <v>0</v>
      </c>
      <c r="EU46" s="15">
        <v>0</v>
      </c>
      <c r="EV46" s="59">
        <f t="shared" si="449"/>
        <v>0</v>
      </c>
      <c r="EW46" s="60">
        <v>0</v>
      </c>
      <c r="EX46" s="15">
        <v>0</v>
      </c>
      <c r="EY46" s="59">
        <f t="shared" si="450"/>
        <v>0</v>
      </c>
      <c r="EZ46" s="60">
        <v>0</v>
      </c>
      <c r="FA46" s="15">
        <v>0</v>
      </c>
      <c r="FB46" s="59">
        <f t="shared" si="451"/>
        <v>0</v>
      </c>
      <c r="FC46" s="60">
        <v>0</v>
      </c>
      <c r="FD46" s="15">
        <v>0</v>
      </c>
      <c r="FE46" s="59">
        <f t="shared" ref="FE46:FE56" si="474">IFERROR(FD46/FC46*1000,0)</f>
        <v>0</v>
      </c>
      <c r="FF46" s="60">
        <v>0</v>
      </c>
      <c r="FG46" s="15">
        <v>0</v>
      </c>
      <c r="FH46" s="59">
        <f t="shared" si="452"/>
        <v>0</v>
      </c>
      <c r="FI46" s="60">
        <v>0</v>
      </c>
      <c r="FJ46" s="15">
        <v>1</v>
      </c>
      <c r="FK46" s="59">
        <f t="shared" si="453"/>
        <v>0</v>
      </c>
      <c r="FL46" s="60">
        <v>0</v>
      </c>
      <c r="FM46" s="15">
        <v>0</v>
      </c>
      <c r="FN46" s="59">
        <f t="shared" si="454"/>
        <v>0</v>
      </c>
      <c r="FO46" s="60">
        <v>0</v>
      </c>
      <c r="FP46" s="15">
        <v>0</v>
      </c>
      <c r="FQ46" s="59">
        <f t="shared" si="455"/>
        <v>0</v>
      </c>
      <c r="FR46" s="60">
        <v>0</v>
      </c>
      <c r="FS46" s="15">
        <v>0</v>
      </c>
      <c r="FT46" s="59">
        <f t="shared" si="456"/>
        <v>0</v>
      </c>
      <c r="FU46" s="60">
        <v>0</v>
      </c>
      <c r="FV46" s="15">
        <v>2</v>
      </c>
      <c r="FW46" s="59">
        <f t="shared" si="457"/>
        <v>0</v>
      </c>
      <c r="FX46" s="60">
        <v>0</v>
      </c>
      <c r="FY46" s="15">
        <v>0</v>
      </c>
      <c r="FZ46" s="59">
        <f t="shared" si="458"/>
        <v>0</v>
      </c>
      <c r="GA46" s="60">
        <v>0</v>
      </c>
      <c r="GB46" s="15">
        <v>0</v>
      </c>
      <c r="GC46" s="59">
        <f t="shared" si="459"/>
        <v>0</v>
      </c>
      <c r="GD46" s="60">
        <v>0</v>
      </c>
      <c r="GE46" s="15">
        <v>0</v>
      </c>
      <c r="GF46" s="59">
        <f t="shared" si="460"/>
        <v>0</v>
      </c>
      <c r="GG46" s="60">
        <v>0</v>
      </c>
      <c r="GH46" s="15">
        <v>0</v>
      </c>
      <c r="GI46" s="59">
        <f t="shared" si="461"/>
        <v>0</v>
      </c>
      <c r="GJ46" s="60">
        <v>0</v>
      </c>
      <c r="GK46" s="15">
        <v>0</v>
      </c>
      <c r="GL46" s="59">
        <f t="shared" si="462"/>
        <v>0</v>
      </c>
      <c r="GM46" s="60">
        <v>0</v>
      </c>
      <c r="GN46" s="15">
        <v>1</v>
      </c>
      <c r="GO46" s="59">
        <f t="shared" si="463"/>
        <v>0</v>
      </c>
      <c r="GP46" s="60">
        <v>0</v>
      </c>
      <c r="GQ46" s="15">
        <v>0</v>
      </c>
      <c r="GR46" s="59">
        <f t="shared" si="464"/>
        <v>0</v>
      </c>
      <c r="GS46" s="60">
        <v>1</v>
      </c>
      <c r="GT46" s="15">
        <v>9</v>
      </c>
      <c r="GU46" s="59">
        <f t="shared" si="465"/>
        <v>9000</v>
      </c>
      <c r="GV46" s="60">
        <v>0</v>
      </c>
      <c r="GW46" s="15">
        <v>0</v>
      </c>
      <c r="GX46" s="59">
        <f t="shared" si="466"/>
        <v>0</v>
      </c>
      <c r="GY46" s="6">
        <f t="shared" si="0"/>
        <v>1</v>
      </c>
      <c r="GZ46" s="16">
        <f t="shared" si="1"/>
        <v>25</v>
      </c>
      <c r="HA46" s="10"/>
      <c r="HB46" s="11"/>
      <c r="HC46" s="10"/>
      <c r="HD46" s="10"/>
      <c r="HE46" s="10"/>
    </row>
    <row r="47" spans="1:288" x14ac:dyDescent="0.3">
      <c r="A47" s="76">
        <v>2007</v>
      </c>
      <c r="B47" s="77" t="s">
        <v>7</v>
      </c>
      <c r="C47" s="60">
        <v>0</v>
      </c>
      <c r="D47" s="15">
        <v>1</v>
      </c>
      <c r="E47" s="59">
        <f t="shared" si="408"/>
        <v>0</v>
      </c>
      <c r="F47" s="60">
        <v>0</v>
      </c>
      <c r="G47" s="15">
        <v>0</v>
      </c>
      <c r="H47" s="59">
        <f t="shared" si="409"/>
        <v>0</v>
      </c>
      <c r="I47" s="60">
        <v>0</v>
      </c>
      <c r="J47" s="15">
        <v>0</v>
      </c>
      <c r="K47" s="59">
        <f t="shared" si="467"/>
        <v>0</v>
      </c>
      <c r="L47" s="60">
        <v>0</v>
      </c>
      <c r="M47" s="15">
        <v>0</v>
      </c>
      <c r="N47" s="59">
        <f t="shared" si="410"/>
        <v>0</v>
      </c>
      <c r="O47" s="60">
        <v>0</v>
      </c>
      <c r="P47" s="15">
        <v>0</v>
      </c>
      <c r="Q47" s="59">
        <f t="shared" si="411"/>
        <v>0</v>
      </c>
      <c r="R47" s="60">
        <v>0</v>
      </c>
      <c r="S47" s="15">
        <v>0</v>
      </c>
      <c r="T47" s="59">
        <f t="shared" si="412"/>
        <v>0</v>
      </c>
      <c r="U47" s="60">
        <v>0</v>
      </c>
      <c r="V47" s="15">
        <v>0</v>
      </c>
      <c r="W47" s="59">
        <f t="shared" si="413"/>
        <v>0</v>
      </c>
      <c r="X47" s="60">
        <v>0</v>
      </c>
      <c r="Y47" s="15">
        <v>0</v>
      </c>
      <c r="Z47" s="59">
        <f t="shared" si="414"/>
        <v>0</v>
      </c>
      <c r="AA47" s="60">
        <v>0</v>
      </c>
      <c r="AB47" s="15">
        <v>0</v>
      </c>
      <c r="AC47" s="59">
        <f t="shared" si="415"/>
        <v>0</v>
      </c>
      <c r="AD47" s="60">
        <v>0</v>
      </c>
      <c r="AE47" s="15">
        <v>0</v>
      </c>
      <c r="AF47" s="59">
        <f t="shared" si="416"/>
        <v>0</v>
      </c>
      <c r="AG47" s="60">
        <v>0</v>
      </c>
      <c r="AH47" s="15">
        <v>0</v>
      </c>
      <c r="AI47" s="59">
        <f t="shared" si="417"/>
        <v>0</v>
      </c>
      <c r="AJ47" s="60">
        <v>0</v>
      </c>
      <c r="AK47" s="15">
        <v>0</v>
      </c>
      <c r="AL47" s="59">
        <f t="shared" si="418"/>
        <v>0</v>
      </c>
      <c r="AM47" s="60">
        <v>0</v>
      </c>
      <c r="AN47" s="15">
        <v>0</v>
      </c>
      <c r="AO47" s="59">
        <f t="shared" si="419"/>
        <v>0</v>
      </c>
      <c r="AP47" s="60">
        <v>0</v>
      </c>
      <c r="AQ47" s="15">
        <v>0</v>
      </c>
      <c r="AR47" s="59">
        <f t="shared" si="420"/>
        <v>0</v>
      </c>
      <c r="AS47" s="60">
        <v>0</v>
      </c>
      <c r="AT47" s="15">
        <v>0</v>
      </c>
      <c r="AU47" s="59">
        <f t="shared" si="421"/>
        <v>0</v>
      </c>
      <c r="AV47" s="60">
        <v>0</v>
      </c>
      <c r="AW47" s="15">
        <v>0</v>
      </c>
      <c r="AX47" s="59">
        <f t="shared" si="468"/>
        <v>0</v>
      </c>
      <c r="AY47" s="60">
        <v>0</v>
      </c>
      <c r="AZ47" s="15">
        <v>0</v>
      </c>
      <c r="BA47" s="59">
        <f t="shared" si="422"/>
        <v>0</v>
      </c>
      <c r="BB47" s="58">
        <v>0</v>
      </c>
      <c r="BC47" s="7">
        <v>0</v>
      </c>
      <c r="BD47" s="59">
        <f t="shared" si="469"/>
        <v>0</v>
      </c>
      <c r="BE47" s="60">
        <v>0</v>
      </c>
      <c r="BF47" s="15">
        <v>0</v>
      </c>
      <c r="BG47" s="59">
        <v>0</v>
      </c>
      <c r="BH47" s="60">
        <v>0</v>
      </c>
      <c r="BI47" s="15">
        <v>0</v>
      </c>
      <c r="BJ47" s="59">
        <v>0</v>
      </c>
      <c r="BK47" s="60">
        <v>1</v>
      </c>
      <c r="BL47" s="15">
        <v>6</v>
      </c>
      <c r="BM47" s="59">
        <f t="shared" si="423"/>
        <v>6000</v>
      </c>
      <c r="BN47" s="60">
        <v>0</v>
      </c>
      <c r="BO47" s="15">
        <v>0</v>
      </c>
      <c r="BP47" s="59">
        <f t="shared" si="424"/>
        <v>0</v>
      </c>
      <c r="BQ47" s="60">
        <v>0</v>
      </c>
      <c r="BR47" s="15">
        <v>0</v>
      </c>
      <c r="BS47" s="59">
        <f t="shared" si="425"/>
        <v>0</v>
      </c>
      <c r="BT47" s="60">
        <v>0</v>
      </c>
      <c r="BU47" s="15">
        <v>0</v>
      </c>
      <c r="BV47" s="59">
        <f t="shared" si="426"/>
        <v>0</v>
      </c>
      <c r="BW47" s="60">
        <v>0</v>
      </c>
      <c r="BX47" s="15">
        <v>0</v>
      </c>
      <c r="BY47" s="59">
        <f t="shared" si="427"/>
        <v>0</v>
      </c>
      <c r="BZ47" s="60">
        <v>0</v>
      </c>
      <c r="CA47" s="15">
        <v>0</v>
      </c>
      <c r="CB47" s="59">
        <f t="shared" si="428"/>
        <v>0</v>
      </c>
      <c r="CC47" s="60">
        <v>0</v>
      </c>
      <c r="CD47" s="15">
        <v>0</v>
      </c>
      <c r="CE47" s="59">
        <f t="shared" si="429"/>
        <v>0</v>
      </c>
      <c r="CF47" s="60">
        <v>0</v>
      </c>
      <c r="CG47" s="15">
        <v>0</v>
      </c>
      <c r="CH47" s="59">
        <f t="shared" si="430"/>
        <v>0</v>
      </c>
      <c r="CI47" s="60">
        <v>0</v>
      </c>
      <c r="CJ47" s="15">
        <v>0</v>
      </c>
      <c r="CK47" s="59">
        <f t="shared" si="431"/>
        <v>0</v>
      </c>
      <c r="CL47" s="60">
        <v>0</v>
      </c>
      <c r="CM47" s="15">
        <v>0</v>
      </c>
      <c r="CN47" s="59">
        <f t="shared" si="432"/>
        <v>0</v>
      </c>
      <c r="CO47" s="60">
        <v>0</v>
      </c>
      <c r="CP47" s="15">
        <v>0</v>
      </c>
      <c r="CQ47" s="59">
        <f t="shared" si="433"/>
        <v>0</v>
      </c>
      <c r="CR47" s="60">
        <v>0</v>
      </c>
      <c r="CS47" s="15">
        <v>0</v>
      </c>
      <c r="CT47" s="59">
        <f t="shared" si="470"/>
        <v>0</v>
      </c>
      <c r="CU47" s="60">
        <v>0</v>
      </c>
      <c r="CV47" s="15">
        <v>0</v>
      </c>
      <c r="CW47" s="59">
        <f t="shared" si="471"/>
        <v>0</v>
      </c>
      <c r="CX47" s="60">
        <v>0</v>
      </c>
      <c r="CY47" s="15">
        <v>0</v>
      </c>
      <c r="CZ47" s="59">
        <f t="shared" si="472"/>
        <v>0</v>
      </c>
      <c r="DA47" s="60">
        <v>0</v>
      </c>
      <c r="DB47" s="15">
        <v>2</v>
      </c>
      <c r="DC47" s="59">
        <f t="shared" si="434"/>
        <v>0</v>
      </c>
      <c r="DD47" s="60">
        <v>1</v>
      </c>
      <c r="DE47" s="15">
        <v>7</v>
      </c>
      <c r="DF47" s="59">
        <f t="shared" si="435"/>
        <v>7000</v>
      </c>
      <c r="DG47" s="60">
        <v>0</v>
      </c>
      <c r="DH47" s="15">
        <v>0</v>
      </c>
      <c r="DI47" s="59">
        <f t="shared" si="436"/>
        <v>0</v>
      </c>
      <c r="DJ47" s="60">
        <v>0</v>
      </c>
      <c r="DK47" s="15">
        <v>0</v>
      </c>
      <c r="DL47" s="59">
        <f t="shared" si="437"/>
        <v>0</v>
      </c>
      <c r="DM47" s="60">
        <v>0</v>
      </c>
      <c r="DN47" s="15">
        <v>0</v>
      </c>
      <c r="DO47" s="59">
        <f t="shared" si="438"/>
        <v>0</v>
      </c>
      <c r="DP47" s="60">
        <v>1</v>
      </c>
      <c r="DQ47" s="15">
        <v>3</v>
      </c>
      <c r="DR47" s="59">
        <f t="shared" si="439"/>
        <v>3000</v>
      </c>
      <c r="DS47" s="60">
        <v>0</v>
      </c>
      <c r="DT47" s="15">
        <v>1</v>
      </c>
      <c r="DU47" s="59">
        <f t="shared" si="440"/>
        <v>0</v>
      </c>
      <c r="DV47" s="60">
        <v>0</v>
      </c>
      <c r="DW47" s="15">
        <v>0</v>
      </c>
      <c r="DX47" s="59">
        <f t="shared" si="441"/>
        <v>0</v>
      </c>
      <c r="DY47" s="60">
        <v>0</v>
      </c>
      <c r="DZ47" s="15">
        <v>0</v>
      </c>
      <c r="EA47" s="59">
        <f t="shared" si="442"/>
        <v>0</v>
      </c>
      <c r="EB47" s="60">
        <v>0</v>
      </c>
      <c r="EC47" s="15">
        <v>0</v>
      </c>
      <c r="ED47" s="59">
        <f t="shared" si="473"/>
        <v>0</v>
      </c>
      <c r="EE47" s="60">
        <v>0</v>
      </c>
      <c r="EF47" s="15">
        <v>0</v>
      </c>
      <c r="EG47" s="59">
        <f t="shared" si="444"/>
        <v>0</v>
      </c>
      <c r="EH47" s="60">
        <v>0</v>
      </c>
      <c r="EI47" s="15">
        <v>0</v>
      </c>
      <c r="EJ47" s="59">
        <f t="shared" si="445"/>
        <v>0</v>
      </c>
      <c r="EK47" s="60">
        <v>0</v>
      </c>
      <c r="EL47" s="15">
        <v>0</v>
      </c>
      <c r="EM47" s="59">
        <f t="shared" si="446"/>
        <v>0</v>
      </c>
      <c r="EN47" s="60">
        <v>0</v>
      </c>
      <c r="EO47" s="15">
        <v>0</v>
      </c>
      <c r="EP47" s="59">
        <f t="shared" si="447"/>
        <v>0</v>
      </c>
      <c r="EQ47" s="60">
        <v>0</v>
      </c>
      <c r="ER47" s="15">
        <v>0</v>
      </c>
      <c r="ES47" s="59">
        <f t="shared" si="448"/>
        <v>0</v>
      </c>
      <c r="ET47" s="60">
        <v>0</v>
      </c>
      <c r="EU47" s="15">
        <v>0</v>
      </c>
      <c r="EV47" s="59">
        <f t="shared" si="449"/>
        <v>0</v>
      </c>
      <c r="EW47" s="60">
        <v>0</v>
      </c>
      <c r="EX47" s="15">
        <v>0</v>
      </c>
      <c r="EY47" s="59">
        <f t="shared" si="450"/>
        <v>0</v>
      </c>
      <c r="EZ47" s="60">
        <v>0</v>
      </c>
      <c r="FA47" s="15">
        <v>0</v>
      </c>
      <c r="FB47" s="59">
        <f t="shared" si="451"/>
        <v>0</v>
      </c>
      <c r="FC47" s="60">
        <v>0</v>
      </c>
      <c r="FD47" s="15">
        <v>0</v>
      </c>
      <c r="FE47" s="59">
        <f t="shared" si="474"/>
        <v>0</v>
      </c>
      <c r="FF47" s="60">
        <v>0</v>
      </c>
      <c r="FG47" s="15">
        <v>0</v>
      </c>
      <c r="FH47" s="59">
        <f t="shared" si="452"/>
        <v>0</v>
      </c>
      <c r="FI47" s="60">
        <v>0</v>
      </c>
      <c r="FJ47" s="15">
        <v>0</v>
      </c>
      <c r="FK47" s="59">
        <f t="shared" si="453"/>
        <v>0</v>
      </c>
      <c r="FL47" s="60">
        <v>0</v>
      </c>
      <c r="FM47" s="15">
        <v>0</v>
      </c>
      <c r="FN47" s="59">
        <f t="shared" si="454"/>
        <v>0</v>
      </c>
      <c r="FO47" s="60">
        <v>0</v>
      </c>
      <c r="FP47" s="15">
        <v>0</v>
      </c>
      <c r="FQ47" s="59">
        <f t="shared" si="455"/>
        <v>0</v>
      </c>
      <c r="FR47" s="60">
        <v>0</v>
      </c>
      <c r="FS47" s="15">
        <v>0</v>
      </c>
      <c r="FT47" s="59">
        <f t="shared" si="456"/>
        <v>0</v>
      </c>
      <c r="FU47" s="60">
        <v>0</v>
      </c>
      <c r="FV47" s="15">
        <v>1</v>
      </c>
      <c r="FW47" s="59">
        <f t="shared" si="457"/>
        <v>0</v>
      </c>
      <c r="FX47" s="60">
        <v>0</v>
      </c>
      <c r="FY47" s="15">
        <v>0</v>
      </c>
      <c r="FZ47" s="59">
        <f t="shared" si="458"/>
        <v>0</v>
      </c>
      <c r="GA47" s="60">
        <v>0</v>
      </c>
      <c r="GB47" s="15">
        <v>0</v>
      </c>
      <c r="GC47" s="59">
        <f t="shared" si="459"/>
        <v>0</v>
      </c>
      <c r="GD47" s="60">
        <v>0</v>
      </c>
      <c r="GE47" s="15">
        <v>0</v>
      </c>
      <c r="GF47" s="59">
        <f t="shared" si="460"/>
        <v>0</v>
      </c>
      <c r="GG47" s="60">
        <v>0</v>
      </c>
      <c r="GH47" s="15">
        <v>0</v>
      </c>
      <c r="GI47" s="59">
        <f t="shared" si="461"/>
        <v>0</v>
      </c>
      <c r="GJ47" s="60">
        <v>0</v>
      </c>
      <c r="GK47" s="15">
        <v>0</v>
      </c>
      <c r="GL47" s="59">
        <f t="shared" si="462"/>
        <v>0</v>
      </c>
      <c r="GM47" s="60">
        <v>0</v>
      </c>
      <c r="GN47" s="15">
        <v>2</v>
      </c>
      <c r="GO47" s="59">
        <f t="shared" si="463"/>
        <v>0</v>
      </c>
      <c r="GP47" s="60">
        <v>0</v>
      </c>
      <c r="GQ47" s="15">
        <v>0</v>
      </c>
      <c r="GR47" s="59">
        <f t="shared" si="464"/>
        <v>0</v>
      </c>
      <c r="GS47" s="60">
        <v>1</v>
      </c>
      <c r="GT47" s="15">
        <v>9</v>
      </c>
      <c r="GU47" s="59">
        <f t="shared" si="465"/>
        <v>9000</v>
      </c>
      <c r="GV47" s="60">
        <v>0</v>
      </c>
      <c r="GW47" s="15">
        <v>5</v>
      </c>
      <c r="GX47" s="59">
        <f t="shared" si="466"/>
        <v>0</v>
      </c>
      <c r="GY47" s="6">
        <f t="shared" si="0"/>
        <v>4</v>
      </c>
      <c r="GZ47" s="16">
        <f t="shared" si="1"/>
        <v>37</v>
      </c>
      <c r="HA47" s="10"/>
      <c r="HB47" s="11"/>
      <c r="HC47" s="10"/>
      <c r="HD47" s="10"/>
      <c r="HE47" s="10"/>
    </row>
    <row r="48" spans="1:288" x14ac:dyDescent="0.3">
      <c r="A48" s="76">
        <v>2007</v>
      </c>
      <c r="B48" s="77" t="s">
        <v>8</v>
      </c>
      <c r="C48" s="60">
        <v>0</v>
      </c>
      <c r="D48" s="15">
        <v>1</v>
      </c>
      <c r="E48" s="59">
        <f t="shared" si="408"/>
        <v>0</v>
      </c>
      <c r="F48" s="60">
        <v>0</v>
      </c>
      <c r="G48" s="15">
        <v>0</v>
      </c>
      <c r="H48" s="59">
        <f t="shared" si="409"/>
        <v>0</v>
      </c>
      <c r="I48" s="58">
        <v>0</v>
      </c>
      <c r="J48" s="7">
        <v>0</v>
      </c>
      <c r="K48" s="59">
        <f t="shared" si="467"/>
        <v>0</v>
      </c>
      <c r="L48" s="60">
        <v>0</v>
      </c>
      <c r="M48" s="15">
        <v>0</v>
      </c>
      <c r="N48" s="59">
        <f t="shared" si="410"/>
        <v>0</v>
      </c>
      <c r="O48" s="60">
        <v>0</v>
      </c>
      <c r="P48" s="15">
        <v>0</v>
      </c>
      <c r="Q48" s="59">
        <f t="shared" si="411"/>
        <v>0</v>
      </c>
      <c r="R48" s="60">
        <v>0</v>
      </c>
      <c r="S48" s="15">
        <v>0</v>
      </c>
      <c r="T48" s="59">
        <f t="shared" si="412"/>
        <v>0</v>
      </c>
      <c r="U48" s="60">
        <v>0</v>
      </c>
      <c r="V48" s="15">
        <v>0</v>
      </c>
      <c r="W48" s="59">
        <f t="shared" si="413"/>
        <v>0</v>
      </c>
      <c r="X48" s="60">
        <v>0</v>
      </c>
      <c r="Y48" s="15">
        <v>0</v>
      </c>
      <c r="Z48" s="59">
        <f t="shared" si="414"/>
        <v>0</v>
      </c>
      <c r="AA48" s="60">
        <v>0</v>
      </c>
      <c r="AB48" s="15">
        <v>0</v>
      </c>
      <c r="AC48" s="59">
        <f t="shared" si="415"/>
        <v>0</v>
      </c>
      <c r="AD48" s="60">
        <v>0</v>
      </c>
      <c r="AE48" s="15">
        <v>0</v>
      </c>
      <c r="AF48" s="59">
        <f t="shared" si="416"/>
        <v>0</v>
      </c>
      <c r="AG48" s="60">
        <v>0</v>
      </c>
      <c r="AH48" s="15">
        <v>0</v>
      </c>
      <c r="AI48" s="59">
        <f t="shared" si="417"/>
        <v>0</v>
      </c>
      <c r="AJ48" s="60">
        <v>0</v>
      </c>
      <c r="AK48" s="15">
        <v>0</v>
      </c>
      <c r="AL48" s="59">
        <f t="shared" si="418"/>
        <v>0</v>
      </c>
      <c r="AM48" s="60">
        <v>0</v>
      </c>
      <c r="AN48" s="15">
        <v>0</v>
      </c>
      <c r="AO48" s="59">
        <f t="shared" si="419"/>
        <v>0</v>
      </c>
      <c r="AP48" s="60">
        <v>0</v>
      </c>
      <c r="AQ48" s="15">
        <v>0</v>
      </c>
      <c r="AR48" s="59">
        <f t="shared" si="420"/>
        <v>0</v>
      </c>
      <c r="AS48" s="60">
        <v>0</v>
      </c>
      <c r="AT48" s="15">
        <v>0</v>
      </c>
      <c r="AU48" s="59">
        <f t="shared" si="421"/>
        <v>0</v>
      </c>
      <c r="AV48" s="58">
        <v>0</v>
      </c>
      <c r="AW48" s="7">
        <v>0</v>
      </c>
      <c r="AX48" s="59">
        <f t="shared" si="468"/>
        <v>0</v>
      </c>
      <c r="AY48" s="60">
        <v>0</v>
      </c>
      <c r="AZ48" s="15">
        <v>0</v>
      </c>
      <c r="BA48" s="59">
        <f t="shared" si="422"/>
        <v>0</v>
      </c>
      <c r="BB48" s="58">
        <v>0</v>
      </c>
      <c r="BC48" s="7">
        <v>0</v>
      </c>
      <c r="BD48" s="59">
        <f t="shared" si="469"/>
        <v>0</v>
      </c>
      <c r="BE48" s="60">
        <v>0</v>
      </c>
      <c r="BF48" s="15">
        <v>0</v>
      </c>
      <c r="BG48" s="59">
        <v>0</v>
      </c>
      <c r="BH48" s="60">
        <v>0</v>
      </c>
      <c r="BI48" s="15">
        <v>0</v>
      </c>
      <c r="BJ48" s="59">
        <v>0</v>
      </c>
      <c r="BK48" s="60">
        <v>1</v>
      </c>
      <c r="BL48" s="15">
        <v>5</v>
      </c>
      <c r="BM48" s="59">
        <f t="shared" si="423"/>
        <v>5000</v>
      </c>
      <c r="BN48" s="60">
        <v>0</v>
      </c>
      <c r="BO48" s="15">
        <v>0</v>
      </c>
      <c r="BP48" s="59">
        <f t="shared" si="424"/>
        <v>0</v>
      </c>
      <c r="BQ48" s="60">
        <v>0</v>
      </c>
      <c r="BR48" s="15">
        <v>0</v>
      </c>
      <c r="BS48" s="59">
        <f t="shared" si="425"/>
        <v>0</v>
      </c>
      <c r="BT48" s="60">
        <v>0</v>
      </c>
      <c r="BU48" s="15">
        <v>0</v>
      </c>
      <c r="BV48" s="59">
        <f t="shared" si="426"/>
        <v>0</v>
      </c>
      <c r="BW48" s="60">
        <v>0</v>
      </c>
      <c r="BX48" s="15">
        <v>0</v>
      </c>
      <c r="BY48" s="59">
        <f t="shared" si="427"/>
        <v>0</v>
      </c>
      <c r="BZ48" s="60">
        <v>0</v>
      </c>
      <c r="CA48" s="15">
        <v>0</v>
      </c>
      <c r="CB48" s="59">
        <f t="shared" si="428"/>
        <v>0</v>
      </c>
      <c r="CC48" s="60">
        <v>0</v>
      </c>
      <c r="CD48" s="15">
        <v>0</v>
      </c>
      <c r="CE48" s="59">
        <f t="shared" si="429"/>
        <v>0</v>
      </c>
      <c r="CF48" s="60">
        <v>0</v>
      </c>
      <c r="CG48" s="15">
        <v>0</v>
      </c>
      <c r="CH48" s="59">
        <f t="shared" si="430"/>
        <v>0</v>
      </c>
      <c r="CI48" s="60">
        <v>0</v>
      </c>
      <c r="CJ48" s="15">
        <v>0</v>
      </c>
      <c r="CK48" s="59">
        <f t="shared" si="431"/>
        <v>0</v>
      </c>
      <c r="CL48" s="60">
        <v>0</v>
      </c>
      <c r="CM48" s="15">
        <v>0</v>
      </c>
      <c r="CN48" s="59">
        <f t="shared" si="432"/>
        <v>0</v>
      </c>
      <c r="CO48" s="60">
        <v>0</v>
      </c>
      <c r="CP48" s="15">
        <v>0</v>
      </c>
      <c r="CQ48" s="59">
        <f t="shared" si="433"/>
        <v>0</v>
      </c>
      <c r="CR48" s="58">
        <v>0</v>
      </c>
      <c r="CS48" s="7">
        <v>0</v>
      </c>
      <c r="CT48" s="59">
        <f t="shared" si="470"/>
        <v>0</v>
      </c>
      <c r="CU48" s="58">
        <v>0</v>
      </c>
      <c r="CV48" s="7">
        <v>0</v>
      </c>
      <c r="CW48" s="59">
        <f t="shared" si="471"/>
        <v>0</v>
      </c>
      <c r="CX48" s="58">
        <v>0</v>
      </c>
      <c r="CY48" s="7">
        <v>0</v>
      </c>
      <c r="CZ48" s="59">
        <f t="shared" si="472"/>
        <v>0</v>
      </c>
      <c r="DA48" s="60">
        <v>0</v>
      </c>
      <c r="DB48" s="15">
        <v>0</v>
      </c>
      <c r="DC48" s="59">
        <f t="shared" si="434"/>
        <v>0</v>
      </c>
      <c r="DD48" s="60">
        <v>0</v>
      </c>
      <c r="DE48" s="15">
        <v>2</v>
      </c>
      <c r="DF48" s="59">
        <f t="shared" si="435"/>
        <v>0</v>
      </c>
      <c r="DG48" s="60">
        <v>0</v>
      </c>
      <c r="DH48" s="15">
        <v>0</v>
      </c>
      <c r="DI48" s="59">
        <f t="shared" si="436"/>
        <v>0</v>
      </c>
      <c r="DJ48" s="60">
        <v>0</v>
      </c>
      <c r="DK48" s="15">
        <v>0</v>
      </c>
      <c r="DL48" s="59">
        <f t="shared" si="437"/>
        <v>0</v>
      </c>
      <c r="DM48" s="60">
        <v>0</v>
      </c>
      <c r="DN48" s="15">
        <v>0</v>
      </c>
      <c r="DO48" s="59">
        <f t="shared" si="438"/>
        <v>0</v>
      </c>
      <c r="DP48" s="60">
        <v>0</v>
      </c>
      <c r="DQ48" s="15">
        <v>0</v>
      </c>
      <c r="DR48" s="59">
        <f t="shared" si="439"/>
        <v>0</v>
      </c>
      <c r="DS48" s="60">
        <v>0</v>
      </c>
      <c r="DT48" s="15">
        <v>0</v>
      </c>
      <c r="DU48" s="59">
        <f t="shared" si="440"/>
        <v>0</v>
      </c>
      <c r="DV48" s="60">
        <v>0</v>
      </c>
      <c r="DW48" s="15">
        <v>0</v>
      </c>
      <c r="DX48" s="59">
        <f t="shared" si="441"/>
        <v>0</v>
      </c>
      <c r="DY48" s="60">
        <v>0</v>
      </c>
      <c r="DZ48" s="15">
        <v>0</v>
      </c>
      <c r="EA48" s="59">
        <f t="shared" si="442"/>
        <v>0</v>
      </c>
      <c r="EB48" s="60">
        <v>0</v>
      </c>
      <c r="EC48" s="15">
        <v>0</v>
      </c>
      <c r="ED48" s="59">
        <f t="shared" si="473"/>
        <v>0</v>
      </c>
      <c r="EE48" s="60">
        <v>0</v>
      </c>
      <c r="EF48" s="15">
        <v>0</v>
      </c>
      <c r="EG48" s="59">
        <f t="shared" si="444"/>
        <v>0</v>
      </c>
      <c r="EH48" s="60">
        <v>0</v>
      </c>
      <c r="EI48" s="15">
        <v>1</v>
      </c>
      <c r="EJ48" s="59">
        <f t="shared" si="445"/>
        <v>0</v>
      </c>
      <c r="EK48" s="60">
        <v>0</v>
      </c>
      <c r="EL48" s="15">
        <v>0</v>
      </c>
      <c r="EM48" s="59">
        <f t="shared" si="446"/>
        <v>0</v>
      </c>
      <c r="EN48" s="60">
        <v>0</v>
      </c>
      <c r="EO48" s="15">
        <v>0</v>
      </c>
      <c r="EP48" s="59">
        <f t="shared" si="447"/>
        <v>0</v>
      </c>
      <c r="EQ48" s="60">
        <v>0</v>
      </c>
      <c r="ER48" s="15">
        <v>0</v>
      </c>
      <c r="ES48" s="59">
        <f t="shared" si="448"/>
        <v>0</v>
      </c>
      <c r="ET48" s="60">
        <v>0</v>
      </c>
      <c r="EU48" s="15">
        <v>0</v>
      </c>
      <c r="EV48" s="59">
        <f t="shared" si="449"/>
        <v>0</v>
      </c>
      <c r="EW48" s="60">
        <v>0</v>
      </c>
      <c r="EX48" s="15">
        <v>0</v>
      </c>
      <c r="EY48" s="59">
        <f t="shared" si="450"/>
        <v>0</v>
      </c>
      <c r="EZ48" s="60">
        <v>0</v>
      </c>
      <c r="FA48" s="15">
        <v>0</v>
      </c>
      <c r="FB48" s="59">
        <f t="shared" si="451"/>
        <v>0</v>
      </c>
      <c r="FC48" s="58">
        <v>0</v>
      </c>
      <c r="FD48" s="7">
        <v>0</v>
      </c>
      <c r="FE48" s="59">
        <f t="shared" si="474"/>
        <v>0</v>
      </c>
      <c r="FF48" s="60">
        <v>0</v>
      </c>
      <c r="FG48" s="15">
        <v>0</v>
      </c>
      <c r="FH48" s="59">
        <f t="shared" si="452"/>
        <v>0</v>
      </c>
      <c r="FI48" s="60">
        <v>0</v>
      </c>
      <c r="FJ48" s="15">
        <v>0</v>
      </c>
      <c r="FK48" s="59">
        <f t="shared" si="453"/>
        <v>0</v>
      </c>
      <c r="FL48" s="60">
        <v>0</v>
      </c>
      <c r="FM48" s="15">
        <v>0</v>
      </c>
      <c r="FN48" s="59">
        <f t="shared" si="454"/>
        <v>0</v>
      </c>
      <c r="FO48" s="60">
        <v>0</v>
      </c>
      <c r="FP48" s="15">
        <v>0</v>
      </c>
      <c r="FQ48" s="59">
        <f t="shared" si="455"/>
        <v>0</v>
      </c>
      <c r="FR48" s="60">
        <v>0</v>
      </c>
      <c r="FS48" s="15">
        <v>0</v>
      </c>
      <c r="FT48" s="59">
        <f t="shared" si="456"/>
        <v>0</v>
      </c>
      <c r="FU48" s="60">
        <v>0</v>
      </c>
      <c r="FV48" s="15">
        <v>0</v>
      </c>
      <c r="FW48" s="59">
        <f t="shared" si="457"/>
        <v>0</v>
      </c>
      <c r="FX48" s="60">
        <v>0</v>
      </c>
      <c r="FY48" s="15">
        <v>0</v>
      </c>
      <c r="FZ48" s="59">
        <f t="shared" si="458"/>
        <v>0</v>
      </c>
      <c r="GA48" s="60">
        <v>0</v>
      </c>
      <c r="GB48" s="15">
        <v>0</v>
      </c>
      <c r="GC48" s="59">
        <f t="shared" si="459"/>
        <v>0</v>
      </c>
      <c r="GD48" s="60">
        <v>0</v>
      </c>
      <c r="GE48" s="15">
        <v>0</v>
      </c>
      <c r="GF48" s="59">
        <f t="shared" si="460"/>
        <v>0</v>
      </c>
      <c r="GG48" s="60">
        <v>0</v>
      </c>
      <c r="GH48" s="15">
        <v>0</v>
      </c>
      <c r="GI48" s="59">
        <f t="shared" si="461"/>
        <v>0</v>
      </c>
      <c r="GJ48" s="60">
        <v>0</v>
      </c>
      <c r="GK48" s="15">
        <v>0</v>
      </c>
      <c r="GL48" s="59">
        <f t="shared" si="462"/>
        <v>0</v>
      </c>
      <c r="GM48" s="60">
        <v>0</v>
      </c>
      <c r="GN48" s="15">
        <v>1</v>
      </c>
      <c r="GO48" s="59">
        <f t="shared" si="463"/>
        <v>0</v>
      </c>
      <c r="GP48" s="60">
        <v>0</v>
      </c>
      <c r="GQ48" s="15">
        <v>0</v>
      </c>
      <c r="GR48" s="59">
        <f t="shared" si="464"/>
        <v>0</v>
      </c>
      <c r="GS48" s="60">
        <v>0</v>
      </c>
      <c r="GT48" s="15">
        <v>4</v>
      </c>
      <c r="GU48" s="59">
        <f t="shared" si="465"/>
        <v>0</v>
      </c>
      <c r="GV48" s="60">
        <v>0</v>
      </c>
      <c r="GW48" s="15">
        <v>0</v>
      </c>
      <c r="GX48" s="59">
        <f t="shared" si="466"/>
        <v>0</v>
      </c>
      <c r="GY48" s="6">
        <f t="shared" si="0"/>
        <v>1</v>
      </c>
      <c r="GZ48" s="16">
        <f t="shared" si="1"/>
        <v>14</v>
      </c>
      <c r="HA48" s="10"/>
      <c r="HB48" s="11"/>
      <c r="HC48" s="10"/>
      <c r="HD48" s="10"/>
      <c r="HE48" s="10"/>
    </row>
    <row r="49" spans="1:288" x14ac:dyDescent="0.3">
      <c r="A49" s="76">
        <v>2007</v>
      </c>
      <c r="B49" s="77" t="s">
        <v>9</v>
      </c>
      <c r="C49" s="60">
        <v>0</v>
      </c>
      <c r="D49" s="15">
        <v>0</v>
      </c>
      <c r="E49" s="59">
        <f t="shared" si="408"/>
        <v>0</v>
      </c>
      <c r="F49" s="60">
        <v>0</v>
      </c>
      <c r="G49" s="15">
        <v>0</v>
      </c>
      <c r="H49" s="59">
        <f t="shared" si="409"/>
        <v>0</v>
      </c>
      <c r="I49" s="60">
        <v>0</v>
      </c>
      <c r="J49" s="15">
        <v>0</v>
      </c>
      <c r="K49" s="59">
        <f t="shared" si="467"/>
        <v>0</v>
      </c>
      <c r="L49" s="60">
        <v>0</v>
      </c>
      <c r="M49" s="15">
        <v>0</v>
      </c>
      <c r="N49" s="59">
        <f t="shared" si="410"/>
        <v>0</v>
      </c>
      <c r="O49" s="60">
        <v>0</v>
      </c>
      <c r="P49" s="15">
        <v>0</v>
      </c>
      <c r="Q49" s="59">
        <f t="shared" si="411"/>
        <v>0</v>
      </c>
      <c r="R49" s="60">
        <v>0</v>
      </c>
      <c r="S49" s="15">
        <v>0</v>
      </c>
      <c r="T49" s="59">
        <f t="shared" si="412"/>
        <v>0</v>
      </c>
      <c r="U49" s="60">
        <v>0</v>
      </c>
      <c r="V49" s="15">
        <v>0</v>
      </c>
      <c r="W49" s="59">
        <f t="shared" si="413"/>
        <v>0</v>
      </c>
      <c r="X49" s="60">
        <v>0</v>
      </c>
      <c r="Y49" s="15">
        <v>0</v>
      </c>
      <c r="Z49" s="59">
        <f t="shared" si="414"/>
        <v>0</v>
      </c>
      <c r="AA49" s="60">
        <v>0</v>
      </c>
      <c r="AB49" s="15">
        <v>0</v>
      </c>
      <c r="AC49" s="59">
        <f t="shared" si="415"/>
        <v>0</v>
      </c>
      <c r="AD49" s="60">
        <v>0</v>
      </c>
      <c r="AE49" s="15">
        <v>0</v>
      </c>
      <c r="AF49" s="59">
        <f t="shared" si="416"/>
        <v>0</v>
      </c>
      <c r="AG49" s="60">
        <v>0</v>
      </c>
      <c r="AH49" s="15">
        <v>0</v>
      </c>
      <c r="AI49" s="59">
        <f t="shared" si="417"/>
        <v>0</v>
      </c>
      <c r="AJ49" s="60">
        <v>0</v>
      </c>
      <c r="AK49" s="15">
        <v>1</v>
      </c>
      <c r="AL49" s="59">
        <f t="shared" si="418"/>
        <v>0</v>
      </c>
      <c r="AM49" s="60">
        <v>0</v>
      </c>
      <c r="AN49" s="15">
        <v>0</v>
      </c>
      <c r="AO49" s="59">
        <f t="shared" si="419"/>
        <v>0</v>
      </c>
      <c r="AP49" s="60">
        <v>0</v>
      </c>
      <c r="AQ49" s="15">
        <v>0</v>
      </c>
      <c r="AR49" s="59">
        <f t="shared" si="420"/>
        <v>0</v>
      </c>
      <c r="AS49" s="60">
        <v>0</v>
      </c>
      <c r="AT49" s="15">
        <v>0</v>
      </c>
      <c r="AU49" s="59">
        <f t="shared" si="421"/>
        <v>0</v>
      </c>
      <c r="AV49" s="60">
        <v>0</v>
      </c>
      <c r="AW49" s="15">
        <v>0</v>
      </c>
      <c r="AX49" s="59">
        <f t="shared" si="468"/>
        <v>0</v>
      </c>
      <c r="AY49" s="60">
        <v>0</v>
      </c>
      <c r="AZ49" s="15">
        <v>0</v>
      </c>
      <c r="BA49" s="59">
        <f t="shared" si="422"/>
        <v>0</v>
      </c>
      <c r="BB49" s="58">
        <v>0</v>
      </c>
      <c r="BC49" s="7">
        <v>0</v>
      </c>
      <c r="BD49" s="59">
        <f t="shared" si="469"/>
        <v>0</v>
      </c>
      <c r="BE49" s="60">
        <v>0</v>
      </c>
      <c r="BF49" s="15">
        <v>0</v>
      </c>
      <c r="BG49" s="59">
        <v>0</v>
      </c>
      <c r="BH49" s="60">
        <v>0</v>
      </c>
      <c r="BI49" s="15">
        <v>0</v>
      </c>
      <c r="BJ49" s="59">
        <v>0</v>
      </c>
      <c r="BK49" s="60">
        <v>0</v>
      </c>
      <c r="BL49" s="15">
        <v>0</v>
      </c>
      <c r="BM49" s="59">
        <f t="shared" si="423"/>
        <v>0</v>
      </c>
      <c r="BN49" s="60">
        <v>0</v>
      </c>
      <c r="BO49" s="15">
        <v>0</v>
      </c>
      <c r="BP49" s="59">
        <f t="shared" si="424"/>
        <v>0</v>
      </c>
      <c r="BQ49" s="60">
        <v>0</v>
      </c>
      <c r="BR49" s="15">
        <v>0</v>
      </c>
      <c r="BS49" s="59">
        <f t="shared" si="425"/>
        <v>0</v>
      </c>
      <c r="BT49" s="60">
        <v>0</v>
      </c>
      <c r="BU49" s="15">
        <v>0</v>
      </c>
      <c r="BV49" s="59">
        <f t="shared" si="426"/>
        <v>0</v>
      </c>
      <c r="BW49" s="60">
        <v>0</v>
      </c>
      <c r="BX49" s="15">
        <v>0</v>
      </c>
      <c r="BY49" s="59">
        <f t="shared" si="427"/>
        <v>0</v>
      </c>
      <c r="BZ49" s="60">
        <v>0</v>
      </c>
      <c r="CA49" s="15">
        <v>0</v>
      </c>
      <c r="CB49" s="59">
        <f t="shared" si="428"/>
        <v>0</v>
      </c>
      <c r="CC49" s="60">
        <v>0</v>
      </c>
      <c r="CD49" s="15">
        <v>0</v>
      </c>
      <c r="CE49" s="59">
        <f t="shared" si="429"/>
        <v>0</v>
      </c>
      <c r="CF49" s="60">
        <v>0</v>
      </c>
      <c r="CG49" s="15">
        <v>0</v>
      </c>
      <c r="CH49" s="59">
        <f t="shared" si="430"/>
        <v>0</v>
      </c>
      <c r="CI49" s="60">
        <v>0</v>
      </c>
      <c r="CJ49" s="15">
        <v>0</v>
      </c>
      <c r="CK49" s="59">
        <f t="shared" si="431"/>
        <v>0</v>
      </c>
      <c r="CL49" s="60">
        <v>0</v>
      </c>
      <c r="CM49" s="15">
        <v>0</v>
      </c>
      <c r="CN49" s="59">
        <f t="shared" si="432"/>
        <v>0</v>
      </c>
      <c r="CO49" s="60">
        <v>0</v>
      </c>
      <c r="CP49" s="15">
        <v>0</v>
      </c>
      <c r="CQ49" s="59">
        <f t="shared" si="433"/>
        <v>0</v>
      </c>
      <c r="CR49" s="60">
        <v>0</v>
      </c>
      <c r="CS49" s="15">
        <v>0</v>
      </c>
      <c r="CT49" s="59">
        <f t="shared" si="470"/>
        <v>0</v>
      </c>
      <c r="CU49" s="60">
        <v>0</v>
      </c>
      <c r="CV49" s="15">
        <v>0</v>
      </c>
      <c r="CW49" s="59">
        <f t="shared" si="471"/>
        <v>0</v>
      </c>
      <c r="CX49" s="60">
        <v>0</v>
      </c>
      <c r="CY49" s="15">
        <v>0</v>
      </c>
      <c r="CZ49" s="59">
        <f t="shared" si="472"/>
        <v>0</v>
      </c>
      <c r="DA49" s="60">
        <v>0</v>
      </c>
      <c r="DB49" s="15">
        <v>0</v>
      </c>
      <c r="DC49" s="59">
        <f t="shared" si="434"/>
        <v>0</v>
      </c>
      <c r="DD49" s="60">
        <v>0</v>
      </c>
      <c r="DE49" s="15">
        <v>2</v>
      </c>
      <c r="DF49" s="59">
        <f t="shared" si="435"/>
        <v>0</v>
      </c>
      <c r="DG49" s="60">
        <v>0</v>
      </c>
      <c r="DH49" s="15">
        <v>0</v>
      </c>
      <c r="DI49" s="59">
        <f t="shared" si="436"/>
        <v>0</v>
      </c>
      <c r="DJ49" s="60">
        <v>0</v>
      </c>
      <c r="DK49" s="15">
        <v>0</v>
      </c>
      <c r="DL49" s="59">
        <f t="shared" si="437"/>
        <v>0</v>
      </c>
      <c r="DM49" s="60">
        <v>0</v>
      </c>
      <c r="DN49" s="15">
        <v>0</v>
      </c>
      <c r="DO49" s="59">
        <f t="shared" si="438"/>
        <v>0</v>
      </c>
      <c r="DP49" s="60">
        <v>0</v>
      </c>
      <c r="DQ49" s="15">
        <v>2</v>
      </c>
      <c r="DR49" s="59">
        <f t="shared" si="439"/>
        <v>0</v>
      </c>
      <c r="DS49" s="60">
        <v>0</v>
      </c>
      <c r="DT49" s="15">
        <v>0</v>
      </c>
      <c r="DU49" s="59">
        <f t="shared" si="440"/>
        <v>0</v>
      </c>
      <c r="DV49" s="60">
        <v>0</v>
      </c>
      <c r="DW49" s="15">
        <v>0</v>
      </c>
      <c r="DX49" s="59">
        <f t="shared" si="441"/>
        <v>0</v>
      </c>
      <c r="DY49" s="60">
        <v>0</v>
      </c>
      <c r="DZ49" s="15">
        <v>0</v>
      </c>
      <c r="EA49" s="59">
        <f t="shared" si="442"/>
        <v>0</v>
      </c>
      <c r="EB49" s="60">
        <v>0</v>
      </c>
      <c r="EC49" s="15">
        <v>0</v>
      </c>
      <c r="ED49" s="59">
        <f t="shared" si="473"/>
        <v>0</v>
      </c>
      <c r="EE49" s="60">
        <v>0</v>
      </c>
      <c r="EF49" s="15">
        <v>0</v>
      </c>
      <c r="EG49" s="59">
        <f t="shared" si="444"/>
        <v>0</v>
      </c>
      <c r="EH49" s="60">
        <v>0</v>
      </c>
      <c r="EI49" s="15">
        <v>0</v>
      </c>
      <c r="EJ49" s="59">
        <f t="shared" si="445"/>
        <v>0</v>
      </c>
      <c r="EK49" s="60">
        <v>0</v>
      </c>
      <c r="EL49" s="15">
        <v>0</v>
      </c>
      <c r="EM49" s="59">
        <f t="shared" si="446"/>
        <v>0</v>
      </c>
      <c r="EN49" s="60">
        <v>0</v>
      </c>
      <c r="EO49" s="15">
        <v>0</v>
      </c>
      <c r="EP49" s="59">
        <f t="shared" si="447"/>
        <v>0</v>
      </c>
      <c r="EQ49" s="60">
        <v>0</v>
      </c>
      <c r="ER49" s="15">
        <v>0</v>
      </c>
      <c r="ES49" s="59">
        <f t="shared" si="448"/>
        <v>0</v>
      </c>
      <c r="ET49" s="60">
        <v>0</v>
      </c>
      <c r="EU49" s="15">
        <v>0</v>
      </c>
      <c r="EV49" s="59">
        <f t="shared" si="449"/>
        <v>0</v>
      </c>
      <c r="EW49" s="60">
        <v>0</v>
      </c>
      <c r="EX49" s="15">
        <v>0</v>
      </c>
      <c r="EY49" s="59">
        <f t="shared" si="450"/>
        <v>0</v>
      </c>
      <c r="EZ49" s="60">
        <v>0</v>
      </c>
      <c r="FA49" s="15">
        <v>0</v>
      </c>
      <c r="FB49" s="59">
        <f t="shared" si="451"/>
        <v>0</v>
      </c>
      <c r="FC49" s="60">
        <v>0</v>
      </c>
      <c r="FD49" s="15">
        <v>0</v>
      </c>
      <c r="FE49" s="59">
        <f t="shared" si="474"/>
        <v>0</v>
      </c>
      <c r="FF49" s="60">
        <v>0</v>
      </c>
      <c r="FG49" s="15">
        <v>0</v>
      </c>
      <c r="FH49" s="59">
        <f t="shared" si="452"/>
        <v>0</v>
      </c>
      <c r="FI49" s="60">
        <v>0</v>
      </c>
      <c r="FJ49" s="15">
        <v>0</v>
      </c>
      <c r="FK49" s="59">
        <f t="shared" si="453"/>
        <v>0</v>
      </c>
      <c r="FL49" s="60">
        <v>0</v>
      </c>
      <c r="FM49" s="15">
        <v>0</v>
      </c>
      <c r="FN49" s="59">
        <f t="shared" si="454"/>
        <v>0</v>
      </c>
      <c r="FO49" s="60">
        <v>0</v>
      </c>
      <c r="FP49" s="15">
        <v>0</v>
      </c>
      <c r="FQ49" s="59">
        <f t="shared" si="455"/>
        <v>0</v>
      </c>
      <c r="FR49" s="60">
        <v>0</v>
      </c>
      <c r="FS49" s="15">
        <v>0</v>
      </c>
      <c r="FT49" s="59">
        <f t="shared" si="456"/>
        <v>0</v>
      </c>
      <c r="FU49" s="60">
        <v>0</v>
      </c>
      <c r="FV49" s="15">
        <v>0</v>
      </c>
      <c r="FW49" s="59">
        <f t="shared" si="457"/>
        <v>0</v>
      </c>
      <c r="FX49" s="60">
        <v>0</v>
      </c>
      <c r="FY49" s="15">
        <v>0</v>
      </c>
      <c r="FZ49" s="59">
        <f t="shared" si="458"/>
        <v>0</v>
      </c>
      <c r="GA49" s="60">
        <v>0</v>
      </c>
      <c r="GB49" s="15">
        <v>1</v>
      </c>
      <c r="GC49" s="59">
        <f t="shared" si="459"/>
        <v>0</v>
      </c>
      <c r="GD49" s="60">
        <v>0</v>
      </c>
      <c r="GE49" s="15">
        <v>0</v>
      </c>
      <c r="GF49" s="59">
        <f t="shared" si="460"/>
        <v>0</v>
      </c>
      <c r="GG49" s="60">
        <v>0</v>
      </c>
      <c r="GH49" s="15">
        <v>0</v>
      </c>
      <c r="GI49" s="59">
        <f t="shared" si="461"/>
        <v>0</v>
      </c>
      <c r="GJ49" s="60">
        <v>0</v>
      </c>
      <c r="GK49" s="15">
        <v>0</v>
      </c>
      <c r="GL49" s="59">
        <f t="shared" si="462"/>
        <v>0</v>
      </c>
      <c r="GM49" s="60">
        <v>0</v>
      </c>
      <c r="GN49" s="15">
        <v>2</v>
      </c>
      <c r="GO49" s="59">
        <f t="shared" si="463"/>
        <v>0</v>
      </c>
      <c r="GP49" s="60">
        <v>0</v>
      </c>
      <c r="GQ49" s="15">
        <v>0</v>
      </c>
      <c r="GR49" s="59">
        <f t="shared" si="464"/>
        <v>0</v>
      </c>
      <c r="GS49" s="60">
        <v>0</v>
      </c>
      <c r="GT49" s="15">
        <v>6</v>
      </c>
      <c r="GU49" s="59">
        <f t="shared" si="465"/>
        <v>0</v>
      </c>
      <c r="GV49" s="60">
        <v>0</v>
      </c>
      <c r="GW49" s="15">
        <v>1</v>
      </c>
      <c r="GX49" s="59">
        <f t="shared" si="466"/>
        <v>0</v>
      </c>
      <c r="GY49" s="6">
        <f t="shared" si="0"/>
        <v>0</v>
      </c>
      <c r="GZ49" s="16">
        <f t="shared" si="1"/>
        <v>15</v>
      </c>
      <c r="HA49" s="10"/>
      <c r="HB49" s="11"/>
      <c r="HC49" s="10"/>
      <c r="HD49" s="10"/>
      <c r="HE49" s="10"/>
    </row>
    <row r="50" spans="1:288" x14ac:dyDescent="0.3">
      <c r="A50" s="76">
        <v>2007</v>
      </c>
      <c r="B50" s="77" t="s">
        <v>10</v>
      </c>
      <c r="C50" s="60">
        <v>0</v>
      </c>
      <c r="D50" s="15">
        <v>0</v>
      </c>
      <c r="E50" s="59">
        <f t="shared" si="408"/>
        <v>0</v>
      </c>
      <c r="F50" s="60">
        <v>0</v>
      </c>
      <c r="G50" s="15">
        <v>0</v>
      </c>
      <c r="H50" s="59">
        <f t="shared" si="409"/>
        <v>0</v>
      </c>
      <c r="I50" s="58">
        <v>0</v>
      </c>
      <c r="J50" s="7">
        <v>0</v>
      </c>
      <c r="K50" s="59">
        <f t="shared" si="467"/>
        <v>0</v>
      </c>
      <c r="L50" s="60">
        <v>0</v>
      </c>
      <c r="M50" s="15">
        <v>0</v>
      </c>
      <c r="N50" s="59">
        <f t="shared" si="410"/>
        <v>0</v>
      </c>
      <c r="O50" s="60">
        <v>0</v>
      </c>
      <c r="P50" s="15">
        <v>0</v>
      </c>
      <c r="Q50" s="59">
        <f t="shared" si="411"/>
        <v>0</v>
      </c>
      <c r="R50" s="60">
        <v>0</v>
      </c>
      <c r="S50" s="15">
        <v>0</v>
      </c>
      <c r="T50" s="59">
        <f t="shared" si="412"/>
        <v>0</v>
      </c>
      <c r="U50" s="60">
        <v>0</v>
      </c>
      <c r="V50" s="15">
        <v>0</v>
      </c>
      <c r="W50" s="59">
        <f t="shared" si="413"/>
        <v>0</v>
      </c>
      <c r="X50" s="60">
        <v>0</v>
      </c>
      <c r="Y50" s="15">
        <v>0</v>
      </c>
      <c r="Z50" s="59">
        <f t="shared" si="414"/>
        <v>0</v>
      </c>
      <c r="AA50" s="60">
        <v>0</v>
      </c>
      <c r="AB50" s="15">
        <v>0</v>
      </c>
      <c r="AC50" s="59">
        <f t="shared" si="415"/>
        <v>0</v>
      </c>
      <c r="AD50" s="60">
        <v>0</v>
      </c>
      <c r="AE50" s="15">
        <v>0</v>
      </c>
      <c r="AF50" s="59">
        <f t="shared" si="416"/>
        <v>0</v>
      </c>
      <c r="AG50" s="60">
        <v>0</v>
      </c>
      <c r="AH50" s="15">
        <v>0</v>
      </c>
      <c r="AI50" s="59">
        <f t="shared" si="417"/>
        <v>0</v>
      </c>
      <c r="AJ50" s="60">
        <v>0</v>
      </c>
      <c r="AK50" s="15">
        <v>0</v>
      </c>
      <c r="AL50" s="59">
        <f t="shared" si="418"/>
        <v>0</v>
      </c>
      <c r="AM50" s="60">
        <v>0</v>
      </c>
      <c r="AN50" s="15">
        <v>0</v>
      </c>
      <c r="AO50" s="59">
        <f t="shared" si="419"/>
        <v>0</v>
      </c>
      <c r="AP50" s="60">
        <v>0</v>
      </c>
      <c r="AQ50" s="15">
        <v>0</v>
      </c>
      <c r="AR50" s="59">
        <f t="shared" si="420"/>
        <v>0</v>
      </c>
      <c r="AS50" s="60">
        <v>0</v>
      </c>
      <c r="AT50" s="15">
        <v>0</v>
      </c>
      <c r="AU50" s="59">
        <f t="shared" si="421"/>
        <v>0</v>
      </c>
      <c r="AV50" s="58">
        <v>0</v>
      </c>
      <c r="AW50" s="7">
        <v>0</v>
      </c>
      <c r="AX50" s="59">
        <f t="shared" si="468"/>
        <v>0</v>
      </c>
      <c r="AY50" s="60">
        <v>0</v>
      </c>
      <c r="AZ50" s="15">
        <v>0</v>
      </c>
      <c r="BA50" s="59">
        <f t="shared" si="422"/>
        <v>0</v>
      </c>
      <c r="BB50" s="58">
        <v>0</v>
      </c>
      <c r="BC50" s="7">
        <v>0</v>
      </c>
      <c r="BD50" s="59">
        <f t="shared" si="469"/>
        <v>0</v>
      </c>
      <c r="BE50" s="60">
        <v>0</v>
      </c>
      <c r="BF50" s="15">
        <v>0</v>
      </c>
      <c r="BG50" s="59">
        <v>0</v>
      </c>
      <c r="BH50" s="60">
        <v>0</v>
      </c>
      <c r="BI50" s="15">
        <v>0</v>
      </c>
      <c r="BJ50" s="59">
        <v>0</v>
      </c>
      <c r="BK50" s="60">
        <v>0</v>
      </c>
      <c r="BL50" s="15">
        <v>0</v>
      </c>
      <c r="BM50" s="59">
        <f t="shared" si="423"/>
        <v>0</v>
      </c>
      <c r="BN50" s="60">
        <v>0</v>
      </c>
      <c r="BO50" s="15">
        <v>0</v>
      </c>
      <c r="BP50" s="59">
        <f t="shared" si="424"/>
        <v>0</v>
      </c>
      <c r="BQ50" s="60">
        <v>0</v>
      </c>
      <c r="BR50" s="15">
        <v>0</v>
      </c>
      <c r="BS50" s="59">
        <f t="shared" si="425"/>
        <v>0</v>
      </c>
      <c r="BT50" s="60">
        <v>0</v>
      </c>
      <c r="BU50" s="15">
        <v>0</v>
      </c>
      <c r="BV50" s="59">
        <f t="shared" si="426"/>
        <v>0</v>
      </c>
      <c r="BW50" s="60">
        <v>0</v>
      </c>
      <c r="BX50" s="15">
        <v>0</v>
      </c>
      <c r="BY50" s="59">
        <f t="shared" si="427"/>
        <v>0</v>
      </c>
      <c r="BZ50" s="60">
        <v>0</v>
      </c>
      <c r="CA50" s="15">
        <v>0</v>
      </c>
      <c r="CB50" s="59">
        <f t="shared" si="428"/>
        <v>0</v>
      </c>
      <c r="CC50" s="60">
        <v>0</v>
      </c>
      <c r="CD50" s="15">
        <v>0</v>
      </c>
      <c r="CE50" s="59">
        <f t="shared" si="429"/>
        <v>0</v>
      </c>
      <c r="CF50" s="60">
        <v>0</v>
      </c>
      <c r="CG50" s="15">
        <v>0</v>
      </c>
      <c r="CH50" s="59">
        <f t="shared" si="430"/>
        <v>0</v>
      </c>
      <c r="CI50" s="60">
        <v>0</v>
      </c>
      <c r="CJ50" s="15">
        <v>0</v>
      </c>
      <c r="CK50" s="59">
        <f t="shared" si="431"/>
        <v>0</v>
      </c>
      <c r="CL50" s="60">
        <v>0</v>
      </c>
      <c r="CM50" s="15">
        <v>0</v>
      </c>
      <c r="CN50" s="59">
        <f t="shared" si="432"/>
        <v>0</v>
      </c>
      <c r="CO50" s="60">
        <v>0</v>
      </c>
      <c r="CP50" s="15">
        <v>0</v>
      </c>
      <c r="CQ50" s="59">
        <f t="shared" si="433"/>
        <v>0</v>
      </c>
      <c r="CR50" s="58">
        <v>0</v>
      </c>
      <c r="CS50" s="7">
        <v>0</v>
      </c>
      <c r="CT50" s="59">
        <f t="shared" si="470"/>
        <v>0</v>
      </c>
      <c r="CU50" s="58">
        <v>0</v>
      </c>
      <c r="CV50" s="7">
        <v>0</v>
      </c>
      <c r="CW50" s="59">
        <f t="shared" si="471"/>
        <v>0</v>
      </c>
      <c r="CX50" s="58">
        <v>0</v>
      </c>
      <c r="CY50" s="7">
        <v>0</v>
      </c>
      <c r="CZ50" s="59">
        <f t="shared" si="472"/>
        <v>0</v>
      </c>
      <c r="DA50" s="60">
        <v>1</v>
      </c>
      <c r="DB50" s="15">
        <v>2</v>
      </c>
      <c r="DC50" s="59">
        <f t="shared" si="434"/>
        <v>2000</v>
      </c>
      <c r="DD50" s="60">
        <v>1</v>
      </c>
      <c r="DE50" s="15">
        <v>4</v>
      </c>
      <c r="DF50" s="59">
        <f t="shared" si="435"/>
        <v>4000</v>
      </c>
      <c r="DG50" s="60">
        <v>0</v>
      </c>
      <c r="DH50" s="15">
        <v>0</v>
      </c>
      <c r="DI50" s="59">
        <f t="shared" si="436"/>
        <v>0</v>
      </c>
      <c r="DJ50" s="60">
        <v>0</v>
      </c>
      <c r="DK50" s="15">
        <v>0</v>
      </c>
      <c r="DL50" s="59">
        <f t="shared" si="437"/>
        <v>0</v>
      </c>
      <c r="DM50" s="60">
        <v>0</v>
      </c>
      <c r="DN50" s="15">
        <v>0</v>
      </c>
      <c r="DO50" s="59">
        <f t="shared" si="438"/>
        <v>0</v>
      </c>
      <c r="DP50" s="60">
        <v>0</v>
      </c>
      <c r="DQ50" s="15">
        <v>0</v>
      </c>
      <c r="DR50" s="59">
        <f t="shared" si="439"/>
        <v>0</v>
      </c>
      <c r="DS50" s="60">
        <v>0</v>
      </c>
      <c r="DT50" s="15">
        <v>0</v>
      </c>
      <c r="DU50" s="59">
        <f t="shared" si="440"/>
        <v>0</v>
      </c>
      <c r="DV50" s="60">
        <v>0</v>
      </c>
      <c r="DW50" s="15">
        <v>0</v>
      </c>
      <c r="DX50" s="59">
        <f t="shared" si="441"/>
        <v>0</v>
      </c>
      <c r="DY50" s="60">
        <v>0</v>
      </c>
      <c r="DZ50" s="7">
        <v>0</v>
      </c>
      <c r="EA50" s="59">
        <f t="shared" si="442"/>
        <v>0</v>
      </c>
      <c r="EB50" s="60">
        <v>0</v>
      </c>
      <c r="EC50" s="15">
        <v>0</v>
      </c>
      <c r="ED50" s="59">
        <f t="shared" si="473"/>
        <v>0</v>
      </c>
      <c r="EE50" s="60">
        <v>0</v>
      </c>
      <c r="EF50" s="15">
        <v>0</v>
      </c>
      <c r="EG50" s="59">
        <f t="shared" si="444"/>
        <v>0</v>
      </c>
      <c r="EH50" s="60">
        <v>0</v>
      </c>
      <c r="EI50" s="15">
        <v>1</v>
      </c>
      <c r="EJ50" s="59">
        <f t="shared" si="445"/>
        <v>0</v>
      </c>
      <c r="EK50" s="60">
        <v>0</v>
      </c>
      <c r="EL50" s="15">
        <v>0</v>
      </c>
      <c r="EM50" s="59">
        <f t="shared" si="446"/>
        <v>0</v>
      </c>
      <c r="EN50" s="60">
        <v>0</v>
      </c>
      <c r="EO50" s="15">
        <v>0</v>
      </c>
      <c r="EP50" s="59">
        <f t="shared" si="447"/>
        <v>0</v>
      </c>
      <c r="EQ50" s="60">
        <v>0</v>
      </c>
      <c r="ER50" s="15">
        <v>0</v>
      </c>
      <c r="ES50" s="59">
        <f t="shared" si="448"/>
        <v>0</v>
      </c>
      <c r="ET50" s="60">
        <v>0</v>
      </c>
      <c r="EU50" s="15">
        <v>0</v>
      </c>
      <c r="EV50" s="59">
        <f t="shared" si="449"/>
        <v>0</v>
      </c>
      <c r="EW50" s="60">
        <v>0</v>
      </c>
      <c r="EX50" s="15">
        <v>0</v>
      </c>
      <c r="EY50" s="59">
        <f t="shared" si="450"/>
        <v>0</v>
      </c>
      <c r="EZ50" s="60">
        <v>0</v>
      </c>
      <c r="FA50" s="15">
        <v>0</v>
      </c>
      <c r="FB50" s="59">
        <f t="shared" si="451"/>
        <v>0</v>
      </c>
      <c r="FC50" s="58">
        <v>0</v>
      </c>
      <c r="FD50" s="7">
        <v>0</v>
      </c>
      <c r="FE50" s="59">
        <f t="shared" si="474"/>
        <v>0</v>
      </c>
      <c r="FF50" s="60">
        <v>0</v>
      </c>
      <c r="FG50" s="15">
        <v>0</v>
      </c>
      <c r="FH50" s="59">
        <f t="shared" si="452"/>
        <v>0</v>
      </c>
      <c r="FI50" s="60">
        <v>0</v>
      </c>
      <c r="FJ50" s="15">
        <v>0</v>
      </c>
      <c r="FK50" s="59">
        <f t="shared" si="453"/>
        <v>0</v>
      </c>
      <c r="FL50" s="60">
        <v>0</v>
      </c>
      <c r="FM50" s="15">
        <v>0</v>
      </c>
      <c r="FN50" s="59">
        <f t="shared" si="454"/>
        <v>0</v>
      </c>
      <c r="FO50" s="60">
        <v>0</v>
      </c>
      <c r="FP50" s="15">
        <v>0</v>
      </c>
      <c r="FQ50" s="59">
        <f t="shared" si="455"/>
        <v>0</v>
      </c>
      <c r="FR50" s="60">
        <v>0</v>
      </c>
      <c r="FS50" s="15">
        <v>0</v>
      </c>
      <c r="FT50" s="59">
        <f t="shared" si="456"/>
        <v>0</v>
      </c>
      <c r="FU50" s="60">
        <v>0</v>
      </c>
      <c r="FV50" s="15">
        <v>1</v>
      </c>
      <c r="FW50" s="59">
        <f t="shared" si="457"/>
        <v>0</v>
      </c>
      <c r="FX50" s="60">
        <v>0</v>
      </c>
      <c r="FY50" s="15">
        <v>0</v>
      </c>
      <c r="FZ50" s="59">
        <f t="shared" si="458"/>
        <v>0</v>
      </c>
      <c r="GA50" s="60">
        <v>0</v>
      </c>
      <c r="GB50" s="15">
        <v>0</v>
      </c>
      <c r="GC50" s="59">
        <f t="shared" si="459"/>
        <v>0</v>
      </c>
      <c r="GD50" s="60">
        <v>0</v>
      </c>
      <c r="GE50" s="15">
        <v>0</v>
      </c>
      <c r="GF50" s="59">
        <f t="shared" si="460"/>
        <v>0</v>
      </c>
      <c r="GG50" s="60">
        <v>0</v>
      </c>
      <c r="GH50" s="15">
        <v>0</v>
      </c>
      <c r="GI50" s="59">
        <f t="shared" si="461"/>
        <v>0</v>
      </c>
      <c r="GJ50" s="60">
        <v>0</v>
      </c>
      <c r="GK50" s="15">
        <v>0</v>
      </c>
      <c r="GL50" s="59">
        <f t="shared" si="462"/>
        <v>0</v>
      </c>
      <c r="GM50" s="60">
        <v>0</v>
      </c>
      <c r="GN50" s="15">
        <v>0</v>
      </c>
      <c r="GO50" s="59">
        <f t="shared" si="463"/>
        <v>0</v>
      </c>
      <c r="GP50" s="60">
        <v>0</v>
      </c>
      <c r="GQ50" s="15">
        <v>0</v>
      </c>
      <c r="GR50" s="59">
        <f t="shared" si="464"/>
        <v>0</v>
      </c>
      <c r="GS50" s="60">
        <v>0</v>
      </c>
      <c r="GT50" s="15">
        <v>0</v>
      </c>
      <c r="GU50" s="59">
        <f t="shared" si="465"/>
        <v>0</v>
      </c>
      <c r="GV50" s="60">
        <v>0</v>
      </c>
      <c r="GW50" s="15">
        <v>0</v>
      </c>
      <c r="GX50" s="59">
        <f t="shared" si="466"/>
        <v>0</v>
      </c>
      <c r="GY50" s="6">
        <f t="shared" si="0"/>
        <v>2</v>
      </c>
      <c r="GZ50" s="16">
        <f t="shared" si="1"/>
        <v>8</v>
      </c>
      <c r="HA50" s="10"/>
      <c r="HB50" s="11"/>
      <c r="HC50" s="10"/>
      <c r="HD50" s="10"/>
      <c r="HE50" s="10"/>
    </row>
    <row r="51" spans="1:288" x14ac:dyDescent="0.3">
      <c r="A51" s="76">
        <v>2007</v>
      </c>
      <c r="B51" s="77" t="s">
        <v>11</v>
      </c>
      <c r="C51" s="60">
        <v>0</v>
      </c>
      <c r="D51" s="15">
        <v>5</v>
      </c>
      <c r="E51" s="59">
        <f t="shared" si="408"/>
        <v>0</v>
      </c>
      <c r="F51" s="60">
        <v>0</v>
      </c>
      <c r="G51" s="15">
        <v>0</v>
      </c>
      <c r="H51" s="59">
        <f t="shared" si="409"/>
        <v>0</v>
      </c>
      <c r="I51" s="60">
        <v>0</v>
      </c>
      <c r="J51" s="15">
        <v>0</v>
      </c>
      <c r="K51" s="59">
        <f t="shared" si="467"/>
        <v>0</v>
      </c>
      <c r="L51" s="60">
        <v>0</v>
      </c>
      <c r="M51" s="15">
        <v>0</v>
      </c>
      <c r="N51" s="59">
        <f t="shared" si="410"/>
        <v>0</v>
      </c>
      <c r="O51" s="60">
        <v>0</v>
      </c>
      <c r="P51" s="15">
        <v>0</v>
      </c>
      <c r="Q51" s="59">
        <f t="shared" si="411"/>
        <v>0</v>
      </c>
      <c r="R51" s="60">
        <v>0</v>
      </c>
      <c r="S51" s="15">
        <v>0</v>
      </c>
      <c r="T51" s="59">
        <f t="shared" si="412"/>
        <v>0</v>
      </c>
      <c r="U51" s="60">
        <v>0</v>
      </c>
      <c r="V51" s="15">
        <v>0</v>
      </c>
      <c r="W51" s="59">
        <f t="shared" si="413"/>
        <v>0</v>
      </c>
      <c r="X51" s="60">
        <v>0</v>
      </c>
      <c r="Y51" s="15">
        <v>0</v>
      </c>
      <c r="Z51" s="59">
        <f t="shared" si="414"/>
        <v>0</v>
      </c>
      <c r="AA51" s="60">
        <v>0</v>
      </c>
      <c r="AB51" s="15">
        <v>0</v>
      </c>
      <c r="AC51" s="59">
        <f t="shared" si="415"/>
        <v>0</v>
      </c>
      <c r="AD51" s="60">
        <v>0</v>
      </c>
      <c r="AE51" s="15">
        <v>0</v>
      </c>
      <c r="AF51" s="59">
        <f t="shared" si="416"/>
        <v>0</v>
      </c>
      <c r="AG51" s="60">
        <v>0</v>
      </c>
      <c r="AH51" s="15">
        <v>0</v>
      </c>
      <c r="AI51" s="59">
        <f t="shared" si="417"/>
        <v>0</v>
      </c>
      <c r="AJ51" s="60">
        <v>0</v>
      </c>
      <c r="AK51" s="15">
        <v>0</v>
      </c>
      <c r="AL51" s="59">
        <f t="shared" si="418"/>
        <v>0</v>
      </c>
      <c r="AM51" s="60">
        <v>0</v>
      </c>
      <c r="AN51" s="15">
        <v>0</v>
      </c>
      <c r="AO51" s="59">
        <f t="shared" si="419"/>
        <v>0</v>
      </c>
      <c r="AP51" s="60">
        <v>0</v>
      </c>
      <c r="AQ51" s="15">
        <v>0</v>
      </c>
      <c r="AR51" s="59">
        <f t="shared" si="420"/>
        <v>0</v>
      </c>
      <c r="AS51" s="60">
        <v>0</v>
      </c>
      <c r="AT51" s="15">
        <v>0</v>
      </c>
      <c r="AU51" s="59">
        <f t="shared" si="421"/>
        <v>0</v>
      </c>
      <c r="AV51" s="60">
        <v>0</v>
      </c>
      <c r="AW51" s="15">
        <v>0</v>
      </c>
      <c r="AX51" s="59">
        <f t="shared" si="468"/>
        <v>0</v>
      </c>
      <c r="AY51" s="60">
        <v>0</v>
      </c>
      <c r="AZ51" s="15">
        <v>0</v>
      </c>
      <c r="BA51" s="59">
        <f t="shared" si="422"/>
        <v>0</v>
      </c>
      <c r="BB51" s="58">
        <v>0</v>
      </c>
      <c r="BC51" s="7">
        <v>0</v>
      </c>
      <c r="BD51" s="59">
        <f t="shared" si="469"/>
        <v>0</v>
      </c>
      <c r="BE51" s="60">
        <v>0</v>
      </c>
      <c r="BF51" s="15">
        <v>0</v>
      </c>
      <c r="BG51" s="59">
        <v>0</v>
      </c>
      <c r="BH51" s="60">
        <v>0</v>
      </c>
      <c r="BI51" s="15">
        <v>0</v>
      </c>
      <c r="BJ51" s="59">
        <v>0</v>
      </c>
      <c r="BK51" s="60">
        <v>0</v>
      </c>
      <c r="BL51" s="15">
        <v>2</v>
      </c>
      <c r="BM51" s="59">
        <f t="shared" si="423"/>
        <v>0</v>
      </c>
      <c r="BN51" s="60">
        <v>0</v>
      </c>
      <c r="BO51" s="15">
        <v>0</v>
      </c>
      <c r="BP51" s="59">
        <f t="shared" si="424"/>
        <v>0</v>
      </c>
      <c r="BQ51" s="60">
        <v>0</v>
      </c>
      <c r="BR51" s="15">
        <v>0</v>
      </c>
      <c r="BS51" s="59">
        <f t="shared" si="425"/>
        <v>0</v>
      </c>
      <c r="BT51" s="60">
        <v>0</v>
      </c>
      <c r="BU51" s="15">
        <v>0</v>
      </c>
      <c r="BV51" s="59">
        <f t="shared" si="426"/>
        <v>0</v>
      </c>
      <c r="BW51" s="60">
        <v>0</v>
      </c>
      <c r="BX51" s="15">
        <v>0</v>
      </c>
      <c r="BY51" s="59">
        <f t="shared" si="427"/>
        <v>0</v>
      </c>
      <c r="BZ51" s="60">
        <v>0</v>
      </c>
      <c r="CA51" s="15">
        <v>0</v>
      </c>
      <c r="CB51" s="59">
        <f t="shared" si="428"/>
        <v>0</v>
      </c>
      <c r="CC51" s="60">
        <v>0</v>
      </c>
      <c r="CD51" s="15">
        <v>0</v>
      </c>
      <c r="CE51" s="59">
        <f t="shared" si="429"/>
        <v>0</v>
      </c>
      <c r="CF51" s="60">
        <v>0</v>
      </c>
      <c r="CG51" s="15">
        <v>0</v>
      </c>
      <c r="CH51" s="59">
        <f t="shared" si="430"/>
        <v>0</v>
      </c>
      <c r="CI51" s="60">
        <v>0</v>
      </c>
      <c r="CJ51" s="15">
        <v>0</v>
      </c>
      <c r="CK51" s="59">
        <f t="shared" si="431"/>
        <v>0</v>
      </c>
      <c r="CL51" s="60">
        <v>0</v>
      </c>
      <c r="CM51" s="15">
        <v>0</v>
      </c>
      <c r="CN51" s="59">
        <f t="shared" si="432"/>
        <v>0</v>
      </c>
      <c r="CO51" s="60">
        <v>0</v>
      </c>
      <c r="CP51" s="15">
        <v>0</v>
      </c>
      <c r="CQ51" s="59">
        <f t="shared" si="433"/>
        <v>0</v>
      </c>
      <c r="CR51" s="60">
        <v>0</v>
      </c>
      <c r="CS51" s="15">
        <v>0</v>
      </c>
      <c r="CT51" s="59">
        <f t="shared" si="470"/>
        <v>0</v>
      </c>
      <c r="CU51" s="60">
        <v>0</v>
      </c>
      <c r="CV51" s="15">
        <v>0</v>
      </c>
      <c r="CW51" s="59">
        <f t="shared" si="471"/>
        <v>0</v>
      </c>
      <c r="CX51" s="60">
        <v>0</v>
      </c>
      <c r="CY51" s="15">
        <v>0</v>
      </c>
      <c r="CZ51" s="59">
        <f t="shared" si="472"/>
        <v>0</v>
      </c>
      <c r="DA51" s="60">
        <v>0</v>
      </c>
      <c r="DB51" s="15">
        <v>1</v>
      </c>
      <c r="DC51" s="59">
        <f t="shared" si="434"/>
        <v>0</v>
      </c>
      <c r="DD51" s="60">
        <v>0</v>
      </c>
      <c r="DE51" s="15">
        <v>3</v>
      </c>
      <c r="DF51" s="59">
        <f t="shared" si="435"/>
        <v>0</v>
      </c>
      <c r="DG51" s="60">
        <v>0</v>
      </c>
      <c r="DH51" s="15">
        <v>0</v>
      </c>
      <c r="DI51" s="59">
        <f t="shared" si="436"/>
        <v>0</v>
      </c>
      <c r="DJ51" s="60">
        <v>0</v>
      </c>
      <c r="DK51" s="15">
        <v>0</v>
      </c>
      <c r="DL51" s="59">
        <f t="shared" si="437"/>
        <v>0</v>
      </c>
      <c r="DM51" s="60">
        <v>0</v>
      </c>
      <c r="DN51" s="15">
        <v>0</v>
      </c>
      <c r="DO51" s="59">
        <f t="shared" si="438"/>
        <v>0</v>
      </c>
      <c r="DP51" s="60">
        <v>0</v>
      </c>
      <c r="DQ51" s="15">
        <v>0</v>
      </c>
      <c r="DR51" s="59">
        <f t="shared" si="439"/>
        <v>0</v>
      </c>
      <c r="DS51" s="60">
        <v>0</v>
      </c>
      <c r="DT51" s="15">
        <v>0</v>
      </c>
      <c r="DU51" s="59">
        <f t="shared" si="440"/>
        <v>0</v>
      </c>
      <c r="DV51" s="60">
        <v>0</v>
      </c>
      <c r="DW51" s="15">
        <v>0</v>
      </c>
      <c r="DX51" s="59">
        <f t="shared" si="441"/>
        <v>0</v>
      </c>
      <c r="DY51" s="60">
        <v>0</v>
      </c>
      <c r="DZ51" s="15">
        <v>0</v>
      </c>
      <c r="EA51" s="59">
        <f t="shared" si="442"/>
        <v>0</v>
      </c>
      <c r="EB51" s="60">
        <v>0</v>
      </c>
      <c r="EC51" s="15">
        <v>0</v>
      </c>
      <c r="ED51" s="59">
        <f t="shared" si="473"/>
        <v>0</v>
      </c>
      <c r="EE51" s="60">
        <v>0</v>
      </c>
      <c r="EF51" s="15">
        <v>0</v>
      </c>
      <c r="EG51" s="59">
        <f t="shared" si="444"/>
        <v>0</v>
      </c>
      <c r="EH51" s="60">
        <v>0</v>
      </c>
      <c r="EI51" s="15">
        <v>0</v>
      </c>
      <c r="EJ51" s="59">
        <f t="shared" si="445"/>
        <v>0</v>
      </c>
      <c r="EK51" s="60">
        <v>0</v>
      </c>
      <c r="EL51" s="15">
        <v>0</v>
      </c>
      <c r="EM51" s="59">
        <f t="shared" si="446"/>
        <v>0</v>
      </c>
      <c r="EN51" s="60">
        <v>0</v>
      </c>
      <c r="EO51" s="15">
        <v>0</v>
      </c>
      <c r="EP51" s="59">
        <f t="shared" si="447"/>
        <v>0</v>
      </c>
      <c r="EQ51" s="60">
        <v>0</v>
      </c>
      <c r="ER51" s="15">
        <v>0</v>
      </c>
      <c r="ES51" s="59">
        <f t="shared" si="448"/>
        <v>0</v>
      </c>
      <c r="ET51" s="60">
        <v>0</v>
      </c>
      <c r="EU51" s="15">
        <v>0</v>
      </c>
      <c r="EV51" s="59">
        <f t="shared" si="449"/>
        <v>0</v>
      </c>
      <c r="EW51" s="60">
        <v>0</v>
      </c>
      <c r="EX51" s="15">
        <v>0</v>
      </c>
      <c r="EY51" s="59">
        <f t="shared" si="450"/>
        <v>0</v>
      </c>
      <c r="EZ51" s="60">
        <v>0</v>
      </c>
      <c r="FA51" s="15">
        <v>0</v>
      </c>
      <c r="FB51" s="59">
        <f t="shared" si="451"/>
        <v>0</v>
      </c>
      <c r="FC51" s="60">
        <v>0</v>
      </c>
      <c r="FD51" s="15">
        <v>0</v>
      </c>
      <c r="FE51" s="59">
        <f t="shared" si="474"/>
        <v>0</v>
      </c>
      <c r="FF51" s="60">
        <v>0</v>
      </c>
      <c r="FG51" s="15">
        <v>0</v>
      </c>
      <c r="FH51" s="59">
        <f t="shared" si="452"/>
        <v>0</v>
      </c>
      <c r="FI51" s="60">
        <v>0</v>
      </c>
      <c r="FJ51" s="15">
        <v>0</v>
      </c>
      <c r="FK51" s="59">
        <f t="shared" si="453"/>
        <v>0</v>
      </c>
      <c r="FL51" s="60">
        <v>0</v>
      </c>
      <c r="FM51" s="15">
        <v>0</v>
      </c>
      <c r="FN51" s="59">
        <f t="shared" si="454"/>
        <v>0</v>
      </c>
      <c r="FO51" s="60">
        <v>0</v>
      </c>
      <c r="FP51" s="15">
        <v>0</v>
      </c>
      <c r="FQ51" s="59">
        <f t="shared" si="455"/>
        <v>0</v>
      </c>
      <c r="FR51" s="60">
        <v>0</v>
      </c>
      <c r="FS51" s="15">
        <v>0</v>
      </c>
      <c r="FT51" s="59">
        <f t="shared" si="456"/>
        <v>0</v>
      </c>
      <c r="FU51" s="60">
        <v>0</v>
      </c>
      <c r="FV51" s="15">
        <v>2</v>
      </c>
      <c r="FW51" s="59">
        <f t="shared" si="457"/>
        <v>0</v>
      </c>
      <c r="FX51" s="60">
        <v>0</v>
      </c>
      <c r="FY51" s="15">
        <v>0</v>
      </c>
      <c r="FZ51" s="59">
        <f t="shared" si="458"/>
        <v>0</v>
      </c>
      <c r="GA51" s="60">
        <v>0</v>
      </c>
      <c r="GB51" s="15">
        <v>1</v>
      </c>
      <c r="GC51" s="59">
        <f t="shared" si="459"/>
        <v>0</v>
      </c>
      <c r="GD51" s="60">
        <v>0</v>
      </c>
      <c r="GE51" s="15">
        <v>0</v>
      </c>
      <c r="GF51" s="59">
        <f t="shared" si="460"/>
        <v>0</v>
      </c>
      <c r="GG51" s="60">
        <v>0</v>
      </c>
      <c r="GH51" s="15">
        <v>0</v>
      </c>
      <c r="GI51" s="59">
        <f t="shared" si="461"/>
        <v>0</v>
      </c>
      <c r="GJ51" s="60">
        <v>0</v>
      </c>
      <c r="GK51" s="15">
        <v>0</v>
      </c>
      <c r="GL51" s="59">
        <f t="shared" si="462"/>
        <v>0</v>
      </c>
      <c r="GM51" s="60">
        <v>0</v>
      </c>
      <c r="GN51" s="15">
        <v>2</v>
      </c>
      <c r="GO51" s="59">
        <f t="shared" si="463"/>
        <v>0</v>
      </c>
      <c r="GP51" s="60">
        <v>0</v>
      </c>
      <c r="GQ51" s="15">
        <v>0</v>
      </c>
      <c r="GR51" s="59">
        <f t="shared" si="464"/>
        <v>0</v>
      </c>
      <c r="GS51" s="60">
        <v>0</v>
      </c>
      <c r="GT51" s="15">
        <v>2</v>
      </c>
      <c r="GU51" s="59">
        <f t="shared" si="465"/>
        <v>0</v>
      </c>
      <c r="GV51" s="60">
        <v>1</v>
      </c>
      <c r="GW51" s="15">
        <v>1</v>
      </c>
      <c r="GX51" s="59">
        <f t="shared" si="466"/>
        <v>1000</v>
      </c>
      <c r="GY51" s="6">
        <f t="shared" si="0"/>
        <v>1</v>
      </c>
      <c r="GZ51" s="16">
        <f t="shared" si="1"/>
        <v>19</v>
      </c>
      <c r="HA51" s="10"/>
      <c r="HB51" s="11"/>
      <c r="HC51" s="10"/>
      <c r="HD51" s="10"/>
      <c r="HE51" s="10"/>
    </row>
    <row r="52" spans="1:288" x14ac:dyDescent="0.3">
      <c r="A52" s="76">
        <v>2007</v>
      </c>
      <c r="B52" s="77" t="s">
        <v>12</v>
      </c>
      <c r="C52" s="60">
        <v>1</v>
      </c>
      <c r="D52" s="15">
        <v>5</v>
      </c>
      <c r="E52" s="59">
        <f t="shared" si="408"/>
        <v>5000</v>
      </c>
      <c r="F52" s="60">
        <v>0</v>
      </c>
      <c r="G52" s="15">
        <v>0</v>
      </c>
      <c r="H52" s="59">
        <f t="shared" si="409"/>
        <v>0</v>
      </c>
      <c r="I52" s="60">
        <v>0</v>
      </c>
      <c r="J52" s="15">
        <v>0</v>
      </c>
      <c r="K52" s="59">
        <f t="shared" si="467"/>
        <v>0</v>
      </c>
      <c r="L52" s="60">
        <v>0</v>
      </c>
      <c r="M52" s="15">
        <v>0</v>
      </c>
      <c r="N52" s="59">
        <f t="shared" si="410"/>
        <v>0</v>
      </c>
      <c r="O52" s="60">
        <v>0</v>
      </c>
      <c r="P52" s="15">
        <v>0</v>
      </c>
      <c r="Q52" s="59">
        <f t="shared" si="411"/>
        <v>0</v>
      </c>
      <c r="R52" s="60">
        <v>0</v>
      </c>
      <c r="S52" s="15">
        <v>0</v>
      </c>
      <c r="T52" s="59">
        <f t="shared" si="412"/>
        <v>0</v>
      </c>
      <c r="U52" s="60">
        <v>0</v>
      </c>
      <c r="V52" s="15">
        <v>0</v>
      </c>
      <c r="W52" s="59">
        <f t="shared" si="413"/>
        <v>0</v>
      </c>
      <c r="X52" s="60">
        <v>0</v>
      </c>
      <c r="Y52" s="15">
        <v>0</v>
      </c>
      <c r="Z52" s="59">
        <f t="shared" si="414"/>
        <v>0</v>
      </c>
      <c r="AA52" s="60">
        <v>0</v>
      </c>
      <c r="AB52" s="15">
        <v>0</v>
      </c>
      <c r="AC52" s="59">
        <f t="shared" si="415"/>
        <v>0</v>
      </c>
      <c r="AD52" s="60">
        <v>0</v>
      </c>
      <c r="AE52" s="15">
        <v>0</v>
      </c>
      <c r="AF52" s="59">
        <f t="shared" si="416"/>
        <v>0</v>
      </c>
      <c r="AG52" s="60">
        <v>0</v>
      </c>
      <c r="AH52" s="15">
        <v>0</v>
      </c>
      <c r="AI52" s="59">
        <f t="shared" si="417"/>
        <v>0</v>
      </c>
      <c r="AJ52" s="60">
        <v>0</v>
      </c>
      <c r="AK52" s="15">
        <v>0</v>
      </c>
      <c r="AL52" s="59">
        <f t="shared" si="418"/>
        <v>0</v>
      </c>
      <c r="AM52" s="60">
        <v>0</v>
      </c>
      <c r="AN52" s="15">
        <v>0</v>
      </c>
      <c r="AO52" s="59">
        <f t="shared" si="419"/>
        <v>0</v>
      </c>
      <c r="AP52" s="60">
        <v>0</v>
      </c>
      <c r="AQ52" s="15">
        <v>0</v>
      </c>
      <c r="AR52" s="59">
        <f t="shared" si="420"/>
        <v>0</v>
      </c>
      <c r="AS52" s="60">
        <v>0</v>
      </c>
      <c r="AT52" s="15">
        <v>0</v>
      </c>
      <c r="AU52" s="59">
        <f t="shared" si="421"/>
        <v>0</v>
      </c>
      <c r="AV52" s="60">
        <v>0</v>
      </c>
      <c r="AW52" s="15">
        <v>0</v>
      </c>
      <c r="AX52" s="59">
        <f t="shared" si="468"/>
        <v>0</v>
      </c>
      <c r="AY52" s="60">
        <v>0</v>
      </c>
      <c r="AZ52" s="15">
        <v>0</v>
      </c>
      <c r="BA52" s="59">
        <f t="shared" si="422"/>
        <v>0</v>
      </c>
      <c r="BB52" s="58">
        <v>0</v>
      </c>
      <c r="BC52" s="7">
        <v>0</v>
      </c>
      <c r="BD52" s="59">
        <f t="shared" si="469"/>
        <v>0</v>
      </c>
      <c r="BE52" s="60">
        <v>0</v>
      </c>
      <c r="BF52" s="15">
        <v>0</v>
      </c>
      <c r="BG52" s="59">
        <v>0</v>
      </c>
      <c r="BH52" s="60">
        <v>0</v>
      </c>
      <c r="BI52" s="15">
        <v>0</v>
      </c>
      <c r="BJ52" s="59">
        <v>0</v>
      </c>
      <c r="BK52" s="60">
        <v>0</v>
      </c>
      <c r="BL52" s="15">
        <v>0</v>
      </c>
      <c r="BM52" s="59">
        <f t="shared" si="423"/>
        <v>0</v>
      </c>
      <c r="BN52" s="60">
        <v>0</v>
      </c>
      <c r="BO52" s="15">
        <v>1</v>
      </c>
      <c r="BP52" s="59">
        <f t="shared" si="424"/>
        <v>0</v>
      </c>
      <c r="BQ52" s="60">
        <v>0</v>
      </c>
      <c r="BR52" s="15">
        <v>0</v>
      </c>
      <c r="BS52" s="59">
        <f t="shared" si="425"/>
        <v>0</v>
      </c>
      <c r="BT52" s="60">
        <v>0</v>
      </c>
      <c r="BU52" s="15">
        <v>0</v>
      </c>
      <c r="BV52" s="59">
        <f t="shared" si="426"/>
        <v>0</v>
      </c>
      <c r="BW52" s="60">
        <v>0</v>
      </c>
      <c r="BX52" s="15">
        <v>0</v>
      </c>
      <c r="BY52" s="59">
        <f t="shared" si="427"/>
        <v>0</v>
      </c>
      <c r="BZ52" s="60">
        <v>0</v>
      </c>
      <c r="CA52" s="15">
        <v>0</v>
      </c>
      <c r="CB52" s="59">
        <f t="shared" si="428"/>
        <v>0</v>
      </c>
      <c r="CC52" s="60">
        <v>0</v>
      </c>
      <c r="CD52" s="15">
        <v>0</v>
      </c>
      <c r="CE52" s="59">
        <f t="shared" si="429"/>
        <v>0</v>
      </c>
      <c r="CF52" s="60">
        <v>0</v>
      </c>
      <c r="CG52" s="15">
        <v>0</v>
      </c>
      <c r="CH52" s="59">
        <f t="shared" si="430"/>
        <v>0</v>
      </c>
      <c r="CI52" s="60">
        <v>0</v>
      </c>
      <c r="CJ52" s="15">
        <v>0</v>
      </c>
      <c r="CK52" s="59">
        <f t="shared" si="431"/>
        <v>0</v>
      </c>
      <c r="CL52" s="60">
        <v>0</v>
      </c>
      <c r="CM52" s="15">
        <v>0</v>
      </c>
      <c r="CN52" s="59">
        <f t="shared" si="432"/>
        <v>0</v>
      </c>
      <c r="CO52" s="60">
        <v>0</v>
      </c>
      <c r="CP52" s="15">
        <v>0</v>
      </c>
      <c r="CQ52" s="59">
        <f t="shared" si="433"/>
        <v>0</v>
      </c>
      <c r="CR52" s="60">
        <v>0</v>
      </c>
      <c r="CS52" s="15">
        <v>0</v>
      </c>
      <c r="CT52" s="59">
        <f t="shared" si="470"/>
        <v>0</v>
      </c>
      <c r="CU52" s="60">
        <v>0</v>
      </c>
      <c r="CV52" s="15">
        <v>0</v>
      </c>
      <c r="CW52" s="59">
        <f t="shared" si="471"/>
        <v>0</v>
      </c>
      <c r="CX52" s="60">
        <v>0</v>
      </c>
      <c r="CY52" s="15">
        <v>0</v>
      </c>
      <c r="CZ52" s="59">
        <f t="shared" si="472"/>
        <v>0</v>
      </c>
      <c r="DA52" s="60">
        <v>0</v>
      </c>
      <c r="DB52" s="15">
        <v>0</v>
      </c>
      <c r="DC52" s="59">
        <f t="shared" si="434"/>
        <v>0</v>
      </c>
      <c r="DD52" s="60">
        <v>1</v>
      </c>
      <c r="DE52" s="15">
        <v>8</v>
      </c>
      <c r="DF52" s="59">
        <f t="shared" si="435"/>
        <v>8000</v>
      </c>
      <c r="DG52" s="60">
        <v>0</v>
      </c>
      <c r="DH52" s="15">
        <v>0</v>
      </c>
      <c r="DI52" s="59">
        <f t="shared" si="436"/>
        <v>0</v>
      </c>
      <c r="DJ52" s="60">
        <v>0</v>
      </c>
      <c r="DK52" s="15">
        <v>0</v>
      </c>
      <c r="DL52" s="59">
        <f t="shared" si="437"/>
        <v>0</v>
      </c>
      <c r="DM52" s="60">
        <v>0</v>
      </c>
      <c r="DN52" s="15">
        <v>0</v>
      </c>
      <c r="DO52" s="59">
        <f t="shared" si="438"/>
        <v>0</v>
      </c>
      <c r="DP52" s="60">
        <v>0</v>
      </c>
      <c r="DQ52" s="15">
        <v>2</v>
      </c>
      <c r="DR52" s="59">
        <f t="shared" si="439"/>
        <v>0</v>
      </c>
      <c r="DS52" s="60">
        <v>0</v>
      </c>
      <c r="DT52" s="15">
        <v>0</v>
      </c>
      <c r="DU52" s="59">
        <f t="shared" si="440"/>
        <v>0</v>
      </c>
      <c r="DV52" s="60">
        <v>0</v>
      </c>
      <c r="DW52" s="15">
        <v>0</v>
      </c>
      <c r="DX52" s="59">
        <f t="shared" si="441"/>
        <v>0</v>
      </c>
      <c r="DY52" s="60">
        <v>0</v>
      </c>
      <c r="DZ52" s="15">
        <v>0</v>
      </c>
      <c r="EA52" s="59">
        <f t="shared" si="442"/>
        <v>0</v>
      </c>
      <c r="EB52" s="60">
        <v>0</v>
      </c>
      <c r="EC52" s="15">
        <v>0</v>
      </c>
      <c r="ED52" s="59">
        <f t="shared" si="473"/>
        <v>0</v>
      </c>
      <c r="EE52" s="60">
        <v>0</v>
      </c>
      <c r="EF52" s="15">
        <v>0</v>
      </c>
      <c r="EG52" s="59">
        <f t="shared" si="444"/>
        <v>0</v>
      </c>
      <c r="EH52" s="60">
        <v>0</v>
      </c>
      <c r="EI52" s="15">
        <v>0</v>
      </c>
      <c r="EJ52" s="59">
        <f t="shared" si="445"/>
        <v>0</v>
      </c>
      <c r="EK52" s="60">
        <v>0</v>
      </c>
      <c r="EL52" s="15">
        <v>0</v>
      </c>
      <c r="EM52" s="59">
        <f t="shared" si="446"/>
        <v>0</v>
      </c>
      <c r="EN52" s="60">
        <v>0</v>
      </c>
      <c r="EO52" s="15">
        <v>0</v>
      </c>
      <c r="EP52" s="59">
        <f t="shared" si="447"/>
        <v>0</v>
      </c>
      <c r="EQ52" s="60">
        <v>0</v>
      </c>
      <c r="ER52" s="15">
        <v>0</v>
      </c>
      <c r="ES52" s="59">
        <f t="shared" si="448"/>
        <v>0</v>
      </c>
      <c r="ET52" s="60">
        <v>0</v>
      </c>
      <c r="EU52" s="15">
        <v>0</v>
      </c>
      <c r="EV52" s="59">
        <f t="shared" si="449"/>
        <v>0</v>
      </c>
      <c r="EW52" s="60">
        <v>0</v>
      </c>
      <c r="EX52" s="15">
        <v>0</v>
      </c>
      <c r="EY52" s="59">
        <f t="shared" si="450"/>
        <v>0</v>
      </c>
      <c r="EZ52" s="60">
        <v>0</v>
      </c>
      <c r="FA52" s="15">
        <v>0</v>
      </c>
      <c r="FB52" s="59">
        <f t="shared" si="451"/>
        <v>0</v>
      </c>
      <c r="FC52" s="60">
        <v>0</v>
      </c>
      <c r="FD52" s="15">
        <v>0</v>
      </c>
      <c r="FE52" s="59">
        <f t="shared" si="474"/>
        <v>0</v>
      </c>
      <c r="FF52" s="60">
        <v>0</v>
      </c>
      <c r="FG52" s="15">
        <v>0</v>
      </c>
      <c r="FH52" s="59">
        <f t="shared" si="452"/>
        <v>0</v>
      </c>
      <c r="FI52" s="60">
        <v>0</v>
      </c>
      <c r="FJ52" s="15">
        <v>0</v>
      </c>
      <c r="FK52" s="59">
        <f t="shared" si="453"/>
        <v>0</v>
      </c>
      <c r="FL52" s="60">
        <v>0</v>
      </c>
      <c r="FM52" s="15">
        <v>0</v>
      </c>
      <c r="FN52" s="59">
        <f t="shared" si="454"/>
        <v>0</v>
      </c>
      <c r="FO52" s="60">
        <v>0</v>
      </c>
      <c r="FP52" s="15">
        <v>0</v>
      </c>
      <c r="FQ52" s="59">
        <f t="shared" si="455"/>
        <v>0</v>
      </c>
      <c r="FR52" s="60">
        <v>0</v>
      </c>
      <c r="FS52" s="15">
        <v>0</v>
      </c>
      <c r="FT52" s="59">
        <f t="shared" si="456"/>
        <v>0</v>
      </c>
      <c r="FU52" s="60">
        <v>1</v>
      </c>
      <c r="FV52" s="15">
        <v>0</v>
      </c>
      <c r="FW52" s="59">
        <f t="shared" si="457"/>
        <v>0</v>
      </c>
      <c r="FX52" s="60">
        <v>0</v>
      </c>
      <c r="FY52" s="15">
        <v>0</v>
      </c>
      <c r="FZ52" s="59">
        <f t="shared" si="458"/>
        <v>0</v>
      </c>
      <c r="GA52" s="60">
        <v>0</v>
      </c>
      <c r="GB52" s="15">
        <v>1</v>
      </c>
      <c r="GC52" s="59">
        <f t="shared" si="459"/>
        <v>0</v>
      </c>
      <c r="GD52" s="60">
        <v>0</v>
      </c>
      <c r="GE52" s="15">
        <v>0</v>
      </c>
      <c r="GF52" s="59">
        <f t="shared" si="460"/>
        <v>0</v>
      </c>
      <c r="GG52" s="60">
        <v>0</v>
      </c>
      <c r="GH52" s="15">
        <v>0</v>
      </c>
      <c r="GI52" s="59">
        <f t="shared" si="461"/>
        <v>0</v>
      </c>
      <c r="GJ52" s="60">
        <v>0</v>
      </c>
      <c r="GK52" s="15">
        <v>0</v>
      </c>
      <c r="GL52" s="59">
        <f t="shared" si="462"/>
        <v>0</v>
      </c>
      <c r="GM52" s="60">
        <v>0</v>
      </c>
      <c r="GN52" s="15">
        <v>0</v>
      </c>
      <c r="GO52" s="59">
        <f t="shared" si="463"/>
        <v>0</v>
      </c>
      <c r="GP52" s="60">
        <v>0</v>
      </c>
      <c r="GQ52" s="15">
        <v>0</v>
      </c>
      <c r="GR52" s="59">
        <f t="shared" si="464"/>
        <v>0</v>
      </c>
      <c r="GS52" s="60">
        <v>1</v>
      </c>
      <c r="GT52" s="15">
        <v>7</v>
      </c>
      <c r="GU52" s="59">
        <f t="shared" si="465"/>
        <v>7000</v>
      </c>
      <c r="GV52" s="60">
        <v>0</v>
      </c>
      <c r="GW52" s="15">
        <v>2</v>
      </c>
      <c r="GX52" s="59">
        <f t="shared" si="466"/>
        <v>0</v>
      </c>
      <c r="GY52" s="6">
        <f t="shared" si="0"/>
        <v>4</v>
      </c>
      <c r="GZ52" s="16">
        <f t="shared" si="1"/>
        <v>26</v>
      </c>
      <c r="HA52" s="10"/>
      <c r="HB52" s="11"/>
      <c r="HC52" s="10"/>
      <c r="HD52" s="10"/>
      <c r="HE52" s="10"/>
    </row>
    <row r="53" spans="1:288" x14ac:dyDescent="0.3">
      <c r="A53" s="76">
        <v>2007</v>
      </c>
      <c r="B53" s="77" t="s">
        <v>13</v>
      </c>
      <c r="C53" s="60">
        <v>0</v>
      </c>
      <c r="D53" s="15">
        <v>0</v>
      </c>
      <c r="E53" s="59">
        <f t="shared" si="408"/>
        <v>0</v>
      </c>
      <c r="F53" s="60">
        <v>0</v>
      </c>
      <c r="G53" s="15">
        <v>0</v>
      </c>
      <c r="H53" s="59">
        <f t="shared" si="409"/>
        <v>0</v>
      </c>
      <c r="I53" s="58">
        <v>0</v>
      </c>
      <c r="J53" s="7">
        <v>0</v>
      </c>
      <c r="K53" s="59">
        <f t="shared" si="467"/>
        <v>0</v>
      </c>
      <c r="L53" s="60">
        <v>0</v>
      </c>
      <c r="M53" s="15">
        <v>0</v>
      </c>
      <c r="N53" s="59">
        <f t="shared" si="410"/>
        <v>0</v>
      </c>
      <c r="O53" s="60">
        <v>0</v>
      </c>
      <c r="P53" s="15">
        <v>0</v>
      </c>
      <c r="Q53" s="59">
        <f t="shared" si="411"/>
        <v>0</v>
      </c>
      <c r="R53" s="60">
        <v>0</v>
      </c>
      <c r="S53" s="15">
        <v>0</v>
      </c>
      <c r="T53" s="59">
        <f t="shared" si="412"/>
        <v>0</v>
      </c>
      <c r="U53" s="60">
        <v>0</v>
      </c>
      <c r="V53" s="15">
        <v>0</v>
      </c>
      <c r="W53" s="59">
        <f t="shared" si="413"/>
        <v>0</v>
      </c>
      <c r="X53" s="60">
        <v>0</v>
      </c>
      <c r="Y53" s="15">
        <v>0</v>
      </c>
      <c r="Z53" s="59">
        <f t="shared" si="414"/>
        <v>0</v>
      </c>
      <c r="AA53" s="60">
        <v>0</v>
      </c>
      <c r="AB53" s="15">
        <v>0</v>
      </c>
      <c r="AC53" s="59">
        <f t="shared" si="415"/>
        <v>0</v>
      </c>
      <c r="AD53" s="60">
        <v>0</v>
      </c>
      <c r="AE53" s="15">
        <v>0</v>
      </c>
      <c r="AF53" s="59">
        <f t="shared" si="416"/>
        <v>0</v>
      </c>
      <c r="AG53" s="60">
        <v>0</v>
      </c>
      <c r="AH53" s="15">
        <v>0</v>
      </c>
      <c r="AI53" s="59">
        <f t="shared" si="417"/>
        <v>0</v>
      </c>
      <c r="AJ53" s="60">
        <v>0</v>
      </c>
      <c r="AK53" s="15">
        <v>0</v>
      </c>
      <c r="AL53" s="59">
        <f t="shared" si="418"/>
        <v>0</v>
      </c>
      <c r="AM53" s="60">
        <v>0</v>
      </c>
      <c r="AN53" s="15">
        <v>0</v>
      </c>
      <c r="AO53" s="59">
        <f t="shared" si="419"/>
        <v>0</v>
      </c>
      <c r="AP53" s="60">
        <v>0</v>
      </c>
      <c r="AQ53" s="15">
        <v>0</v>
      </c>
      <c r="AR53" s="59">
        <f t="shared" si="420"/>
        <v>0</v>
      </c>
      <c r="AS53" s="60">
        <v>0</v>
      </c>
      <c r="AT53" s="15">
        <v>0</v>
      </c>
      <c r="AU53" s="59">
        <f t="shared" si="421"/>
        <v>0</v>
      </c>
      <c r="AV53" s="58">
        <v>0</v>
      </c>
      <c r="AW53" s="7">
        <v>0</v>
      </c>
      <c r="AX53" s="59">
        <f t="shared" si="468"/>
        <v>0</v>
      </c>
      <c r="AY53" s="60">
        <v>0</v>
      </c>
      <c r="AZ53" s="15">
        <v>0</v>
      </c>
      <c r="BA53" s="59">
        <f t="shared" si="422"/>
        <v>0</v>
      </c>
      <c r="BB53" s="58">
        <v>0</v>
      </c>
      <c r="BC53" s="7">
        <v>0</v>
      </c>
      <c r="BD53" s="59">
        <f t="shared" si="469"/>
        <v>0</v>
      </c>
      <c r="BE53" s="60">
        <v>0</v>
      </c>
      <c r="BF53" s="15">
        <v>0</v>
      </c>
      <c r="BG53" s="59">
        <v>0</v>
      </c>
      <c r="BH53" s="60">
        <v>0</v>
      </c>
      <c r="BI53" s="15">
        <v>0</v>
      </c>
      <c r="BJ53" s="59">
        <v>0</v>
      </c>
      <c r="BK53" s="60">
        <v>1</v>
      </c>
      <c r="BL53" s="15">
        <v>11</v>
      </c>
      <c r="BM53" s="59">
        <f t="shared" si="423"/>
        <v>11000</v>
      </c>
      <c r="BN53" s="60">
        <v>0</v>
      </c>
      <c r="BO53" s="15">
        <v>1</v>
      </c>
      <c r="BP53" s="59">
        <f t="shared" si="424"/>
        <v>0</v>
      </c>
      <c r="BQ53" s="60">
        <v>0</v>
      </c>
      <c r="BR53" s="15">
        <v>0</v>
      </c>
      <c r="BS53" s="59">
        <f t="shared" si="425"/>
        <v>0</v>
      </c>
      <c r="BT53" s="60">
        <v>0</v>
      </c>
      <c r="BU53" s="15">
        <v>0</v>
      </c>
      <c r="BV53" s="59">
        <f t="shared" si="426"/>
        <v>0</v>
      </c>
      <c r="BW53" s="60">
        <v>0</v>
      </c>
      <c r="BX53" s="15">
        <v>0</v>
      </c>
      <c r="BY53" s="59">
        <f t="shared" si="427"/>
        <v>0</v>
      </c>
      <c r="BZ53" s="60">
        <v>0</v>
      </c>
      <c r="CA53" s="15">
        <v>0</v>
      </c>
      <c r="CB53" s="59">
        <f t="shared" si="428"/>
        <v>0</v>
      </c>
      <c r="CC53" s="60">
        <v>0</v>
      </c>
      <c r="CD53" s="15">
        <v>0</v>
      </c>
      <c r="CE53" s="59">
        <f t="shared" si="429"/>
        <v>0</v>
      </c>
      <c r="CF53" s="60">
        <v>0</v>
      </c>
      <c r="CG53" s="15">
        <v>0</v>
      </c>
      <c r="CH53" s="59">
        <f t="shared" si="430"/>
        <v>0</v>
      </c>
      <c r="CI53" s="60">
        <v>0</v>
      </c>
      <c r="CJ53" s="15">
        <v>0</v>
      </c>
      <c r="CK53" s="59">
        <f t="shared" si="431"/>
        <v>0</v>
      </c>
      <c r="CL53" s="60">
        <v>0</v>
      </c>
      <c r="CM53" s="15">
        <v>0</v>
      </c>
      <c r="CN53" s="59">
        <f t="shared" si="432"/>
        <v>0</v>
      </c>
      <c r="CO53" s="60">
        <v>0</v>
      </c>
      <c r="CP53" s="15">
        <v>0</v>
      </c>
      <c r="CQ53" s="59">
        <f t="shared" si="433"/>
        <v>0</v>
      </c>
      <c r="CR53" s="58">
        <v>0</v>
      </c>
      <c r="CS53" s="7">
        <v>0</v>
      </c>
      <c r="CT53" s="59">
        <f t="shared" si="470"/>
        <v>0</v>
      </c>
      <c r="CU53" s="58">
        <v>0</v>
      </c>
      <c r="CV53" s="7">
        <v>0</v>
      </c>
      <c r="CW53" s="59">
        <f t="shared" si="471"/>
        <v>0</v>
      </c>
      <c r="CX53" s="58">
        <v>0</v>
      </c>
      <c r="CY53" s="7">
        <v>0</v>
      </c>
      <c r="CZ53" s="59">
        <f t="shared" si="472"/>
        <v>0</v>
      </c>
      <c r="DA53" s="60">
        <v>0</v>
      </c>
      <c r="DB53" s="15">
        <v>3</v>
      </c>
      <c r="DC53" s="59">
        <f t="shared" si="434"/>
        <v>0</v>
      </c>
      <c r="DD53" s="60">
        <v>1</v>
      </c>
      <c r="DE53" s="15">
        <v>9</v>
      </c>
      <c r="DF53" s="59">
        <f t="shared" si="435"/>
        <v>9000</v>
      </c>
      <c r="DG53" s="60">
        <v>0</v>
      </c>
      <c r="DH53" s="15">
        <v>0</v>
      </c>
      <c r="DI53" s="59">
        <f t="shared" si="436"/>
        <v>0</v>
      </c>
      <c r="DJ53" s="60">
        <v>0</v>
      </c>
      <c r="DK53" s="15">
        <v>0</v>
      </c>
      <c r="DL53" s="59">
        <f t="shared" si="437"/>
        <v>0</v>
      </c>
      <c r="DM53" s="60">
        <v>0</v>
      </c>
      <c r="DN53" s="15">
        <v>0</v>
      </c>
      <c r="DO53" s="59">
        <f t="shared" si="438"/>
        <v>0</v>
      </c>
      <c r="DP53" s="60">
        <v>1</v>
      </c>
      <c r="DQ53" s="15">
        <v>6</v>
      </c>
      <c r="DR53" s="59">
        <f t="shared" si="439"/>
        <v>6000</v>
      </c>
      <c r="DS53" s="60">
        <v>0</v>
      </c>
      <c r="DT53" s="15">
        <v>0</v>
      </c>
      <c r="DU53" s="59">
        <f t="shared" si="440"/>
        <v>0</v>
      </c>
      <c r="DV53" s="60">
        <v>0</v>
      </c>
      <c r="DW53" s="15">
        <v>0</v>
      </c>
      <c r="DX53" s="59">
        <f t="shared" si="441"/>
        <v>0</v>
      </c>
      <c r="DY53" s="60">
        <v>0</v>
      </c>
      <c r="DZ53" s="7">
        <v>0</v>
      </c>
      <c r="EA53" s="59">
        <f t="shared" si="442"/>
        <v>0</v>
      </c>
      <c r="EB53" s="60">
        <v>0</v>
      </c>
      <c r="EC53" s="15">
        <v>0</v>
      </c>
      <c r="ED53" s="59">
        <f t="shared" si="473"/>
        <v>0</v>
      </c>
      <c r="EE53" s="60">
        <v>0</v>
      </c>
      <c r="EF53" s="15">
        <v>0</v>
      </c>
      <c r="EG53" s="59">
        <f t="shared" si="444"/>
        <v>0</v>
      </c>
      <c r="EH53" s="60">
        <v>0</v>
      </c>
      <c r="EI53" s="15">
        <v>1</v>
      </c>
      <c r="EJ53" s="59">
        <f t="shared" si="445"/>
        <v>0</v>
      </c>
      <c r="EK53" s="60">
        <v>0</v>
      </c>
      <c r="EL53" s="15">
        <v>0</v>
      </c>
      <c r="EM53" s="59">
        <f t="shared" si="446"/>
        <v>0</v>
      </c>
      <c r="EN53" s="60">
        <v>0</v>
      </c>
      <c r="EO53" s="15">
        <v>0</v>
      </c>
      <c r="EP53" s="59">
        <f t="shared" si="447"/>
        <v>0</v>
      </c>
      <c r="EQ53" s="60">
        <v>0</v>
      </c>
      <c r="ER53" s="15">
        <v>0</v>
      </c>
      <c r="ES53" s="59">
        <f t="shared" si="448"/>
        <v>0</v>
      </c>
      <c r="ET53" s="60">
        <v>0</v>
      </c>
      <c r="EU53" s="15">
        <v>0</v>
      </c>
      <c r="EV53" s="59">
        <f t="shared" si="449"/>
        <v>0</v>
      </c>
      <c r="EW53" s="60">
        <v>0</v>
      </c>
      <c r="EX53" s="15">
        <v>0</v>
      </c>
      <c r="EY53" s="59">
        <f t="shared" si="450"/>
        <v>0</v>
      </c>
      <c r="EZ53" s="60">
        <v>0</v>
      </c>
      <c r="FA53" s="15">
        <v>0</v>
      </c>
      <c r="FB53" s="59">
        <f t="shared" si="451"/>
        <v>0</v>
      </c>
      <c r="FC53" s="58">
        <v>0</v>
      </c>
      <c r="FD53" s="7">
        <v>0</v>
      </c>
      <c r="FE53" s="59">
        <f t="shared" si="474"/>
        <v>0</v>
      </c>
      <c r="FF53" s="60">
        <v>0</v>
      </c>
      <c r="FG53" s="15">
        <v>0</v>
      </c>
      <c r="FH53" s="59">
        <f t="shared" si="452"/>
        <v>0</v>
      </c>
      <c r="FI53" s="60">
        <v>0</v>
      </c>
      <c r="FJ53" s="15">
        <v>0</v>
      </c>
      <c r="FK53" s="59">
        <f t="shared" si="453"/>
        <v>0</v>
      </c>
      <c r="FL53" s="60">
        <v>0</v>
      </c>
      <c r="FM53" s="15">
        <v>0</v>
      </c>
      <c r="FN53" s="59">
        <f t="shared" si="454"/>
        <v>0</v>
      </c>
      <c r="FO53" s="60">
        <v>0</v>
      </c>
      <c r="FP53" s="15">
        <v>0</v>
      </c>
      <c r="FQ53" s="59">
        <f t="shared" si="455"/>
        <v>0</v>
      </c>
      <c r="FR53" s="60">
        <v>0</v>
      </c>
      <c r="FS53" s="15">
        <v>0</v>
      </c>
      <c r="FT53" s="59">
        <f t="shared" si="456"/>
        <v>0</v>
      </c>
      <c r="FU53" s="60">
        <v>0</v>
      </c>
      <c r="FV53" s="15">
        <v>6</v>
      </c>
      <c r="FW53" s="59">
        <f t="shared" si="457"/>
        <v>0</v>
      </c>
      <c r="FX53" s="60">
        <v>0</v>
      </c>
      <c r="FY53" s="15">
        <v>0</v>
      </c>
      <c r="FZ53" s="59">
        <f t="shared" si="458"/>
        <v>0</v>
      </c>
      <c r="GA53" s="60">
        <v>0</v>
      </c>
      <c r="GB53" s="15">
        <v>0</v>
      </c>
      <c r="GC53" s="59">
        <f t="shared" si="459"/>
        <v>0</v>
      </c>
      <c r="GD53" s="60">
        <v>0</v>
      </c>
      <c r="GE53" s="15">
        <v>0</v>
      </c>
      <c r="GF53" s="59">
        <f t="shared" si="460"/>
        <v>0</v>
      </c>
      <c r="GG53" s="60">
        <v>0</v>
      </c>
      <c r="GH53" s="15">
        <v>0</v>
      </c>
      <c r="GI53" s="59">
        <f t="shared" si="461"/>
        <v>0</v>
      </c>
      <c r="GJ53" s="60">
        <v>0</v>
      </c>
      <c r="GK53" s="15">
        <v>0</v>
      </c>
      <c r="GL53" s="59">
        <f t="shared" si="462"/>
        <v>0</v>
      </c>
      <c r="GM53" s="60">
        <v>0</v>
      </c>
      <c r="GN53" s="15">
        <v>1</v>
      </c>
      <c r="GO53" s="59">
        <f t="shared" si="463"/>
        <v>0</v>
      </c>
      <c r="GP53" s="60">
        <v>0</v>
      </c>
      <c r="GQ53" s="15">
        <v>0</v>
      </c>
      <c r="GR53" s="59">
        <f t="shared" si="464"/>
        <v>0</v>
      </c>
      <c r="GS53" s="60">
        <v>7</v>
      </c>
      <c r="GT53" s="15">
        <v>61</v>
      </c>
      <c r="GU53" s="59">
        <f t="shared" si="465"/>
        <v>8714.2857142857138</v>
      </c>
      <c r="GV53" s="60">
        <v>0</v>
      </c>
      <c r="GW53" s="15">
        <v>0</v>
      </c>
      <c r="GX53" s="59">
        <f t="shared" si="466"/>
        <v>0</v>
      </c>
      <c r="GY53" s="6">
        <f t="shared" si="0"/>
        <v>10</v>
      </c>
      <c r="GZ53" s="16">
        <f t="shared" si="1"/>
        <v>99</v>
      </c>
      <c r="HA53" s="10"/>
      <c r="HB53" s="11"/>
      <c r="HC53" s="10"/>
      <c r="HD53" s="10"/>
      <c r="HE53" s="10"/>
    </row>
    <row r="54" spans="1:288" x14ac:dyDescent="0.3">
      <c r="A54" s="76">
        <v>2007</v>
      </c>
      <c r="B54" s="77" t="s">
        <v>14</v>
      </c>
      <c r="C54" s="60">
        <v>0</v>
      </c>
      <c r="D54" s="15">
        <v>0</v>
      </c>
      <c r="E54" s="59">
        <f t="shared" si="408"/>
        <v>0</v>
      </c>
      <c r="F54" s="60">
        <v>0</v>
      </c>
      <c r="G54" s="15">
        <v>0</v>
      </c>
      <c r="H54" s="59">
        <f t="shared" si="409"/>
        <v>0</v>
      </c>
      <c r="I54" s="58">
        <v>0</v>
      </c>
      <c r="J54" s="7">
        <v>0</v>
      </c>
      <c r="K54" s="59">
        <f t="shared" si="467"/>
        <v>0</v>
      </c>
      <c r="L54" s="60">
        <v>0</v>
      </c>
      <c r="M54" s="15">
        <v>0</v>
      </c>
      <c r="N54" s="59">
        <f t="shared" si="410"/>
        <v>0</v>
      </c>
      <c r="O54" s="60">
        <v>0</v>
      </c>
      <c r="P54" s="15">
        <v>0</v>
      </c>
      <c r="Q54" s="59">
        <f t="shared" si="411"/>
        <v>0</v>
      </c>
      <c r="R54" s="60">
        <v>0</v>
      </c>
      <c r="S54" s="15">
        <v>0</v>
      </c>
      <c r="T54" s="59">
        <f t="shared" si="412"/>
        <v>0</v>
      </c>
      <c r="U54" s="60">
        <v>0</v>
      </c>
      <c r="V54" s="15">
        <v>0</v>
      </c>
      <c r="W54" s="59">
        <f t="shared" si="413"/>
        <v>0</v>
      </c>
      <c r="X54" s="60">
        <v>0</v>
      </c>
      <c r="Y54" s="15">
        <v>0</v>
      </c>
      <c r="Z54" s="59">
        <f t="shared" si="414"/>
        <v>0</v>
      </c>
      <c r="AA54" s="60">
        <v>0</v>
      </c>
      <c r="AB54" s="15">
        <v>0</v>
      </c>
      <c r="AC54" s="59">
        <f t="shared" si="415"/>
        <v>0</v>
      </c>
      <c r="AD54" s="60">
        <v>0</v>
      </c>
      <c r="AE54" s="15">
        <v>0</v>
      </c>
      <c r="AF54" s="59">
        <f t="shared" si="416"/>
        <v>0</v>
      </c>
      <c r="AG54" s="60">
        <v>0</v>
      </c>
      <c r="AH54" s="15">
        <v>0</v>
      </c>
      <c r="AI54" s="59">
        <f t="shared" si="417"/>
        <v>0</v>
      </c>
      <c r="AJ54" s="60">
        <v>0</v>
      </c>
      <c r="AK54" s="15">
        <v>0</v>
      </c>
      <c r="AL54" s="59">
        <f t="shared" si="418"/>
        <v>0</v>
      </c>
      <c r="AM54" s="60">
        <v>0</v>
      </c>
      <c r="AN54" s="15">
        <v>0</v>
      </c>
      <c r="AO54" s="59">
        <f t="shared" si="419"/>
        <v>0</v>
      </c>
      <c r="AP54" s="60">
        <v>0</v>
      </c>
      <c r="AQ54" s="15">
        <v>0</v>
      </c>
      <c r="AR54" s="59">
        <f t="shared" si="420"/>
        <v>0</v>
      </c>
      <c r="AS54" s="60">
        <v>0</v>
      </c>
      <c r="AT54" s="15">
        <v>0</v>
      </c>
      <c r="AU54" s="59">
        <f t="shared" si="421"/>
        <v>0</v>
      </c>
      <c r="AV54" s="58">
        <v>0</v>
      </c>
      <c r="AW54" s="7">
        <v>0</v>
      </c>
      <c r="AX54" s="59">
        <f t="shared" si="468"/>
        <v>0</v>
      </c>
      <c r="AY54" s="60">
        <v>0</v>
      </c>
      <c r="AZ54" s="15">
        <v>0</v>
      </c>
      <c r="BA54" s="59">
        <f t="shared" si="422"/>
        <v>0</v>
      </c>
      <c r="BB54" s="58">
        <v>0</v>
      </c>
      <c r="BC54" s="7">
        <v>0</v>
      </c>
      <c r="BD54" s="59">
        <f t="shared" si="469"/>
        <v>0</v>
      </c>
      <c r="BE54" s="60">
        <v>0</v>
      </c>
      <c r="BF54" s="15">
        <v>0</v>
      </c>
      <c r="BG54" s="59">
        <v>0</v>
      </c>
      <c r="BH54" s="60">
        <v>0</v>
      </c>
      <c r="BI54" s="15">
        <v>0</v>
      </c>
      <c r="BJ54" s="59">
        <v>0</v>
      </c>
      <c r="BK54" s="60">
        <v>1</v>
      </c>
      <c r="BL54" s="15">
        <v>3</v>
      </c>
      <c r="BM54" s="59">
        <f t="shared" si="423"/>
        <v>3000</v>
      </c>
      <c r="BN54" s="60">
        <v>0</v>
      </c>
      <c r="BO54" s="15">
        <v>0</v>
      </c>
      <c r="BP54" s="59">
        <f t="shared" si="424"/>
        <v>0</v>
      </c>
      <c r="BQ54" s="60">
        <v>0</v>
      </c>
      <c r="BR54" s="15">
        <v>0</v>
      </c>
      <c r="BS54" s="59">
        <f t="shared" si="425"/>
        <v>0</v>
      </c>
      <c r="BT54" s="60">
        <v>0</v>
      </c>
      <c r="BU54" s="15">
        <v>0</v>
      </c>
      <c r="BV54" s="59">
        <f t="shared" si="426"/>
        <v>0</v>
      </c>
      <c r="BW54" s="60">
        <v>0</v>
      </c>
      <c r="BX54" s="15">
        <v>0</v>
      </c>
      <c r="BY54" s="59">
        <f t="shared" si="427"/>
        <v>0</v>
      </c>
      <c r="BZ54" s="60">
        <v>0</v>
      </c>
      <c r="CA54" s="15">
        <v>0</v>
      </c>
      <c r="CB54" s="59">
        <f t="shared" si="428"/>
        <v>0</v>
      </c>
      <c r="CC54" s="60">
        <v>0</v>
      </c>
      <c r="CD54" s="15">
        <v>0</v>
      </c>
      <c r="CE54" s="59">
        <f t="shared" si="429"/>
        <v>0</v>
      </c>
      <c r="CF54" s="60">
        <v>0</v>
      </c>
      <c r="CG54" s="15">
        <v>0</v>
      </c>
      <c r="CH54" s="59">
        <f t="shared" si="430"/>
        <v>0</v>
      </c>
      <c r="CI54" s="60">
        <v>0</v>
      </c>
      <c r="CJ54" s="15">
        <v>0</v>
      </c>
      <c r="CK54" s="59">
        <f t="shared" si="431"/>
        <v>0</v>
      </c>
      <c r="CL54" s="60">
        <v>0</v>
      </c>
      <c r="CM54" s="15">
        <v>0</v>
      </c>
      <c r="CN54" s="59">
        <f t="shared" si="432"/>
        <v>0</v>
      </c>
      <c r="CO54" s="60">
        <v>0</v>
      </c>
      <c r="CP54" s="15">
        <v>0</v>
      </c>
      <c r="CQ54" s="59">
        <f t="shared" si="433"/>
        <v>0</v>
      </c>
      <c r="CR54" s="58">
        <v>0</v>
      </c>
      <c r="CS54" s="7">
        <v>0</v>
      </c>
      <c r="CT54" s="59">
        <f t="shared" si="470"/>
        <v>0</v>
      </c>
      <c r="CU54" s="58">
        <v>0</v>
      </c>
      <c r="CV54" s="7">
        <v>0</v>
      </c>
      <c r="CW54" s="59">
        <f t="shared" si="471"/>
        <v>0</v>
      </c>
      <c r="CX54" s="58">
        <v>0</v>
      </c>
      <c r="CY54" s="7">
        <v>0</v>
      </c>
      <c r="CZ54" s="59">
        <f t="shared" si="472"/>
        <v>0</v>
      </c>
      <c r="DA54" s="60">
        <v>0</v>
      </c>
      <c r="DB54" s="15">
        <v>2</v>
      </c>
      <c r="DC54" s="59">
        <f t="shared" si="434"/>
        <v>0</v>
      </c>
      <c r="DD54" s="60">
        <v>2</v>
      </c>
      <c r="DE54" s="15">
        <v>7</v>
      </c>
      <c r="DF54" s="59">
        <f t="shared" si="435"/>
        <v>3500</v>
      </c>
      <c r="DG54" s="60">
        <v>0</v>
      </c>
      <c r="DH54" s="15">
        <v>0</v>
      </c>
      <c r="DI54" s="59">
        <f t="shared" si="436"/>
        <v>0</v>
      </c>
      <c r="DJ54" s="60">
        <v>0</v>
      </c>
      <c r="DK54" s="15">
        <v>0</v>
      </c>
      <c r="DL54" s="59">
        <f t="shared" si="437"/>
        <v>0</v>
      </c>
      <c r="DM54" s="60">
        <v>0</v>
      </c>
      <c r="DN54" s="15">
        <v>0</v>
      </c>
      <c r="DO54" s="59">
        <f t="shared" si="438"/>
        <v>0</v>
      </c>
      <c r="DP54" s="60">
        <v>0</v>
      </c>
      <c r="DQ54" s="15">
        <v>2</v>
      </c>
      <c r="DR54" s="59">
        <f t="shared" si="439"/>
        <v>0</v>
      </c>
      <c r="DS54" s="60">
        <v>0</v>
      </c>
      <c r="DT54" s="15">
        <v>0</v>
      </c>
      <c r="DU54" s="59">
        <f t="shared" si="440"/>
        <v>0</v>
      </c>
      <c r="DV54" s="60">
        <v>0</v>
      </c>
      <c r="DW54" s="15">
        <v>0</v>
      </c>
      <c r="DX54" s="59">
        <f t="shared" si="441"/>
        <v>0</v>
      </c>
      <c r="DY54" s="60">
        <v>0</v>
      </c>
      <c r="DZ54" s="15">
        <v>0</v>
      </c>
      <c r="EA54" s="59">
        <f t="shared" si="442"/>
        <v>0</v>
      </c>
      <c r="EB54" s="60">
        <v>0</v>
      </c>
      <c r="EC54" s="15">
        <v>0</v>
      </c>
      <c r="ED54" s="59">
        <f t="shared" si="473"/>
        <v>0</v>
      </c>
      <c r="EE54" s="60">
        <v>0</v>
      </c>
      <c r="EF54" s="15">
        <v>0</v>
      </c>
      <c r="EG54" s="59">
        <f t="shared" si="444"/>
        <v>0</v>
      </c>
      <c r="EH54" s="60">
        <v>1</v>
      </c>
      <c r="EI54" s="15">
        <v>0</v>
      </c>
      <c r="EJ54" s="59">
        <f t="shared" si="445"/>
        <v>0</v>
      </c>
      <c r="EK54" s="60">
        <v>0</v>
      </c>
      <c r="EL54" s="15">
        <v>0</v>
      </c>
      <c r="EM54" s="59">
        <f t="shared" si="446"/>
        <v>0</v>
      </c>
      <c r="EN54" s="60">
        <v>0</v>
      </c>
      <c r="EO54" s="15">
        <v>0</v>
      </c>
      <c r="EP54" s="59">
        <f t="shared" si="447"/>
        <v>0</v>
      </c>
      <c r="EQ54" s="60">
        <v>0</v>
      </c>
      <c r="ER54" s="15">
        <v>0</v>
      </c>
      <c r="ES54" s="59">
        <f t="shared" si="448"/>
        <v>0</v>
      </c>
      <c r="ET54" s="60">
        <v>0</v>
      </c>
      <c r="EU54" s="15">
        <v>0</v>
      </c>
      <c r="EV54" s="59">
        <f t="shared" si="449"/>
        <v>0</v>
      </c>
      <c r="EW54" s="60">
        <v>0</v>
      </c>
      <c r="EX54" s="15">
        <v>0</v>
      </c>
      <c r="EY54" s="59">
        <f t="shared" si="450"/>
        <v>0</v>
      </c>
      <c r="EZ54" s="60">
        <v>0</v>
      </c>
      <c r="FA54" s="15">
        <v>0</v>
      </c>
      <c r="FB54" s="59">
        <f t="shared" si="451"/>
        <v>0</v>
      </c>
      <c r="FC54" s="58">
        <v>0</v>
      </c>
      <c r="FD54" s="7">
        <v>0</v>
      </c>
      <c r="FE54" s="59">
        <f t="shared" si="474"/>
        <v>0</v>
      </c>
      <c r="FF54" s="60">
        <v>0</v>
      </c>
      <c r="FG54" s="15">
        <v>0</v>
      </c>
      <c r="FH54" s="59">
        <f t="shared" si="452"/>
        <v>0</v>
      </c>
      <c r="FI54" s="60">
        <v>0</v>
      </c>
      <c r="FJ54" s="15">
        <v>0</v>
      </c>
      <c r="FK54" s="59">
        <f t="shared" si="453"/>
        <v>0</v>
      </c>
      <c r="FL54" s="60">
        <v>0</v>
      </c>
      <c r="FM54" s="15">
        <v>0</v>
      </c>
      <c r="FN54" s="59">
        <f t="shared" si="454"/>
        <v>0</v>
      </c>
      <c r="FO54" s="60">
        <v>0</v>
      </c>
      <c r="FP54" s="15">
        <v>0</v>
      </c>
      <c r="FQ54" s="59">
        <f t="shared" si="455"/>
        <v>0</v>
      </c>
      <c r="FR54" s="60">
        <v>0</v>
      </c>
      <c r="FS54" s="15">
        <v>0</v>
      </c>
      <c r="FT54" s="59">
        <f t="shared" si="456"/>
        <v>0</v>
      </c>
      <c r="FU54" s="60">
        <v>1</v>
      </c>
      <c r="FV54" s="15">
        <v>2</v>
      </c>
      <c r="FW54" s="59">
        <f t="shared" si="457"/>
        <v>2000</v>
      </c>
      <c r="FX54" s="60">
        <v>0</v>
      </c>
      <c r="FY54" s="15">
        <v>0</v>
      </c>
      <c r="FZ54" s="59">
        <f t="shared" si="458"/>
        <v>0</v>
      </c>
      <c r="GA54" s="60">
        <v>1</v>
      </c>
      <c r="GB54" s="15">
        <v>2</v>
      </c>
      <c r="GC54" s="59">
        <f t="shared" si="459"/>
        <v>2000</v>
      </c>
      <c r="GD54" s="60">
        <v>7</v>
      </c>
      <c r="GE54" s="15">
        <v>106</v>
      </c>
      <c r="GF54" s="59">
        <f t="shared" si="460"/>
        <v>15142.857142857143</v>
      </c>
      <c r="GG54" s="60">
        <v>0</v>
      </c>
      <c r="GH54" s="15">
        <v>0</v>
      </c>
      <c r="GI54" s="59">
        <f t="shared" si="461"/>
        <v>0</v>
      </c>
      <c r="GJ54" s="60">
        <v>0</v>
      </c>
      <c r="GK54" s="15">
        <v>0</v>
      </c>
      <c r="GL54" s="59">
        <f t="shared" si="462"/>
        <v>0</v>
      </c>
      <c r="GM54" s="60">
        <v>1</v>
      </c>
      <c r="GN54" s="15">
        <v>1</v>
      </c>
      <c r="GO54" s="59">
        <f t="shared" si="463"/>
        <v>1000</v>
      </c>
      <c r="GP54" s="60">
        <v>0</v>
      </c>
      <c r="GQ54" s="15">
        <v>0</v>
      </c>
      <c r="GR54" s="59">
        <f t="shared" si="464"/>
        <v>0</v>
      </c>
      <c r="GS54" s="60">
        <v>11</v>
      </c>
      <c r="GT54" s="15">
        <v>109</v>
      </c>
      <c r="GU54" s="59">
        <f t="shared" si="465"/>
        <v>9909.0909090909081</v>
      </c>
      <c r="GV54" s="60">
        <v>0</v>
      </c>
      <c r="GW54" s="15">
        <v>3</v>
      </c>
      <c r="GX54" s="59">
        <f t="shared" si="466"/>
        <v>0</v>
      </c>
      <c r="GY54" s="6">
        <f t="shared" si="0"/>
        <v>25</v>
      </c>
      <c r="GZ54" s="16">
        <f t="shared" si="1"/>
        <v>237</v>
      </c>
      <c r="HA54" s="10"/>
      <c r="HB54" s="11"/>
      <c r="HC54" s="10"/>
      <c r="HD54" s="10"/>
      <c r="HE54" s="10"/>
    </row>
    <row r="55" spans="1:288" x14ac:dyDescent="0.3">
      <c r="A55" s="76">
        <v>2007</v>
      </c>
      <c r="B55" s="77" t="s">
        <v>15</v>
      </c>
      <c r="C55" s="60">
        <v>0</v>
      </c>
      <c r="D55" s="15">
        <v>0</v>
      </c>
      <c r="E55" s="59">
        <f t="shared" si="408"/>
        <v>0</v>
      </c>
      <c r="F55" s="60">
        <v>0</v>
      </c>
      <c r="G55" s="15">
        <v>0</v>
      </c>
      <c r="H55" s="59">
        <f t="shared" si="409"/>
        <v>0</v>
      </c>
      <c r="I55" s="60">
        <v>0</v>
      </c>
      <c r="J55" s="15">
        <v>0</v>
      </c>
      <c r="K55" s="59">
        <f t="shared" si="467"/>
        <v>0</v>
      </c>
      <c r="L55" s="60">
        <v>0</v>
      </c>
      <c r="M55" s="15">
        <v>0</v>
      </c>
      <c r="N55" s="59">
        <f t="shared" si="410"/>
        <v>0</v>
      </c>
      <c r="O55" s="60">
        <v>0</v>
      </c>
      <c r="P55" s="15">
        <v>0</v>
      </c>
      <c r="Q55" s="59">
        <f t="shared" si="411"/>
        <v>0</v>
      </c>
      <c r="R55" s="60">
        <v>0</v>
      </c>
      <c r="S55" s="15">
        <v>0</v>
      </c>
      <c r="T55" s="59">
        <f t="shared" si="412"/>
        <v>0</v>
      </c>
      <c r="U55" s="60">
        <v>0</v>
      </c>
      <c r="V55" s="15">
        <v>0</v>
      </c>
      <c r="W55" s="59">
        <f t="shared" si="413"/>
        <v>0</v>
      </c>
      <c r="X55" s="60">
        <v>0</v>
      </c>
      <c r="Y55" s="15">
        <v>0</v>
      </c>
      <c r="Z55" s="59">
        <f t="shared" si="414"/>
        <v>0</v>
      </c>
      <c r="AA55" s="60">
        <v>0</v>
      </c>
      <c r="AB55" s="15">
        <v>0</v>
      </c>
      <c r="AC55" s="59">
        <f t="shared" si="415"/>
        <v>0</v>
      </c>
      <c r="AD55" s="60">
        <v>0</v>
      </c>
      <c r="AE55" s="15">
        <v>0</v>
      </c>
      <c r="AF55" s="59">
        <f t="shared" si="416"/>
        <v>0</v>
      </c>
      <c r="AG55" s="60">
        <v>0</v>
      </c>
      <c r="AH55" s="15">
        <v>0</v>
      </c>
      <c r="AI55" s="59">
        <f t="shared" si="417"/>
        <v>0</v>
      </c>
      <c r="AJ55" s="60">
        <v>0</v>
      </c>
      <c r="AK55" s="15">
        <v>0</v>
      </c>
      <c r="AL55" s="59">
        <f t="shared" si="418"/>
        <v>0</v>
      </c>
      <c r="AM55" s="60">
        <v>0</v>
      </c>
      <c r="AN55" s="15">
        <v>0</v>
      </c>
      <c r="AO55" s="59">
        <f t="shared" si="419"/>
        <v>0</v>
      </c>
      <c r="AP55" s="60">
        <v>0</v>
      </c>
      <c r="AQ55" s="15">
        <v>0</v>
      </c>
      <c r="AR55" s="59">
        <f t="shared" si="420"/>
        <v>0</v>
      </c>
      <c r="AS55" s="60">
        <v>0</v>
      </c>
      <c r="AT55" s="15">
        <v>0</v>
      </c>
      <c r="AU55" s="59">
        <f t="shared" si="421"/>
        <v>0</v>
      </c>
      <c r="AV55" s="60">
        <v>0</v>
      </c>
      <c r="AW55" s="15">
        <v>0</v>
      </c>
      <c r="AX55" s="59">
        <f t="shared" si="468"/>
        <v>0</v>
      </c>
      <c r="AY55" s="60">
        <v>0</v>
      </c>
      <c r="AZ55" s="15">
        <v>0</v>
      </c>
      <c r="BA55" s="59">
        <f t="shared" si="422"/>
        <v>0</v>
      </c>
      <c r="BB55" s="58">
        <v>0</v>
      </c>
      <c r="BC55" s="7">
        <v>0</v>
      </c>
      <c r="BD55" s="59">
        <f t="shared" si="469"/>
        <v>0</v>
      </c>
      <c r="BE55" s="60">
        <v>0</v>
      </c>
      <c r="BF55" s="15">
        <v>0</v>
      </c>
      <c r="BG55" s="59">
        <v>0</v>
      </c>
      <c r="BH55" s="60">
        <v>0</v>
      </c>
      <c r="BI55" s="15">
        <v>0</v>
      </c>
      <c r="BJ55" s="59">
        <v>0</v>
      </c>
      <c r="BK55" s="60">
        <v>1</v>
      </c>
      <c r="BL55" s="15">
        <v>10</v>
      </c>
      <c r="BM55" s="59">
        <f t="shared" si="423"/>
        <v>10000</v>
      </c>
      <c r="BN55" s="60">
        <v>0</v>
      </c>
      <c r="BO55" s="15">
        <v>0</v>
      </c>
      <c r="BP55" s="59">
        <f t="shared" si="424"/>
        <v>0</v>
      </c>
      <c r="BQ55" s="60">
        <v>0</v>
      </c>
      <c r="BR55" s="15">
        <v>0</v>
      </c>
      <c r="BS55" s="59">
        <f t="shared" si="425"/>
        <v>0</v>
      </c>
      <c r="BT55" s="60">
        <v>0</v>
      </c>
      <c r="BU55" s="15">
        <v>0</v>
      </c>
      <c r="BV55" s="59">
        <f t="shared" si="426"/>
        <v>0</v>
      </c>
      <c r="BW55" s="60">
        <v>0</v>
      </c>
      <c r="BX55" s="15">
        <v>1</v>
      </c>
      <c r="BY55" s="59">
        <f t="shared" si="427"/>
        <v>0</v>
      </c>
      <c r="BZ55" s="60">
        <v>0</v>
      </c>
      <c r="CA55" s="15">
        <v>0</v>
      </c>
      <c r="CB55" s="59">
        <f t="shared" si="428"/>
        <v>0</v>
      </c>
      <c r="CC55" s="60">
        <v>0</v>
      </c>
      <c r="CD55" s="15">
        <v>0</v>
      </c>
      <c r="CE55" s="59">
        <f t="shared" si="429"/>
        <v>0</v>
      </c>
      <c r="CF55" s="60">
        <v>0</v>
      </c>
      <c r="CG55" s="15">
        <v>0</v>
      </c>
      <c r="CH55" s="59">
        <f t="shared" si="430"/>
        <v>0</v>
      </c>
      <c r="CI55" s="60">
        <v>0</v>
      </c>
      <c r="CJ55" s="15">
        <v>0</v>
      </c>
      <c r="CK55" s="59">
        <f t="shared" si="431"/>
        <v>0</v>
      </c>
      <c r="CL55" s="60">
        <v>0</v>
      </c>
      <c r="CM55" s="15">
        <v>0</v>
      </c>
      <c r="CN55" s="59">
        <f t="shared" si="432"/>
        <v>0</v>
      </c>
      <c r="CO55" s="60">
        <v>0</v>
      </c>
      <c r="CP55" s="15">
        <v>8</v>
      </c>
      <c r="CQ55" s="59">
        <f t="shared" si="433"/>
        <v>0</v>
      </c>
      <c r="CR55" s="60">
        <v>0</v>
      </c>
      <c r="CS55" s="15">
        <v>0</v>
      </c>
      <c r="CT55" s="59">
        <f t="shared" si="470"/>
        <v>0</v>
      </c>
      <c r="CU55" s="60">
        <v>0</v>
      </c>
      <c r="CV55" s="15">
        <v>0</v>
      </c>
      <c r="CW55" s="59">
        <f t="shared" si="471"/>
        <v>0</v>
      </c>
      <c r="CX55" s="60">
        <v>0</v>
      </c>
      <c r="CY55" s="15">
        <v>0</v>
      </c>
      <c r="CZ55" s="59">
        <f t="shared" si="472"/>
        <v>0</v>
      </c>
      <c r="DA55" s="60">
        <v>0</v>
      </c>
      <c r="DB55" s="15">
        <v>0</v>
      </c>
      <c r="DC55" s="59">
        <f t="shared" si="434"/>
        <v>0</v>
      </c>
      <c r="DD55" s="60">
        <v>0</v>
      </c>
      <c r="DE55" s="15">
        <v>10</v>
      </c>
      <c r="DF55" s="59">
        <f t="shared" si="435"/>
        <v>0</v>
      </c>
      <c r="DG55" s="60">
        <v>0</v>
      </c>
      <c r="DH55" s="15">
        <v>0</v>
      </c>
      <c r="DI55" s="59">
        <f t="shared" si="436"/>
        <v>0</v>
      </c>
      <c r="DJ55" s="60">
        <v>0</v>
      </c>
      <c r="DK55" s="15">
        <v>0</v>
      </c>
      <c r="DL55" s="59">
        <f t="shared" si="437"/>
        <v>0</v>
      </c>
      <c r="DM55" s="60">
        <v>0</v>
      </c>
      <c r="DN55" s="15">
        <v>0</v>
      </c>
      <c r="DO55" s="59">
        <f t="shared" si="438"/>
        <v>0</v>
      </c>
      <c r="DP55" s="60">
        <v>1</v>
      </c>
      <c r="DQ55" s="15">
        <v>3</v>
      </c>
      <c r="DR55" s="59">
        <f t="shared" si="439"/>
        <v>3000</v>
      </c>
      <c r="DS55" s="60">
        <v>0</v>
      </c>
      <c r="DT55" s="15">
        <v>0</v>
      </c>
      <c r="DU55" s="59">
        <f t="shared" si="440"/>
        <v>0</v>
      </c>
      <c r="DV55" s="60">
        <v>0</v>
      </c>
      <c r="DW55" s="15">
        <v>0</v>
      </c>
      <c r="DX55" s="59">
        <f t="shared" si="441"/>
        <v>0</v>
      </c>
      <c r="DY55" s="60">
        <v>0</v>
      </c>
      <c r="DZ55" s="15">
        <v>0</v>
      </c>
      <c r="EA55" s="59">
        <f t="shared" si="442"/>
        <v>0</v>
      </c>
      <c r="EB55" s="60">
        <v>0</v>
      </c>
      <c r="EC55" s="15">
        <v>0</v>
      </c>
      <c r="ED55" s="59">
        <f t="shared" si="473"/>
        <v>0</v>
      </c>
      <c r="EE55" s="60">
        <v>0</v>
      </c>
      <c r="EF55" s="15">
        <v>0</v>
      </c>
      <c r="EG55" s="59">
        <f t="shared" si="444"/>
        <v>0</v>
      </c>
      <c r="EH55" s="60">
        <v>0</v>
      </c>
      <c r="EI55" s="15">
        <v>2</v>
      </c>
      <c r="EJ55" s="59">
        <f t="shared" si="445"/>
        <v>0</v>
      </c>
      <c r="EK55" s="60">
        <v>0</v>
      </c>
      <c r="EL55" s="15">
        <v>0</v>
      </c>
      <c r="EM55" s="59">
        <f t="shared" si="446"/>
        <v>0</v>
      </c>
      <c r="EN55" s="60">
        <v>0</v>
      </c>
      <c r="EO55" s="15">
        <v>0</v>
      </c>
      <c r="EP55" s="59">
        <f t="shared" si="447"/>
        <v>0</v>
      </c>
      <c r="EQ55" s="60">
        <v>0</v>
      </c>
      <c r="ER55" s="15">
        <v>0</v>
      </c>
      <c r="ES55" s="59">
        <f t="shared" si="448"/>
        <v>0</v>
      </c>
      <c r="ET55" s="60">
        <v>0</v>
      </c>
      <c r="EU55" s="15">
        <v>0</v>
      </c>
      <c r="EV55" s="59">
        <f t="shared" si="449"/>
        <v>0</v>
      </c>
      <c r="EW55" s="60">
        <v>0</v>
      </c>
      <c r="EX55" s="15">
        <v>0</v>
      </c>
      <c r="EY55" s="59">
        <f t="shared" si="450"/>
        <v>0</v>
      </c>
      <c r="EZ55" s="60">
        <v>0</v>
      </c>
      <c r="FA55" s="15">
        <v>0</v>
      </c>
      <c r="FB55" s="59">
        <f t="shared" si="451"/>
        <v>0</v>
      </c>
      <c r="FC55" s="60">
        <v>0</v>
      </c>
      <c r="FD55" s="15">
        <v>0</v>
      </c>
      <c r="FE55" s="59">
        <f t="shared" si="474"/>
        <v>0</v>
      </c>
      <c r="FF55" s="60">
        <v>0</v>
      </c>
      <c r="FG55" s="15">
        <v>0</v>
      </c>
      <c r="FH55" s="59">
        <f t="shared" si="452"/>
        <v>0</v>
      </c>
      <c r="FI55" s="60">
        <v>0</v>
      </c>
      <c r="FJ55" s="15">
        <v>0</v>
      </c>
      <c r="FK55" s="59">
        <f t="shared" si="453"/>
        <v>0</v>
      </c>
      <c r="FL55" s="60">
        <v>0</v>
      </c>
      <c r="FM55" s="15">
        <v>0</v>
      </c>
      <c r="FN55" s="59">
        <f t="shared" si="454"/>
        <v>0</v>
      </c>
      <c r="FO55" s="60">
        <v>0</v>
      </c>
      <c r="FP55" s="15">
        <v>0</v>
      </c>
      <c r="FQ55" s="59">
        <f t="shared" si="455"/>
        <v>0</v>
      </c>
      <c r="FR55" s="60">
        <v>0</v>
      </c>
      <c r="FS55" s="15">
        <v>0</v>
      </c>
      <c r="FT55" s="59">
        <f t="shared" si="456"/>
        <v>0</v>
      </c>
      <c r="FU55" s="60">
        <v>1</v>
      </c>
      <c r="FV55" s="15">
        <v>14</v>
      </c>
      <c r="FW55" s="59">
        <f t="shared" si="457"/>
        <v>14000</v>
      </c>
      <c r="FX55" s="60">
        <v>0</v>
      </c>
      <c r="FY55" s="15">
        <v>0</v>
      </c>
      <c r="FZ55" s="59">
        <f t="shared" si="458"/>
        <v>0</v>
      </c>
      <c r="GA55" s="60">
        <v>0</v>
      </c>
      <c r="GB55" s="15">
        <v>2</v>
      </c>
      <c r="GC55" s="59">
        <f t="shared" si="459"/>
        <v>0</v>
      </c>
      <c r="GD55" s="60">
        <v>0</v>
      </c>
      <c r="GE55" s="15">
        <v>0</v>
      </c>
      <c r="GF55" s="59">
        <f t="shared" si="460"/>
        <v>0</v>
      </c>
      <c r="GG55" s="60">
        <v>0</v>
      </c>
      <c r="GH55" s="15">
        <v>0</v>
      </c>
      <c r="GI55" s="59">
        <f t="shared" si="461"/>
        <v>0</v>
      </c>
      <c r="GJ55" s="60">
        <v>0</v>
      </c>
      <c r="GK55" s="15">
        <v>0</v>
      </c>
      <c r="GL55" s="59">
        <f t="shared" si="462"/>
        <v>0</v>
      </c>
      <c r="GM55" s="60">
        <v>0</v>
      </c>
      <c r="GN55" s="15">
        <v>1</v>
      </c>
      <c r="GO55" s="59">
        <f t="shared" si="463"/>
        <v>0</v>
      </c>
      <c r="GP55" s="60">
        <v>0</v>
      </c>
      <c r="GQ55" s="15">
        <v>0</v>
      </c>
      <c r="GR55" s="59">
        <f t="shared" si="464"/>
        <v>0</v>
      </c>
      <c r="GS55" s="60">
        <v>12</v>
      </c>
      <c r="GT55" s="15">
        <v>122</v>
      </c>
      <c r="GU55" s="59">
        <f t="shared" si="465"/>
        <v>10166.666666666666</v>
      </c>
      <c r="GV55" s="60">
        <v>0</v>
      </c>
      <c r="GW55" s="15">
        <v>4</v>
      </c>
      <c r="GX55" s="59">
        <f t="shared" si="466"/>
        <v>0</v>
      </c>
      <c r="GY55" s="6">
        <f t="shared" si="0"/>
        <v>15</v>
      </c>
      <c r="GZ55" s="16">
        <f t="shared" si="1"/>
        <v>177</v>
      </c>
      <c r="HA55" s="10"/>
      <c r="HB55" s="11"/>
      <c r="HC55" s="10"/>
      <c r="HD55" s="10"/>
      <c r="HE55" s="10"/>
    </row>
    <row r="56" spans="1:288" x14ac:dyDescent="0.3">
      <c r="A56" s="76">
        <v>2007</v>
      </c>
      <c r="B56" s="77" t="s">
        <v>16</v>
      </c>
      <c r="C56" s="60">
        <v>0</v>
      </c>
      <c r="D56" s="15">
        <v>0</v>
      </c>
      <c r="E56" s="59">
        <f t="shared" si="408"/>
        <v>0</v>
      </c>
      <c r="F56" s="60">
        <v>0</v>
      </c>
      <c r="G56" s="15">
        <v>0</v>
      </c>
      <c r="H56" s="59">
        <f t="shared" si="409"/>
        <v>0</v>
      </c>
      <c r="I56" s="60">
        <v>0</v>
      </c>
      <c r="J56" s="15">
        <v>0</v>
      </c>
      <c r="K56" s="59">
        <f t="shared" si="467"/>
        <v>0</v>
      </c>
      <c r="L56" s="60">
        <v>0</v>
      </c>
      <c r="M56" s="15">
        <v>0</v>
      </c>
      <c r="N56" s="59">
        <f t="shared" si="410"/>
        <v>0</v>
      </c>
      <c r="O56" s="60">
        <v>0</v>
      </c>
      <c r="P56" s="15">
        <v>0</v>
      </c>
      <c r="Q56" s="59">
        <f t="shared" si="411"/>
        <v>0</v>
      </c>
      <c r="R56" s="60">
        <v>0</v>
      </c>
      <c r="S56" s="15">
        <v>0</v>
      </c>
      <c r="T56" s="59">
        <f t="shared" si="412"/>
        <v>0</v>
      </c>
      <c r="U56" s="60">
        <v>0</v>
      </c>
      <c r="V56" s="15">
        <v>0</v>
      </c>
      <c r="W56" s="59">
        <f t="shared" si="413"/>
        <v>0</v>
      </c>
      <c r="X56" s="60">
        <v>0</v>
      </c>
      <c r="Y56" s="15">
        <v>0</v>
      </c>
      <c r="Z56" s="59">
        <f t="shared" si="414"/>
        <v>0</v>
      </c>
      <c r="AA56" s="60">
        <v>0</v>
      </c>
      <c r="AB56" s="15">
        <v>0</v>
      </c>
      <c r="AC56" s="59">
        <f t="shared" si="415"/>
        <v>0</v>
      </c>
      <c r="AD56" s="60">
        <v>0</v>
      </c>
      <c r="AE56" s="15">
        <v>0</v>
      </c>
      <c r="AF56" s="59">
        <f t="shared" si="416"/>
        <v>0</v>
      </c>
      <c r="AG56" s="60">
        <v>0</v>
      </c>
      <c r="AH56" s="15">
        <v>0</v>
      </c>
      <c r="AI56" s="59">
        <f t="shared" si="417"/>
        <v>0</v>
      </c>
      <c r="AJ56" s="60">
        <v>0</v>
      </c>
      <c r="AK56" s="15">
        <v>0</v>
      </c>
      <c r="AL56" s="59">
        <f t="shared" si="418"/>
        <v>0</v>
      </c>
      <c r="AM56" s="60">
        <v>0</v>
      </c>
      <c r="AN56" s="15">
        <v>0</v>
      </c>
      <c r="AO56" s="59">
        <f t="shared" si="419"/>
        <v>0</v>
      </c>
      <c r="AP56" s="60">
        <v>0</v>
      </c>
      <c r="AQ56" s="15">
        <v>0</v>
      </c>
      <c r="AR56" s="59">
        <f t="shared" si="420"/>
        <v>0</v>
      </c>
      <c r="AS56" s="60">
        <v>0</v>
      </c>
      <c r="AT56" s="15">
        <v>0</v>
      </c>
      <c r="AU56" s="59">
        <f t="shared" si="421"/>
        <v>0</v>
      </c>
      <c r="AV56" s="60">
        <v>0</v>
      </c>
      <c r="AW56" s="15">
        <v>0</v>
      </c>
      <c r="AX56" s="59">
        <f t="shared" si="468"/>
        <v>0</v>
      </c>
      <c r="AY56" s="60">
        <v>0</v>
      </c>
      <c r="AZ56" s="15">
        <v>0</v>
      </c>
      <c r="BA56" s="59">
        <f t="shared" si="422"/>
        <v>0</v>
      </c>
      <c r="BB56" s="58">
        <v>0</v>
      </c>
      <c r="BC56" s="7">
        <v>0</v>
      </c>
      <c r="BD56" s="59">
        <f t="shared" si="469"/>
        <v>0</v>
      </c>
      <c r="BE56" s="60">
        <v>0</v>
      </c>
      <c r="BF56" s="15">
        <v>0</v>
      </c>
      <c r="BG56" s="59">
        <v>0</v>
      </c>
      <c r="BH56" s="60">
        <v>0</v>
      </c>
      <c r="BI56" s="15">
        <v>0</v>
      </c>
      <c r="BJ56" s="59">
        <v>0</v>
      </c>
      <c r="BK56" s="60">
        <v>0</v>
      </c>
      <c r="BL56" s="15">
        <v>0</v>
      </c>
      <c r="BM56" s="59">
        <f t="shared" si="423"/>
        <v>0</v>
      </c>
      <c r="BN56" s="60">
        <v>0</v>
      </c>
      <c r="BO56" s="15">
        <v>0</v>
      </c>
      <c r="BP56" s="59">
        <f t="shared" si="424"/>
        <v>0</v>
      </c>
      <c r="BQ56" s="60">
        <v>0</v>
      </c>
      <c r="BR56" s="15">
        <v>0</v>
      </c>
      <c r="BS56" s="59">
        <f t="shared" si="425"/>
        <v>0</v>
      </c>
      <c r="BT56" s="60">
        <v>0</v>
      </c>
      <c r="BU56" s="15">
        <v>0</v>
      </c>
      <c r="BV56" s="59">
        <f t="shared" si="426"/>
        <v>0</v>
      </c>
      <c r="BW56" s="60">
        <v>0</v>
      </c>
      <c r="BX56" s="15">
        <v>0</v>
      </c>
      <c r="BY56" s="59">
        <f t="shared" si="427"/>
        <v>0</v>
      </c>
      <c r="BZ56" s="60">
        <v>0</v>
      </c>
      <c r="CA56" s="15">
        <v>0</v>
      </c>
      <c r="CB56" s="59">
        <f t="shared" si="428"/>
        <v>0</v>
      </c>
      <c r="CC56" s="60">
        <v>0</v>
      </c>
      <c r="CD56" s="15">
        <v>0</v>
      </c>
      <c r="CE56" s="59">
        <f t="shared" si="429"/>
        <v>0</v>
      </c>
      <c r="CF56" s="60">
        <v>0</v>
      </c>
      <c r="CG56" s="15">
        <v>0</v>
      </c>
      <c r="CH56" s="59">
        <f t="shared" si="430"/>
        <v>0</v>
      </c>
      <c r="CI56" s="60">
        <v>0</v>
      </c>
      <c r="CJ56" s="15">
        <v>0</v>
      </c>
      <c r="CK56" s="59">
        <f t="shared" si="431"/>
        <v>0</v>
      </c>
      <c r="CL56" s="60">
        <v>0</v>
      </c>
      <c r="CM56" s="15">
        <v>0</v>
      </c>
      <c r="CN56" s="59">
        <f t="shared" si="432"/>
        <v>0</v>
      </c>
      <c r="CO56" s="60">
        <v>0</v>
      </c>
      <c r="CP56" s="15">
        <v>0</v>
      </c>
      <c r="CQ56" s="59">
        <f t="shared" si="433"/>
        <v>0</v>
      </c>
      <c r="CR56" s="60">
        <v>0</v>
      </c>
      <c r="CS56" s="15">
        <v>0</v>
      </c>
      <c r="CT56" s="59">
        <f t="shared" si="470"/>
        <v>0</v>
      </c>
      <c r="CU56" s="60">
        <v>0</v>
      </c>
      <c r="CV56" s="15">
        <v>0</v>
      </c>
      <c r="CW56" s="59">
        <f t="shared" si="471"/>
        <v>0</v>
      </c>
      <c r="CX56" s="60">
        <v>0</v>
      </c>
      <c r="CY56" s="15">
        <v>0</v>
      </c>
      <c r="CZ56" s="59">
        <f t="shared" si="472"/>
        <v>0</v>
      </c>
      <c r="DA56" s="60">
        <v>1</v>
      </c>
      <c r="DB56" s="15">
        <v>2</v>
      </c>
      <c r="DC56" s="59">
        <f t="shared" si="434"/>
        <v>2000</v>
      </c>
      <c r="DD56" s="60">
        <v>0</v>
      </c>
      <c r="DE56" s="15">
        <v>0</v>
      </c>
      <c r="DF56" s="59">
        <f t="shared" si="435"/>
        <v>0</v>
      </c>
      <c r="DG56" s="60">
        <v>0</v>
      </c>
      <c r="DH56" s="15">
        <v>0</v>
      </c>
      <c r="DI56" s="59">
        <f t="shared" si="436"/>
        <v>0</v>
      </c>
      <c r="DJ56" s="60">
        <v>0</v>
      </c>
      <c r="DK56" s="15">
        <v>0</v>
      </c>
      <c r="DL56" s="59">
        <f t="shared" si="437"/>
        <v>0</v>
      </c>
      <c r="DM56" s="60">
        <v>0</v>
      </c>
      <c r="DN56" s="15">
        <v>0</v>
      </c>
      <c r="DO56" s="59">
        <f t="shared" si="438"/>
        <v>0</v>
      </c>
      <c r="DP56" s="60">
        <v>0</v>
      </c>
      <c r="DQ56" s="15">
        <v>1</v>
      </c>
      <c r="DR56" s="59">
        <f t="shared" si="439"/>
        <v>0</v>
      </c>
      <c r="DS56" s="60">
        <v>0</v>
      </c>
      <c r="DT56" s="15">
        <v>3</v>
      </c>
      <c r="DU56" s="59">
        <f t="shared" si="440"/>
        <v>0</v>
      </c>
      <c r="DV56" s="60">
        <v>0</v>
      </c>
      <c r="DW56" s="15">
        <v>0</v>
      </c>
      <c r="DX56" s="59">
        <f t="shared" si="441"/>
        <v>0</v>
      </c>
      <c r="DY56" s="60">
        <v>0</v>
      </c>
      <c r="DZ56" s="15">
        <v>0</v>
      </c>
      <c r="EA56" s="59">
        <f t="shared" si="442"/>
        <v>0</v>
      </c>
      <c r="EB56" s="60">
        <v>0</v>
      </c>
      <c r="EC56" s="15">
        <v>0</v>
      </c>
      <c r="ED56" s="59">
        <f t="shared" si="473"/>
        <v>0</v>
      </c>
      <c r="EE56" s="60">
        <v>0</v>
      </c>
      <c r="EF56" s="15">
        <v>0</v>
      </c>
      <c r="EG56" s="59">
        <f t="shared" si="444"/>
        <v>0</v>
      </c>
      <c r="EH56" s="60">
        <v>0</v>
      </c>
      <c r="EI56" s="15">
        <v>0</v>
      </c>
      <c r="EJ56" s="59">
        <f t="shared" si="445"/>
        <v>0</v>
      </c>
      <c r="EK56" s="60">
        <v>0</v>
      </c>
      <c r="EL56" s="15">
        <v>0</v>
      </c>
      <c r="EM56" s="59">
        <f t="shared" si="446"/>
        <v>0</v>
      </c>
      <c r="EN56" s="60">
        <v>0</v>
      </c>
      <c r="EO56" s="15">
        <v>0</v>
      </c>
      <c r="EP56" s="59">
        <f t="shared" si="447"/>
        <v>0</v>
      </c>
      <c r="EQ56" s="60">
        <v>0</v>
      </c>
      <c r="ER56" s="15">
        <v>0</v>
      </c>
      <c r="ES56" s="59">
        <f t="shared" si="448"/>
        <v>0</v>
      </c>
      <c r="ET56" s="60">
        <v>0</v>
      </c>
      <c r="EU56" s="15">
        <v>0</v>
      </c>
      <c r="EV56" s="59">
        <f t="shared" si="449"/>
        <v>0</v>
      </c>
      <c r="EW56" s="60">
        <v>0</v>
      </c>
      <c r="EX56" s="15">
        <v>0</v>
      </c>
      <c r="EY56" s="59">
        <f t="shared" si="450"/>
        <v>0</v>
      </c>
      <c r="EZ56" s="60">
        <v>0</v>
      </c>
      <c r="FA56" s="15">
        <v>0</v>
      </c>
      <c r="FB56" s="59">
        <f t="shared" si="451"/>
        <v>0</v>
      </c>
      <c r="FC56" s="60">
        <v>0</v>
      </c>
      <c r="FD56" s="15">
        <v>0</v>
      </c>
      <c r="FE56" s="59">
        <f t="shared" si="474"/>
        <v>0</v>
      </c>
      <c r="FF56" s="60">
        <v>0</v>
      </c>
      <c r="FG56" s="15">
        <v>0</v>
      </c>
      <c r="FH56" s="59">
        <f t="shared" si="452"/>
        <v>0</v>
      </c>
      <c r="FI56" s="60">
        <v>0</v>
      </c>
      <c r="FJ56" s="15">
        <v>0</v>
      </c>
      <c r="FK56" s="59">
        <f t="shared" si="453"/>
        <v>0</v>
      </c>
      <c r="FL56" s="60">
        <v>0</v>
      </c>
      <c r="FM56" s="15">
        <v>0</v>
      </c>
      <c r="FN56" s="59">
        <f t="shared" si="454"/>
        <v>0</v>
      </c>
      <c r="FO56" s="60">
        <v>0</v>
      </c>
      <c r="FP56" s="15">
        <v>0</v>
      </c>
      <c r="FQ56" s="59">
        <f t="shared" si="455"/>
        <v>0</v>
      </c>
      <c r="FR56" s="60">
        <v>0</v>
      </c>
      <c r="FS56" s="15">
        <v>0</v>
      </c>
      <c r="FT56" s="59">
        <f t="shared" si="456"/>
        <v>0</v>
      </c>
      <c r="FU56" s="60">
        <v>1</v>
      </c>
      <c r="FV56" s="15">
        <v>4</v>
      </c>
      <c r="FW56" s="59">
        <f t="shared" si="457"/>
        <v>4000</v>
      </c>
      <c r="FX56" s="60">
        <v>0</v>
      </c>
      <c r="FY56" s="15">
        <v>0</v>
      </c>
      <c r="FZ56" s="59">
        <f t="shared" si="458"/>
        <v>0</v>
      </c>
      <c r="GA56" s="60">
        <v>0</v>
      </c>
      <c r="GB56" s="15">
        <v>3</v>
      </c>
      <c r="GC56" s="59">
        <f t="shared" si="459"/>
        <v>0</v>
      </c>
      <c r="GD56" s="60">
        <v>0</v>
      </c>
      <c r="GE56" s="15">
        <v>0</v>
      </c>
      <c r="GF56" s="59">
        <f t="shared" si="460"/>
        <v>0</v>
      </c>
      <c r="GG56" s="60">
        <v>0</v>
      </c>
      <c r="GH56" s="15">
        <v>0</v>
      </c>
      <c r="GI56" s="59">
        <f t="shared" si="461"/>
        <v>0</v>
      </c>
      <c r="GJ56" s="60">
        <v>0</v>
      </c>
      <c r="GK56" s="15">
        <v>0</v>
      </c>
      <c r="GL56" s="59">
        <f t="shared" si="462"/>
        <v>0</v>
      </c>
      <c r="GM56" s="60">
        <v>0</v>
      </c>
      <c r="GN56" s="15">
        <v>3</v>
      </c>
      <c r="GO56" s="59">
        <f t="shared" si="463"/>
        <v>0</v>
      </c>
      <c r="GP56" s="60">
        <v>0</v>
      </c>
      <c r="GQ56" s="15">
        <v>0</v>
      </c>
      <c r="GR56" s="59">
        <f t="shared" si="464"/>
        <v>0</v>
      </c>
      <c r="GS56" s="60">
        <v>2</v>
      </c>
      <c r="GT56" s="15">
        <v>24</v>
      </c>
      <c r="GU56" s="59">
        <f t="shared" si="465"/>
        <v>12000</v>
      </c>
      <c r="GV56" s="60">
        <v>0</v>
      </c>
      <c r="GW56" s="15">
        <v>6</v>
      </c>
      <c r="GX56" s="59">
        <f t="shared" si="466"/>
        <v>0</v>
      </c>
      <c r="GY56" s="6">
        <f t="shared" si="0"/>
        <v>4</v>
      </c>
      <c r="GZ56" s="16">
        <f t="shared" si="1"/>
        <v>46</v>
      </c>
      <c r="HA56" s="10"/>
      <c r="HB56" s="11"/>
      <c r="HC56" s="10"/>
      <c r="HD56" s="10"/>
      <c r="HE56" s="10"/>
    </row>
    <row r="57" spans="1:288" ht="15" thickBot="1" x14ac:dyDescent="0.35">
      <c r="A57" s="78"/>
      <c r="B57" s="79" t="s">
        <v>17</v>
      </c>
      <c r="C57" s="80">
        <f>SUM(C45:C56)</f>
        <v>1</v>
      </c>
      <c r="D57" s="45">
        <f>SUM(D45:D56)</f>
        <v>12</v>
      </c>
      <c r="E57" s="81"/>
      <c r="F57" s="80">
        <f t="shared" ref="F57:G57" si="475">SUM(F45:F56)</f>
        <v>0</v>
      </c>
      <c r="G57" s="45">
        <f t="shared" si="475"/>
        <v>0</v>
      </c>
      <c r="H57" s="81"/>
      <c r="I57" s="80">
        <f t="shared" ref="I57:J57" si="476">SUM(I45:I56)</f>
        <v>0</v>
      </c>
      <c r="J57" s="45">
        <f t="shared" si="476"/>
        <v>0</v>
      </c>
      <c r="K57" s="81"/>
      <c r="L57" s="80">
        <f t="shared" ref="L57:M57" si="477">SUM(L45:L56)</f>
        <v>0</v>
      </c>
      <c r="M57" s="45">
        <f t="shared" si="477"/>
        <v>0</v>
      </c>
      <c r="N57" s="81"/>
      <c r="O57" s="80">
        <f t="shared" ref="O57:P57" si="478">SUM(O45:O56)</f>
        <v>0</v>
      </c>
      <c r="P57" s="45">
        <f t="shared" si="478"/>
        <v>0</v>
      </c>
      <c r="Q57" s="81"/>
      <c r="R57" s="80">
        <f t="shared" ref="R57:S57" si="479">SUM(R45:R56)</f>
        <v>0</v>
      </c>
      <c r="S57" s="45">
        <f t="shared" si="479"/>
        <v>0</v>
      </c>
      <c r="T57" s="81"/>
      <c r="U57" s="80">
        <f t="shared" ref="U57:V57" si="480">SUM(U45:U56)</f>
        <v>0</v>
      </c>
      <c r="V57" s="45">
        <f t="shared" si="480"/>
        <v>0</v>
      </c>
      <c r="W57" s="81"/>
      <c r="X57" s="80">
        <f t="shared" ref="X57:Y57" si="481">SUM(X45:X56)</f>
        <v>0</v>
      </c>
      <c r="Y57" s="45">
        <f t="shared" si="481"/>
        <v>0</v>
      </c>
      <c r="Z57" s="81"/>
      <c r="AA57" s="80">
        <f t="shared" ref="AA57:AB57" si="482">SUM(AA45:AA56)</f>
        <v>0</v>
      </c>
      <c r="AB57" s="45">
        <f t="shared" si="482"/>
        <v>0</v>
      </c>
      <c r="AC57" s="81"/>
      <c r="AD57" s="80">
        <f t="shared" ref="AD57:AE57" si="483">SUM(AD45:AD56)</f>
        <v>0</v>
      </c>
      <c r="AE57" s="45">
        <f t="shared" si="483"/>
        <v>0</v>
      </c>
      <c r="AF57" s="81"/>
      <c r="AG57" s="80">
        <f t="shared" ref="AG57:AH57" si="484">SUM(AG45:AG56)</f>
        <v>0</v>
      </c>
      <c r="AH57" s="45">
        <f t="shared" si="484"/>
        <v>0</v>
      </c>
      <c r="AI57" s="81"/>
      <c r="AJ57" s="80">
        <f t="shared" ref="AJ57:AK57" si="485">SUM(AJ45:AJ56)</f>
        <v>0</v>
      </c>
      <c r="AK57" s="45">
        <f t="shared" si="485"/>
        <v>1</v>
      </c>
      <c r="AL57" s="81"/>
      <c r="AM57" s="80">
        <f t="shared" ref="AM57:AN57" si="486">SUM(AM45:AM56)</f>
        <v>0</v>
      </c>
      <c r="AN57" s="45">
        <f t="shared" si="486"/>
        <v>0</v>
      </c>
      <c r="AO57" s="81"/>
      <c r="AP57" s="80">
        <f t="shared" ref="AP57:AQ57" si="487">SUM(AP45:AP56)</f>
        <v>0</v>
      </c>
      <c r="AQ57" s="45">
        <f t="shared" si="487"/>
        <v>0</v>
      </c>
      <c r="AR57" s="81"/>
      <c r="AS57" s="80">
        <f t="shared" ref="AS57:AT57" si="488">SUM(AS45:AS56)</f>
        <v>0</v>
      </c>
      <c r="AT57" s="45">
        <f t="shared" si="488"/>
        <v>0</v>
      </c>
      <c r="AU57" s="81"/>
      <c r="AV57" s="80">
        <f t="shared" ref="AV57:AW57" si="489">SUM(AV45:AV56)</f>
        <v>0</v>
      </c>
      <c r="AW57" s="45">
        <f t="shared" si="489"/>
        <v>0</v>
      </c>
      <c r="AX57" s="81"/>
      <c r="AY57" s="80">
        <f t="shared" ref="AY57:AZ57" si="490">SUM(AY45:AY56)</f>
        <v>0</v>
      </c>
      <c r="AZ57" s="45">
        <f t="shared" si="490"/>
        <v>0</v>
      </c>
      <c r="BA57" s="81"/>
      <c r="BB57" s="80">
        <f t="shared" ref="BB57:BC57" si="491">SUM(BB45:BB56)</f>
        <v>0</v>
      </c>
      <c r="BC57" s="45">
        <f t="shared" si="491"/>
        <v>0</v>
      </c>
      <c r="BD57" s="81"/>
      <c r="BE57" s="80">
        <f t="shared" ref="BE57:BF57" si="492">SUM(BE45:BE56)</f>
        <v>0</v>
      </c>
      <c r="BF57" s="45">
        <f t="shared" si="492"/>
        <v>0</v>
      </c>
      <c r="BG57" s="81"/>
      <c r="BH57" s="80">
        <f t="shared" ref="BH57:BI57" si="493">SUM(BH45:BH56)</f>
        <v>0</v>
      </c>
      <c r="BI57" s="45">
        <f t="shared" si="493"/>
        <v>0</v>
      </c>
      <c r="BJ57" s="81"/>
      <c r="BK57" s="80">
        <f t="shared" ref="BK57:BL57" si="494">SUM(BK45:BK56)</f>
        <v>5</v>
      </c>
      <c r="BL57" s="45">
        <f t="shared" si="494"/>
        <v>41</v>
      </c>
      <c r="BM57" s="81"/>
      <c r="BN57" s="80">
        <f t="shared" ref="BN57:BO57" si="495">SUM(BN45:BN56)</f>
        <v>0</v>
      </c>
      <c r="BO57" s="45">
        <f t="shared" si="495"/>
        <v>3</v>
      </c>
      <c r="BP57" s="81"/>
      <c r="BQ57" s="80">
        <f t="shared" ref="BQ57:BR57" si="496">SUM(BQ45:BQ56)</f>
        <v>0</v>
      </c>
      <c r="BR57" s="45">
        <f t="shared" si="496"/>
        <v>0</v>
      </c>
      <c r="BS57" s="81"/>
      <c r="BT57" s="80">
        <f t="shared" ref="BT57:BU57" si="497">SUM(BT45:BT56)</f>
        <v>0</v>
      </c>
      <c r="BU57" s="45">
        <f t="shared" si="497"/>
        <v>0</v>
      </c>
      <c r="BV57" s="81"/>
      <c r="BW57" s="80">
        <f t="shared" ref="BW57:BX57" si="498">SUM(BW45:BW56)</f>
        <v>0</v>
      </c>
      <c r="BX57" s="45">
        <f t="shared" si="498"/>
        <v>1</v>
      </c>
      <c r="BY57" s="81"/>
      <c r="BZ57" s="80">
        <f t="shared" ref="BZ57:CA57" si="499">SUM(BZ45:BZ56)</f>
        <v>0</v>
      </c>
      <c r="CA57" s="45">
        <f t="shared" si="499"/>
        <v>0</v>
      </c>
      <c r="CB57" s="81"/>
      <c r="CC57" s="80">
        <f t="shared" ref="CC57:CD57" si="500">SUM(CC45:CC56)</f>
        <v>0</v>
      </c>
      <c r="CD57" s="45">
        <f t="shared" si="500"/>
        <v>0</v>
      </c>
      <c r="CE57" s="81"/>
      <c r="CF57" s="80">
        <f t="shared" ref="CF57:CG57" si="501">SUM(CF45:CF56)</f>
        <v>0</v>
      </c>
      <c r="CG57" s="45">
        <f t="shared" si="501"/>
        <v>0</v>
      </c>
      <c r="CH57" s="81"/>
      <c r="CI57" s="80">
        <f t="shared" ref="CI57:CJ57" si="502">SUM(CI45:CI56)</f>
        <v>0</v>
      </c>
      <c r="CJ57" s="45">
        <f t="shared" si="502"/>
        <v>0</v>
      </c>
      <c r="CK57" s="81"/>
      <c r="CL57" s="80">
        <f t="shared" ref="CL57:CM57" si="503">SUM(CL45:CL56)</f>
        <v>0</v>
      </c>
      <c r="CM57" s="45">
        <f t="shared" si="503"/>
        <v>0</v>
      </c>
      <c r="CN57" s="81"/>
      <c r="CO57" s="80">
        <f t="shared" ref="CO57:CP57" si="504">SUM(CO45:CO56)</f>
        <v>0</v>
      </c>
      <c r="CP57" s="45">
        <f t="shared" si="504"/>
        <v>10</v>
      </c>
      <c r="CQ57" s="81"/>
      <c r="CR57" s="80">
        <f t="shared" ref="CR57:CS57" si="505">SUM(CR45:CR56)</f>
        <v>0</v>
      </c>
      <c r="CS57" s="45">
        <f t="shared" si="505"/>
        <v>0</v>
      </c>
      <c r="CT57" s="81"/>
      <c r="CU57" s="80">
        <f t="shared" ref="CU57:CV57" si="506">SUM(CU45:CU56)</f>
        <v>0</v>
      </c>
      <c r="CV57" s="45">
        <f t="shared" si="506"/>
        <v>0</v>
      </c>
      <c r="CW57" s="81"/>
      <c r="CX57" s="80">
        <f t="shared" ref="CX57:CY57" si="507">SUM(CX45:CX56)</f>
        <v>0</v>
      </c>
      <c r="CY57" s="45">
        <f t="shared" si="507"/>
        <v>0</v>
      </c>
      <c r="CZ57" s="81"/>
      <c r="DA57" s="80">
        <f t="shared" ref="DA57:DB57" si="508">SUM(DA45:DA56)</f>
        <v>2</v>
      </c>
      <c r="DB57" s="45">
        <f t="shared" si="508"/>
        <v>13</v>
      </c>
      <c r="DC57" s="81"/>
      <c r="DD57" s="80">
        <f t="shared" ref="DD57:DE57" si="509">SUM(DD45:DD56)</f>
        <v>6</v>
      </c>
      <c r="DE57" s="45">
        <f t="shared" si="509"/>
        <v>60</v>
      </c>
      <c r="DF57" s="81"/>
      <c r="DG57" s="80">
        <f t="shared" ref="DG57:DH57" si="510">SUM(DG45:DG56)</f>
        <v>0</v>
      </c>
      <c r="DH57" s="45">
        <f t="shared" si="510"/>
        <v>0</v>
      </c>
      <c r="DI57" s="81"/>
      <c r="DJ57" s="80">
        <f t="shared" ref="DJ57:DK57" si="511">SUM(DJ45:DJ56)</f>
        <v>0</v>
      </c>
      <c r="DK57" s="45">
        <f t="shared" si="511"/>
        <v>0</v>
      </c>
      <c r="DL57" s="81"/>
      <c r="DM57" s="80">
        <f t="shared" ref="DM57:DN57" si="512">SUM(DM45:DM56)</f>
        <v>0</v>
      </c>
      <c r="DN57" s="45">
        <f t="shared" si="512"/>
        <v>0</v>
      </c>
      <c r="DO57" s="81"/>
      <c r="DP57" s="80">
        <f t="shared" ref="DP57:DQ57" si="513">SUM(DP45:DP56)</f>
        <v>3</v>
      </c>
      <c r="DQ57" s="45">
        <f t="shared" si="513"/>
        <v>21</v>
      </c>
      <c r="DR57" s="81"/>
      <c r="DS57" s="80">
        <f t="shared" ref="DS57:DT57" si="514">SUM(DS45:DS56)</f>
        <v>0</v>
      </c>
      <c r="DT57" s="45">
        <f t="shared" si="514"/>
        <v>4</v>
      </c>
      <c r="DU57" s="81"/>
      <c r="DV57" s="80">
        <f t="shared" ref="DV57:DW57" si="515">SUM(DV45:DV56)</f>
        <v>0</v>
      </c>
      <c r="DW57" s="45">
        <f t="shared" si="515"/>
        <v>0</v>
      </c>
      <c r="DX57" s="81"/>
      <c r="DY57" s="80">
        <f t="shared" ref="DY57:DZ57" si="516">SUM(DY45:DY56)</f>
        <v>0</v>
      </c>
      <c r="DZ57" s="45">
        <f t="shared" si="516"/>
        <v>0</v>
      </c>
      <c r="EA57" s="81"/>
      <c r="EB57" s="80">
        <f t="shared" ref="EB57:EC57" si="517">SUM(EB45:EB56)</f>
        <v>0</v>
      </c>
      <c r="EC57" s="45">
        <f t="shared" si="517"/>
        <v>0</v>
      </c>
      <c r="ED57" s="81"/>
      <c r="EE57" s="80">
        <f t="shared" ref="EE57:EF57" si="518">SUM(EE45:EE56)</f>
        <v>0</v>
      </c>
      <c r="EF57" s="45">
        <f t="shared" si="518"/>
        <v>0</v>
      </c>
      <c r="EG57" s="81"/>
      <c r="EH57" s="80">
        <f t="shared" ref="EH57:EI57" si="519">SUM(EH45:EH56)</f>
        <v>1</v>
      </c>
      <c r="EI57" s="45">
        <f t="shared" si="519"/>
        <v>6</v>
      </c>
      <c r="EJ57" s="81"/>
      <c r="EK57" s="80">
        <f t="shared" ref="EK57:EL57" si="520">SUM(EK45:EK56)</f>
        <v>0</v>
      </c>
      <c r="EL57" s="45">
        <f t="shared" si="520"/>
        <v>0</v>
      </c>
      <c r="EM57" s="81"/>
      <c r="EN57" s="80">
        <f t="shared" ref="EN57:EO57" si="521">SUM(EN45:EN56)</f>
        <v>0</v>
      </c>
      <c r="EO57" s="45">
        <f t="shared" si="521"/>
        <v>0</v>
      </c>
      <c r="EP57" s="81"/>
      <c r="EQ57" s="80">
        <f t="shared" ref="EQ57:ER57" si="522">SUM(EQ45:EQ56)</f>
        <v>0</v>
      </c>
      <c r="ER57" s="45">
        <f t="shared" si="522"/>
        <v>0</v>
      </c>
      <c r="ES57" s="81"/>
      <c r="ET57" s="80">
        <f t="shared" ref="ET57:EU57" si="523">SUM(ET45:ET56)</f>
        <v>0</v>
      </c>
      <c r="EU57" s="45">
        <f t="shared" si="523"/>
        <v>0</v>
      </c>
      <c r="EV57" s="81"/>
      <c r="EW57" s="80">
        <f t="shared" ref="EW57:EX57" si="524">SUM(EW45:EW56)</f>
        <v>0</v>
      </c>
      <c r="EX57" s="45">
        <f t="shared" si="524"/>
        <v>0</v>
      </c>
      <c r="EY57" s="81"/>
      <c r="EZ57" s="80">
        <f t="shared" ref="EZ57:FA57" si="525">SUM(EZ45:EZ56)</f>
        <v>0</v>
      </c>
      <c r="FA57" s="45">
        <f t="shared" si="525"/>
        <v>0</v>
      </c>
      <c r="FB57" s="81"/>
      <c r="FC57" s="80">
        <f t="shared" ref="FC57:FD57" si="526">SUM(FC45:FC56)</f>
        <v>0</v>
      </c>
      <c r="FD57" s="45">
        <f t="shared" si="526"/>
        <v>0</v>
      </c>
      <c r="FE57" s="81"/>
      <c r="FF57" s="80">
        <f t="shared" ref="FF57:FG57" si="527">SUM(FF45:FF56)</f>
        <v>0</v>
      </c>
      <c r="FG57" s="45">
        <f t="shared" si="527"/>
        <v>0</v>
      </c>
      <c r="FH57" s="81"/>
      <c r="FI57" s="80">
        <f t="shared" ref="FI57:FJ57" si="528">SUM(FI45:FI56)</f>
        <v>0</v>
      </c>
      <c r="FJ57" s="45">
        <f t="shared" si="528"/>
        <v>1</v>
      </c>
      <c r="FK57" s="81"/>
      <c r="FL57" s="80">
        <f t="shared" ref="FL57:FM57" si="529">SUM(FL45:FL56)</f>
        <v>0</v>
      </c>
      <c r="FM57" s="45">
        <f t="shared" si="529"/>
        <v>0</v>
      </c>
      <c r="FN57" s="81"/>
      <c r="FO57" s="80">
        <f t="shared" ref="FO57:FP57" si="530">SUM(FO45:FO56)</f>
        <v>0</v>
      </c>
      <c r="FP57" s="45">
        <f t="shared" si="530"/>
        <v>0</v>
      </c>
      <c r="FQ57" s="81"/>
      <c r="FR57" s="80">
        <f t="shared" ref="FR57:FS57" si="531">SUM(FR45:FR56)</f>
        <v>0</v>
      </c>
      <c r="FS57" s="45">
        <f t="shared" si="531"/>
        <v>0</v>
      </c>
      <c r="FT57" s="81"/>
      <c r="FU57" s="80">
        <f t="shared" ref="FU57:FV57" si="532">SUM(FU45:FU56)</f>
        <v>5</v>
      </c>
      <c r="FV57" s="45">
        <f t="shared" si="532"/>
        <v>37</v>
      </c>
      <c r="FW57" s="81"/>
      <c r="FX57" s="80">
        <f t="shared" ref="FX57:FY57" si="533">SUM(FX45:FX56)</f>
        <v>0</v>
      </c>
      <c r="FY57" s="45">
        <f t="shared" si="533"/>
        <v>0</v>
      </c>
      <c r="FZ57" s="81"/>
      <c r="GA57" s="80">
        <f t="shared" ref="GA57:GB57" si="534">SUM(GA45:GA56)</f>
        <v>1</v>
      </c>
      <c r="GB57" s="45">
        <f t="shared" si="534"/>
        <v>10</v>
      </c>
      <c r="GC57" s="81"/>
      <c r="GD57" s="80">
        <f t="shared" ref="GD57:GE57" si="535">SUM(GD45:GD56)</f>
        <v>7</v>
      </c>
      <c r="GE57" s="45">
        <f t="shared" si="535"/>
        <v>106</v>
      </c>
      <c r="GF57" s="81"/>
      <c r="GG57" s="80">
        <f t="shared" ref="GG57:GH57" si="536">SUM(GG45:GG56)</f>
        <v>0</v>
      </c>
      <c r="GH57" s="45">
        <f t="shared" si="536"/>
        <v>0</v>
      </c>
      <c r="GI57" s="81"/>
      <c r="GJ57" s="80">
        <f t="shared" ref="GJ57:GK57" si="537">SUM(GJ45:GJ56)</f>
        <v>0</v>
      </c>
      <c r="GK57" s="45">
        <f t="shared" si="537"/>
        <v>0</v>
      </c>
      <c r="GL57" s="81"/>
      <c r="GM57" s="80">
        <f t="shared" ref="GM57:GN57" si="538">SUM(GM45:GM56)</f>
        <v>1</v>
      </c>
      <c r="GN57" s="45">
        <f t="shared" si="538"/>
        <v>16</v>
      </c>
      <c r="GO57" s="81"/>
      <c r="GP57" s="80">
        <f t="shared" ref="GP57:GQ57" si="539">SUM(GP45:GP56)</f>
        <v>0</v>
      </c>
      <c r="GQ57" s="45">
        <f t="shared" si="539"/>
        <v>0</v>
      </c>
      <c r="GR57" s="81"/>
      <c r="GS57" s="80">
        <f t="shared" ref="GS57:GT57" si="540">SUM(GS45:GS56)</f>
        <v>35</v>
      </c>
      <c r="GT57" s="45">
        <f t="shared" si="540"/>
        <v>358</v>
      </c>
      <c r="GU57" s="81"/>
      <c r="GV57" s="80">
        <f t="shared" ref="GV57:GW57" si="541">SUM(GV45:GV56)</f>
        <v>1</v>
      </c>
      <c r="GW57" s="45">
        <f t="shared" si="541"/>
        <v>22</v>
      </c>
      <c r="GX57" s="81"/>
      <c r="GY57" s="46">
        <f t="shared" si="0"/>
        <v>68</v>
      </c>
      <c r="GZ57" s="47">
        <f t="shared" si="1"/>
        <v>722</v>
      </c>
      <c r="HA57" s="10"/>
      <c r="HB57" s="11"/>
      <c r="HC57" s="10"/>
      <c r="HD57" s="10"/>
      <c r="HE57" s="10"/>
      <c r="HJ57" s="12"/>
      <c r="HO57" s="12"/>
      <c r="HT57" s="12"/>
      <c r="HY57" s="12"/>
      <c r="ID57" s="12"/>
      <c r="II57" s="12"/>
      <c r="IN57" s="12"/>
      <c r="IS57" s="12"/>
      <c r="IX57" s="12"/>
      <c r="JC57" s="12"/>
      <c r="JH57" s="12"/>
      <c r="JM57" s="12"/>
      <c r="JR57" s="12"/>
      <c r="JW57" s="12"/>
      <c r="KB57" s="12"/>
    </row>
    <row r="58" spans="1:288" x14ac:dyDescent="0.3">
      <c r="A58" s="76">
        <v>2008</v>
      </c>
      <c r="B58" s="77" t="s">
        <v>5</v>
      </c>
      <c r="C58" s="60">
        <v>0</v>
      </c>
      <c r="D58" s="15">
        <v>0</v>
      </c>
      <c r="E58" s="59">
        <f t="shared" ref="E58:E69" si="542">IFERROR(D58/C58*1000,0)</f>
        <v>0</v>
      </c>
      <c r="F58" s="60">
        <v>0</v>
      </c>
      <c r="G58" s="15">
        <v>0</v>
      </c>
      <c r="H58" s="59">
        <f t="shared" ref="H58:H69" si="543">IFERROR(G58/F58*1000,0)</f>
        <v>0</v>
      </c>
      <c r="I58" s="58">
        <v>0</v>
      </c>
      <c r="J58" s="7">
        <v>0</v>
      </c>
      <c r="K58" s="59">
        <f>IFERROR(J58/I58*1000,0)</f>
        <v>0</v>
      </c>
      <c r="L58" s="60">
        <v>0</v>
      </c>
      <c r="M58" s="15">
        <v>0</v>
      </c>
      <c r="N58" s="59">
        <f t="shared" ref="N58:N69" si="544">IFERROR(M58/L58*1000,0)</f>
        <v>0</v>
      </c>
      <c r="O58" s="60">
        <v>0</v>
      </c>
      <c r="P58" s="15">
        <v>0</v>
      </c>
      <c r="Q58" s="59">
        <f t="shared" ref="Q58:Q69" si="545">IFERROR(P58/O58*1000,0)</f>
        <v>0</v>
      </c>
      <c r="R58" s="60">
        <v>0</v>
      </c>
      <c r="S58" s="15">
        <v>0</v>
      </c>
      <c r="T58" s="59">
        <f t="shared" ref="T58:T69" si="546">IFERROR(S58/R58*1000,0)</f>
        <v>0</v>
      </c>
      <c r="U58" s="60">
        <v>0</v>
      </c>
      <c r="V58" s="15">
        <v>0</v>
      </c>
      <c r="W58" s="59">
        <f t="shared" ref="W58:W69" si="547">IFERROR(V58/U58*1000,0)</f>
        <v>0</v>
      </c>
      <c r="X58" s="60">
        <v>0</v>
      </c>
      <c r="Y58" s="15">
        <v>0</v>
      </c>
      <c r="Z58" s="59">
        <f t="shared" ref="Z58:Z69" si="548">IFERROR(Y58/X58*1000,0)</f>
        <v>0</v>
      </c>
      <c r="AA58" s="60">
        <v>0</v>
      </c>
      <c r="AB58" s="15">
        <v>0</v>
      </c>
      <c r="AC58" s="59">
        <f t="shared" ref="AC58:AC69" si="549">IFERROR(AB58/AA58*1000,0)</f>
        <v>0</v>
      </c>
      <c r="AD58" s="60">
        <v>0</v>
      </c>
      <c r="AE58" s="15">
        <v>0</v>
      </c>
      <c r="AF58" s="59">
        <f t="shared" ref="AF58:AF69" si="550">IFERROR(AE58/AD58*1000,0)</f>
        <v>0</v>
      </c>
      <c r="AG58" s="60">
        <v>0</v>
      </c>
      <c r="AH58" s="15">
        <v>0</v>
      </c>
      <c r="AI58" s="59">
        <f t="shared" ref="AI58:AI69" si="551">IFERROR(AH58/AG58*1000,0)</f>
        <v>0</v>
      </c>
      <c r="AJ58" s="60">
        <v>0</v>
      </c>
      <c r="AK58" s="15">
        <v>0</v>
      </c>
      <c r="AL58" s="59">
        <f t="shared" ref="AL58:AL69" si="552">IFERROR(AK58/AJ58*1000,0)</f>
        <v>0</v>
      </c>
      <c r="AM58" s="60">
        <v>0</v>
      </c>
      <c r="AN58" s="15">
        <v>0</v>
      </c>
      <c r="AO58" s="59">
        <f t="shared" ref="AO58:AO69" si="553">IFERROR(AN58/AM58*1000,0)</f>
        <v>0</v>
      </c>
      <c r="AP58" s="60">
        <v>0</v>
      </c>
      <c r="AQ58" s="15">
        <v>0</v>
      </c>
      <c r="AR58" s="59">
        <f t="shared" ref="AR58:AR69" si="554">IFERROR(AQ58/AP58*1000,0)</f>
        <v>0</v>
      </c>
      <c r="AS58" s="60">
        <v>0</v>
      </c>
      <c r="AT58" s="15">
        <v>0</v>
      </c>
      <c r="AU58" s="59">
        <f t="shared" ref="AU58:AU69" si="555">IFERROR(AT58/AS58*1000,0)</f>
        <v>0</v>
      </c>
      <c r="AV58" s="58">
        <v>0</v>
      </c>
      <c r="AW58" s="7">
        <v>0</v>
      </c>
      <c r="AX58" s="59">
        <f>IFERROR(AW58/AV58*1000,0)</f>
        <v>0</v>
      </c>
      <c r="AY58" s="60">
        <v>0</v>
      </c>
      <c r="AZ58" s="15">
        <v>0</v>
      </c>
      <c r="BA58" s="59">
        <f t="shared" ref="BA58:BA69" si="556">IFERROR(AZ58/AY58*1000,0)</f>
        <v>0</v>
      </c>
      <c r="BB58" s="58">
        <v>0</v>
      </c>
      <c r="BC58" s="7">
        <v>0</v>
      </c>
      <c r="BD58" s="59">
        <f>IFERROR(BC58/BB58*1000,0)</f>
        <v>0</v>
      </c>
      <c r="BE58" s="60">
        <v>0</v>
      </c>
      <c r="BF58" s="15">
        <v>0</v>
      </c>
      <c r="BG58" s="59">
        <v>0</v>
      </c>
      <c r="BH58" s="60">
        <v>0</v>
      </c>
      <c r="BI58" s="15">
        <v>0</v>
      </c>
      <c r="BJ58" s="59">
        <v>0</v>
      </c>
      <c r="BK58" s="60">
        <v>0</v>
      </c>
      <c r="BL58" s="15">
        <v>1</v>
      </c>
      <c r="BM58" s="59">
        <f t="shared" ref="BM58:BM69" si="557">IFERROR(BL58/BK58*1000,0)</f>
        <v>0</v>
      </c>
      <c r="BN58" s="60">
        <v>0</v>
      </c>
      <c r="BO58" s="15">
        <v>0</v>
      </c>
      <c r="BP58" s="59">
        <f t="shared" ref="BP58:BP69" si="558">IFERROR(BO58/BN58*1000,0)</f>
        <v>0</v>
      </c>
      <c r="BQ58" s="60">
        <v>0</v>
      </c>
      <c r="BR58" s="15">
        <v>0</v>
      </c>
      <c r="BS58" s="59">
        <f t="shared" ref="BS58:BS69" si="559">IFERROR(BR58/BQ58*1000,0)</f>
        <v>0</v>
      </c>
      <c r="BT58" s="60">
        <v>0</v>
      </c>
      <c r="BU58" s="15">
        <v>0</v>
      </c>
      <c r="BV58" s="59">
        <f t="shared" ref="BV58:BV69" si="560">IFERROR(BU58/BT58*1000,0)</f>
        <v>0</v>
      </c>
      <c r="BW58" s="60">
        <v>0</v>
      </c>
      <c r="BX58" s="15">
        <v>0</v>
      </c>
      <c r="BY58" s="59">
        <f t="shared" ref="BY58:BY69" si="561">IFERROR(BX58/BW58*1000,0)</f>
        <v>0</v>
      </c>
      <c r="BZ58" s="60">
        <v>0</v>
      </c>
      <c r="CA58" s="15">
        <v>0</v>
      </c>
      <c r="CB58" s="59">
        <f t="shared" ref="CB58:CB69" si="562">IFERROR(CA58/BZ58*1000,0)</f>
        <v>0</v>
      </c>
      <c r="CC58" s="60">
        <v>0</v>
      </c>
      <c r="CD58" s="15">
        <v>0</v>
      </c>
      <c r="CE58" s="59">
        <f t="shared" ref="CE58:CE69" si="563">IFERROR(CD58/CC58*1000,0)</f>
        <v>0</v>
      </c>
      <c r="CF58" s="60">
        <v>0</v>
      </c>
      <c r="CG58" s="15">
        <v>0</v>
      </c>
      <c r="CH58" s="59">
        <f t="shared" ref="CH58:CH69" si="564">IFERROR(CG58/CF58*1000,0)</f>
        <v>0</v>
      </c>
      <c r="CI58" s="60">
        <v>0</v>
      </c>
      <c r="CJ58" s="15">
        <v>0</v>
      </c>
      <c r="CK58" s="59">
        <f t="shared" ref="CK58:CK69" si="565">IFERROR(CJ58/CI58*1000,0)</f>
        <v>0</v>
      </c>
      <c r="CL58" s="60">
        <v>0</v>
      </c>
      <c r="CM58" s="15">
        <v>0</v>
      </c>
      <c r="CN58" s="59">
        <f t="shared" ref="CN58:CN69" si="566">IFERROR(CM58/CL58*1000,0)</f>
        <v>0</v>
      </c>
      <c r="CO58" s="60">
        <v>0</v>
      </c>
      <c r="CP58" s="15">
        <v>0</v>
      </c>
      <c r="CQ58" s="59">
        <f t="shared" ref="CQ58:CQ69" si="567">IFERROR(CP58/CO58*1000,0)</f>
        <v>0</v>
      </c>
      <c r="CR58" s="58">
        <v>0</v>
      </c>
      <c r="CS58" s="7">
        <v>0</v>
      </c>
      <c r="CT58" s="59">
        <f>IFERROR(CS58/CR58*1000,0)</f>
        <v>0</v>
      </c>
      <c r="CU58" s="58">
        <v>0</v>
      </c>
      <c r="CV58" s="7">
        <v>0</v>
      </c>
      <c r="CW58" s="59">
        <f>IFERROR(CV58/CU58*1000,0)</f>
        <v>0</v>
      </c>
      <c r="CX58" s="58">
        <v>0</v>
      </c>
      <c r="CY58" s="7">
        <v>0</v>
      </c>
      <c r="CZ58" s="59">
        <f>IFERROR(CY58/CX58*1000,0)</f>
        <v>0</v>
      </c>
      <c r="DA58" s="60">
        <v>0</v>
      </c>
      <c r="DB58" s="15">
        <v>3</v>
      </c>
      <c r="DC58" s="59">
        <f t="shared" ref="DC58:DC69" si="568">IFERROR(DB58/DA58*1000,0)</f>
        <v>0</v>
      </c>
      <c r="DD58" s="60">
        <v>0</v>
      </c>
      <c r="DE58" s="15">
        <v>0</v>
      </c>
      <c r="DF58" s="59">
        <f t="shared" ref="DF58:DF69" si="569">IFERROR(DE58/DD58*1000,0)</f>
        <v>0</v>
      </c>
      <c r="DG58" s="60">
        <v>0</v>
      </c>
      <c r="DH58" s="15">
        <v>0</v>
      </c>
      <c r="DI58" s="59">
        <f t="shared" ref="DI58:DI69" si="570">IFERROR(DH58/DG58*1000,0)</f>
        <v>0</v>
      </c>
      <c r="DJ58" s="60">
        <v>0</v>
      </c>
      <c r="DK58" s="15">
        <v>0</v>
      </c>
      <c r="DL58" s="59">
        <f t="shared" ref="DL58:DL69" si="571">IFERROR(DK58/DJ58*1000,0)</f>
        <v>0</v>
      </c>
      <c r="DM58" s="60">
        <v>0</v>
      </c>
      <c r="DN58" s="15">
        <v>0</v>
      </c>
      <c r="DO58" s="59">
        <f t="shared" ref="DO58:DO69" si="572">IFERROR(DN58/DM58*1000,0)</f>
        <v>0</v>
      </c>
      <c r="DP58" s="60">
        <v>1</v>
      </c>
      <c r="DQ58" s="15">
        <v>8</v>
      </c>
      <c r="DR58" s="59">
        <f t="shared" ref="DR58:DR69" si="573">IFERROR(DQ58/DP58*1000,0)</f>
        <v>8000</v>
      </c>
      <c r="DS58" s="60">
        <v>0</v>
      </c>
      <c r="DT58" s="15">
        <v>0</v>
      </c>
      <c r="DU58" s="59">
        <f t="shared" ref="DU58:DU69" si="574">IFERROR(DT58/DS58*1000,0)</f>
        <v>0</v>
      </c>
      <c r="DV58" s="60">
        <v>0</v>
      </c>
      <c r="DW58" s="15">
        <v>0</v>
      </c>
      <c r="DX58" s="59">
        <f t="shared" ref="DX58:DX69" si="575">IFERROR(DW58/DV58*1000,0)</f>
        <v>0</v>
      </c>
      <c r="DY58" s="60">
        <v>0</v>
      </c>
      <c r="DZ58" s="15">
        <v>0</v>
      </c>
      <c r="EA58" s="59">
        <f t="shared" ref="EA58:EA69" si="576">IFERROR(DZ58/DY58*1000,0)</f>
        <v>0</v>
      </c>
      <c r="EB58" s="60">
        <v>0</v>
      </c>
      <c r="EC58" s="15">
        <v>0</v>
      </c>
      <c r="ED58" s="59">
        <f t="shared" ref="ED58:ED69" si="577">IFERROR(EC58/EB58*1000,0)</f>
        <v>0</v>
      </c>
      <c r="EE58" s="60">
        <v>0</v>
      </c>
      <c r="EF58" s="15">
        <v>0</v>
      </c>
      <c r="EG58" s="59">
        <f t="shared" ref="EG58:EG69" si="578">IFERROR(EF58/EE58*1000,0)</f>
        <v>0</v>
      </c>
      <c r="EH58" s="60">
        <v>0</v>
      </c>
      <c r="EI58" s="15">
        <v>1</v>
      </c>
      <c r="EJ58" s="59">
        <f t="shared" ref="EJ58:EJ69" si="579">IFERROR(EI58/EH58*1000,0)</f>
        <v>0</v>
      </c>
      <c r="EK58" s="60">
        <v>0</v>
      </c>
      <c r="EL58" s="15">
        <v>0</v>
      </c>
      <c r="EM58" s="59">
        <f t="shared" ref="EM58:EM69" si="580">IFERROR(EL58/EK58*1000,0)</f>
        <v>0</v>
      </c>
      <c r="EN58" s="60">
        <v>0</v>
      </c>
      <c r="EO58" s="15">
        <v>0</v>
      </c>
      <c r="EP58" s="59">
        <f t="shared" ref="EP58:EP69" si="581">IFERROR(EO58/EN58*1000,0)</f>
        <v>0</v>
      </c>
      <c r="EQ58" s="60">
        <v>0</v>
      </c>
      <c r="ER58" s="15">
        <v>0</v>
      </c>
      <c r="ES58" s="59">
        <f t="shared" ref="ES58:ES69" si="582">IFERROR(ER58/EQ58*1000,0)</f>
        <v>0</v>
      </c>
      <c r="ET58" s="60">
        <v>0</v>
      </c>
      <c r="EU58" s="15">
        <v>0</v>
      </c>
      <c r="EV58" s="59">
        <f t="shared" ref="EV58:EV69" si="583">IFERROR(EU58/ET58*1000,0)</f>
        <v>0</v>
      </c>
      <c r="EW58" s="60">
        <v>0</v>
      </c>
      <c r="EX58" s="15">
        <v>0</v>
      </c>
      <c r="EY58" s="59">
        <f t="shared" ref="EY58:EY69" si="584">IFERROR(EX58/EW58*1000,0)</f>
        <v>0</v>
      </c>
      <c r="EZ58" s="60">
        <v>0</v>
      </c>
      <c r="FA58" s="15">
        <v>0</v>
      </c>
      <c r="FB58" s="59">
        <f t="shared" ref="FB58:FB69" si="585">IFERROR(FA58/EZ58*1000,0)</f>
        <v>0</v>
      </c>
      <c r="FC58" s="58">
        <v>0</v>
      </c>
      <c r="FD58" s="7">
        <v>0</v>
      </c>
      <c r="FE58" s="59">
        <f>IFERROR(FD58/FC58*1000,0)</f>
        <v>0</v>
      </c>
      <c r="FF58" s="60">
        <v>0</v>
      </c>
      <c r="FG58" s="15">
        <v>0</v>
      </c>
      <c r="FH58" s="59">
        <f t="shared" ref="FH58:FH69" si="586">IFERROR(FG58/FF58*1000,0)</f>
        <v>0</v>
      </c>
      <c r="FI58" s="60">
        <v>0</v>
      </c>
      <c r="FJ58" s="15">
        <v>0</v>
      </c>
      <c r="FK58" s="59">
        <f t="shared" ref="FK58:FK69" si="587">IFERROR(FJ58/FI58*1000,0)</f>
        <v>0</v>
      </c>
      <c r="FL58" s="60">
        <v>0</v>
      </c>
      <c r="FM58" s="15">
        <v>0</v>
      </c>
      <c r="FN58" s="59">
        <f t="shared" ref="FN58:FN69" si="588">IFERROR(FM58/FL58*1000,0)</f>
        <v>0</v>
      </c>
      <c r="FO58" s="60">
        <v>0</v>
      </c>
      <c r="FP58" s="15">
        <v>0</v>
      </c>
      <c r="FQ58" s="59">
        <f t="shared" ref="FQ58:FQ69" si="589">IFERROR(FP58/FO58*1000,0)</f>
        <v>0</v>
      </c>
      <c r="FR58" s="60">
        <v>0</v>
      </c>
      <c r="FS58" s="15">
        <v>0</v>
      </c>
      <c r="FT58" s="59">
        <f t="shared" ref="FT58:FT69" si="590">IFERROR(FS58/FR58*1000,0)</f>
        <v>0</v>
      </c>
      <c r="FU58" s="60">
        <v>0</v>
      </c>
      <c r="FV58" s="15">
        <v>1</v>
      </c>
      <c r="FW58" s="59">
        <f t="shared" ref="FW58:FW69" si="591">IFERROR(FV58/FU58*1000,0)</f>
        <v>0</v>
      </c>
      <c r="FX58" s="60">
        <v>0</v>
      </c>
      <c r="FY58" s="15">
        <v>0</v>
      </c>
      <c r="FZ58" s="59">
        <f t="shared" ref="FZ58:FZ69" si="592">IFERROR(FY58/FX58*1000,0)</f>
        <v>0</v>
      </c>
      <c r="GA58" s="60">
        <v>0</v>
      </c>
      <c r="GB58" s="15">
        <v>4</v>
      </c>
      <c r="GC58" s="59">
        <f t="shared" ref="GC58:GC69" si="593">IFERROR(GB58/GA58*1000,0)</f>
        <v>0</v>
      </c>
      <c r="GD58" s="60">
        <v>0</v>
      </c>
      <c r="GE58" s="15">
        <v>0</v>
      </c>
      <c r="GF58" s="59">
        <f t="shared" ref="GF58:GF69" si="594">IFERROR(GE58/GD58*1000,0)</f>
        <v>0</v>
      </c>
      <c r="GG58" s="60">
        <v>0</v>
      </c>
      <c r="GH58" s="15">
        <v>0</v>
      </c>
      <c r="GI58" s="59">
        <f t="shared" ref="GI58:GI69" si="595">IFERROR(GH58/GG58*1000,0)</f>
        <v>0</v>
      </c>
      <c r="GJ58" s="60">
        <v>0</v>
      </c>
      <c r="GK58" s="15">
        <v>0</v>
      </c>
      <c r="GL58" s="59">
        <f t="shared" ref="GL58:GL69" si="596">IFERROR(GK58/GJ58*1000,0)</f>
        <v>0</v>
      </c>
      <c r="GM58" s="60">
        <v>0</v>
      </c>
      <c r="GN58" s="15">
        <v>0</v>
      </c>
      <c r="GO58" s="59">
        <f t="shared" ref="GO58:GO69" si="597">IFERROR(GN58/GM58*1000,0)</f>
        <v>0</v>
      </c>
      <c r="GP58" s="60">
        <v>0</v>
      </c>
      <c r="GQ58" s="15">
        <v>0</v>
      </c>
      <c r="GR58" s="59">
        <f t="shared" ref="GR58:GR69" si="598">IFERROR(GQ58/GP58*1000,0)</f>
        <v>0</v>
      </c>
      <c r="GS58" s="60">
        <v>6</v>
      </c>
      <c r="GT58" s="15">
        <v>64</v>
      </c>
      <c r="GU58" s="59">
        <f t="shared" ref="GU58:GU69" si="599">IFERROR(GT58/GS58*1000,0)</f>
        <v>10666.666666666666</v>
      </c>
      <c r="GV58" s="60">
        <v>0</v>
      </c>
      <c r="GW58" s="15">
        <v>2</v>
      </c>
      <c r="GX58" s="59">
        <f t="shared" ref="GX58:GX69" si="600">IFERROR(GW58/GV58*1000,0)</f>
        <v>0</v>
      </c>
      <c r="GY58" s="6">
        <f t="shared" si="0"/>
        <v>7</v>
      </c>
      <c r="GZ58" s="16">
        <f t="shared" si="1"/>
        <v>84</v>
      </c>
      <c r="HA58" s="10"/>
      <c r="HB58" s="11"/>
      <c r="HC58" s="10"/>
      <c r="HD58" s="10"/>
      <c r="HE58" s="10"/>
    </row>
    <row r="59" spans="1:288" x14ac:dyDescent="0.3">
      <c r="A59" s="76">
        <v>2008</v>
      </c>
      <c r="B59" s="77" t="s">
        <v>6</v>
      </c>
      <c r="C59" s="60">
        <v>0</v>
      </c>
      <c r="D59" s="15">
        <v>0</v>
      </c>
      <c r="E59" s="59">
        <f t="shared" si="542"/>
        <v>0</v>
      </c>
      <c r="F59" s="60">
        <v>0</v>
      </c>
      <c r="G59" s="15">
        <v>0</v>
      </c>
      <c r="H59" s="59">
        <f t="shared" si="543"/>
        <v>0</v>
      </c>
      <c r="I59" s="60">
        <v>0</v>
      </c>
      <c r="J59" s="15">
        <v>0</v>
      </c>
      <c r="K59" s="59">
        <f t="shared" ref="K59:K69" si="601">IFERROR(J59/I59*1000,0)</f>
        <v>0</v>
      </c>
      <c r="L59" s="60">
        <v>0</v>
      </c>
      <c r="M59" s="15">
        <v>0</v>
      </c>
      <c r="N59" s="59">
        <f t="shared" si="544"/>
        <v>0</v>
      </c>
      <c r="O59" s="60">
        <v>0</v>
      </c>
      <c r="P59" s="15">
        <v>0</v>
      </c>
      <c r="Q59" s="59">
        <f t="shared" si="545"/>
        <v>0</v>
      </c>
      <c r="R59" s="60">
        <v>0</v>
      </c>
      <c r="S59" s="15">
        <v>0</v>
      </c>
      <c r="T59" s="59">
        <f t="shared" si="546"/>
        <v>0</v>
      </c>
      <c r="U59" s="60">
        <v>0</v>
      </c>
      <c r="V59" s="15">
        <v>0</v>
      </c>
      <c r="W59" s="59">
        <f t="shared" si="547"/>
        <v>0</v>
      </c>
      <c r="X59" s="60">
        <v>0</v>
      </c>
      <c r="Y59" s="15">
        <v>0</v>
      </c>
      <c r="Z59" s="59">
        <f t="shared" si="548"/>
        <v>0</v>
      </c>
      <c r="AA59" s="60">
        <v>0</v>
      </c>
      <c r="AB59" s="15">
        <v>0</v>
      </c>
      <c r="AC59" s="59">
        <f t="shared" si="549"/>
        <v>0</v>
      </c>
      <c r="AD59" s="60">
        <v>0</v>
      </c>
      <c r="AE59" s="15">
        <v>0</v>
      </c>
      <c r="AF59" s="59">
        <f t="shared" si="550"/>
        <v>0</v>
      </c>
      <c r="AG59" s="60">
        <v>0</v>
      </c>
      <c r="AH59" s="15">
        <v>0</v>
      </c>
      <c r="AI59" s="59">
        <f t="shared" si="551"/>
        <v>0</v>
      </c>
      <c r="AJ59" s="60">
        <v>0</v>
      </c>
      <c r="AK59" s="15">
        <v>0</v>
      </c>
      <c r="AL59" s="59">
        <f t="shared" si="552"/>
        <v>0</v>
      </c>
      <c r="AM59" s="60">
        <v>0</v>
      </c>
      <c r="AN59" s="15">
        <v>0</v>
      </c>
      <c r="AO59" s="59">
        <f t="shared" si="553"/>
        <v>0</v>
      </c>
      <c r="AP59" s="60">
        <v>0</v>
      </c>
      <c r="AQ59" s="15">
        <v>0</v>
      </c>
      <c r="AR59" s="59">
        <f t="shared" si="554"/>
        <v>0</v>
      </c>
      <c r="AS59" s="60">
        <v>0</v>
      </c>
      <c r="AT59" s="15">
        <v>0</v>
      </c>
      <c r="AU59" s="59">
        <f t="shared" si="555"/>
        <v>0</v>
      </c>
      <c r="AV59" s="60">
        <v>0</v>
      </c>
      <c r="AW59" s="15">
        <v>0</v>
      </c>
      <c r="AX59" s="59">
        <f t="shared" ref="AX59:AX69" si="602">IFERROR(AW59/AV59*1000,0)</f>
        <v>0</v>
      </c>
      <c r="AY59" s="60">
        <v>0</v>
      </c>
      <c r="AZ59" s="15">
        <v>0</v>
      </c>
      <c r="BA59" s="59">
        <f t="shared" si="556"/>
        <v>0</v>
      </c>
      <c r="BB59" s="58">
        <v>0</v>
      </c>
      <c r="BC59" s="7">
        <v>0</v>
      </c>
      <c r="BD59" s="59">
        <f t="shared" ref="BD59:BD69" si="603">IFERROR(BC59/BB59*1000,0)</f>
        <v>0</v>
      </c>
      <c r="BE59" s="60">
        <v>0</v>
      </c>
      <c r="BF59" s="15">
        <v>0</v>
      </c>
      <c r="BG59" s="59">
        <v>0</v>
      </c>
      <c r="BH59" s="60">
        <v>0</v>
      </c>
      <c r="BI59" s="15">
        <v>0</v>
      </c>
      <c r="BJ59" s="59">
        <v>0</v>
      </c>
      <c r="BK59" s="60">
        <v>0</v>
      </c>
      <c r="BL59" s="15">
        <v>1</v>
      </c>
      <c r="BM59" s="59">
        <f t="shared" si="557"/>
        <v>0</v>
      </c>
      <c r="BN59" s="60">
        <v>0</v>
      </c>
      <c r="BO59" s="15">
        <v>0</v>
      </c>
      <c r="BP59" s="59">
        <f t="shared" si="558"/>
        <v>0</v>
      </c>
      <c r="BQ59" s="60">
        <v>0</v>
      </c>
      <c r="BR59" s="15">
        <v>0</v>
      </c>
      <c r="BS59" s="59">
        <f t="shared" si="559"/>
        <v>0</v>
      </c>
      <c r="BT59" s="60">
        <v>0</v>
      </c>
      <c r="BU59" s="15">
        <v>0</v>
      </c>
      <c r="BV59" s="59">
        <f t="shared" si="560"/>
        <v>0</v>
      </c>
      <c r="BW59" s="60">
        <v>0</v>
      </c>
      <c r="BX59" s="15">
        <v>0</v>
      </c>
      <c r="BY59" s="59">
        <f t="shared" si="561"/>
        <v>0</v>
      </c>
      <c r="BZ59" s="60">
        <v>0</v>
      </c>
      <c r="CA59" s="15">
        <v>0</v>
      </c>
      <c r="CB59" s="59">
        <f t="shared" si="562"/>
        <v>0</v>
      </c>
      <c r="CC59" s="60">
        <v>0</v>
      </c>
      <c r="CD59" s="15">
        <v>0</v>
      </c>
      <c r="CE59" s="59">
        <f t="shared" si="563"/>
        <v>0</v>
      </c>
      <c r="CF59" s="60">
        <v>0</v>
      </c>
      <c r="CG59" s="15">
        <v>0</v>
      </c>
      <c r="CH59" s="59">
        <f t="shared" si="564"/>
        <v>0</v>
      </c>
      <c r="CI59" s="60">
        <v>0</v>
      </c>
      <c r="CJ59" s="15">
        <v>0</v>
      </c>
      <c r="CK59" s="59">
        <f t="shared" si="565"/>
        <v>0</v>
      </c>
      <c r="CL59" s="60">
        <v>0</v>
      </c>
      <c r="CM59" s="15">
        <v>0</v>
      </c>
      <c r="CN59" s="59">
        <f t="shared" si="566"/>
        <v>0</v>
      </c>
      <c r="CO59" s="60">
        <v>0</v>
      </c>
      <c r="CP59" s="15">
        <v>0</v>
      </c>
      <c r="CQ59" s="59">
        <f t="shared" si="567"/>
        <v>0</v>
      </c>
      <c r="CR59" s="60">
        <v>0</v>
      </c>
      <c r="CS59" s="15">
        <v>0</v>
      </c>
      <c r="CT59" s="59">
        <f t="shared" ref="CT59:CT69" si="604">IFERROR(CS59/CR59*1000,0)</f>
        <v>0</v>
      </c>
      <c r="CU59" s="60">
        <v>0</v>
      </c>
      <c r="CV59" s="15">
        <v>0</v>
      </c>
      <c r="CW59" s="59">
        <f t="shared" ref="CW59:CW69" si="605">IFERROR(CV59/CU59*1000,0)</f>
        <v>0</v>
      </c>
      <c r="CX59" s="60">
        <v>0</v>
      </c>
      <c r="CY59" s="15">
        <v>0</v>
      </c>
      <c r="CZ59" s="59">
        <f t="shared" ref="CZ59:CZ69" si="606">IFERROR(CY59/CX59*1000,0)</f>
        <v>0</v>
      </c>
      <c r="DA59" s="60">
        <v>0</v>
      </c>
      <c r="DB59" s="15">
        <v>0</v>
      </c>
      <c r="DC59" s="59">
        <f t="shared" si="568"/>
        <v>0</v>
      </c>
      <c r="DD59" s="60">
        <v>0</v>
      </c>
      <c r="DE59" s="15">
        <v>2</v>
      </c>
      <c r="DF59" s="59">
        <f t="shared" si="569"/>
        <v>0</v>
      </c>
      <c r="DG59" s="60">
        <v>0</v>
      </c>
      <c r="DH59" s="15">
        <v>0</v>
      </c>
      <c r="DI59" s="59">
        <f t="shared" si="570"/>
        <v>0</v>
      </c>
      <c r="DJ59" s="60">
        <v>0</v>
      </c>
      <c r="DK59" s="15">
        <v>0</v>
      </c>
      <c r="DL59" s="59">
        <f t="shared" si="571"/>
        <v>0</v>
      </c>
      <c r="DM59" s="60">
        <v>0</v>
      </c>
      <c r="DN59" s="15">
        <v>0</v>
      </c>
      <c r="DO59" s="59">
        <f t="shared" si="572"/>
        <v>0</v>
      </c>
      <c r="DP59" s="60">
        <v>0</v>
      </c>
      <c r="DQ59" s="15">
        <v>0</v>
      </c>
      <c r="DR59" s="59">
        <f t="shared" si="573"/>
        <v>0</v>
      </c>
      <c r="DS59" s="60">
        <v>0</v>
      </c>
      <c r="DT59" s="15">
        <v>0</v>
      </c>
      <c r="DU59" s="59">
        <f t="shared" si="574"/>
        <v>0</v>
      </c>
      <c r="DV59" s="60">
        <v>0</v>
      </c>
      <c r="DW59" s="15">
        <v>0</v>
      </c>
      <c r="DX59" s="59">
        <f t="shared" si="575"/>
        <v>0</v>
      </c>
      <c r="DY59" s="60">
        <v>0</v>
      </c>
      <c r="DZ59" s="15">
        <v>0</v>
      </c>
      <c r="EA59" s="59">
        <f t="shared" si="576"/>
        <v>0</v>
      </c>
      <c r="EB59" s="60">
        <v>0</v>
      </c>
      <c r="EC59" s="15">
        <v>0</v>
      </c>
      <c r="ED59" s="59">
        <f t="shared" si="577"/>
        <v>0</v>
      </c>
      <c r="EE59" s="60">
        <v>0</v>
      </c>
      <c r="EF59" s="15">
        <v>0</v>
      </c>
      <c r="EG59" s="59">
        <f t="shared" si="578"/>
        <v>0</v>
      </c>
      <c r="EH59" s="60">
        <v>1</v>
      </c>
      <c r="EI59" s="15">
        <v>4</v>
      </c>
      <c r="EJ59" s="59">
        <f t="shared" si="579"/>
        <v>4000</v>
      </c>
      <c r="EK59" s="60">
        <v>0</v>
      </c>
      <c r="EL59" s="15">
        <v>0</v>
      </c>
      <c r="EM59" s="59">
        <f t="shared" si="580"/>
        <v>0</v>
      </c>
      <c r="EN59" s="60">
        <v>0</v>
      </c>
      <c r="EO59" s="15">
        <v>0</v>
      </c>
      <c r="EP59" s="59">
        <f t="shared" si="581"/>
        <v>0</v>
      </c>
      <c r="EQ59" s="60">
        <v>0</v>
      </c>
      <c r="ER59" s="15">
        <v>0</v>
      </c>
      <c r="ES59" s="59">
        <f t="shared" si="582"/>
        <v>0</v>
      </c>
      <c r="ET59" s="60">
        <v>0</v>
      </c>
      <c r="EU59" s="15">
        <v>0</v>
      </c>
      <c r="EV59" s="59">
        <f t="shared" si="583"/>
        <v>0</v>
      </c>
      <c r="EW59" s="60">
        <v>0</v>
      </c>
      <c r="EX59" s="15">
        <v>0</v>
      </c>
      <c r="EY59" s="59">
        <f t="shared" si="584"/>
        <v>0</v>
      </c>
      <c r="EZ59" s="60">
        <v>0</v>
      </c>
      <c r="FA59" s="15">
        <v>0</v>
      </c>
      <c r="FB59" s="59">
        <f t="shared" si="585"/>
        <v>0</v>
      </c>
      <c r="FC59" s="60">
        <v>0</v>
      </c>
      <c r="FD59" s="15">
        <v>0</v>
      </c>
      <c r="FE59" s="59">
        <f t="shared" ref="FE59:FE69" si="607">IFERROR(FD59/FC59*1000,0)</f>
        <v>0</v>
      </c>
      <c r="FF59" s="60">
        <v>0</v>
      </c>
      <c r="FG59" s="15">
        <v>0</v>
      </c>
      <c r="FH59" s="59">
        <f t="shared" si="586"/>
        <v>0</v>
      </c>
      <c r="FI59" s="60">
        <v>0</v>
      </c>
      <c r="FJ59" s="15">
        <v>0</v>
      </c>
      <c r="FK59" s="59">
        <f t="shared" si="587"/>
        <v>0</v>
      </c>
      <c r="FL59" s="60">
        <v>0</v>
      </c>
      <c r="FM59" s="15">
        <v>0</v>
      </c>
      <c r="FN59" s="59">
        <f t="shared" si="588"/>
        <v>0</v>
      </c>
      <c r="FO59" s="60">
        <v>0</v>
      </c>
      <c r="FP59" s="15">
        <v>0</v>
      </c>
      <c r="FQ59" s="59">
        <f t="shared" si="589"/>
        <v>0</v>
      </c>
      <c r="FR59" s="60">
        <v>0</v>
      </c>
      <c r="FS59" s="15">
        <v>0</v>
      </c>
      <c r="FT59" s="59">
        <f t="shared" si="590"/>
        <v>0</v>
      </c>
      <c r="FU59" s="60">
        <v>2</v>
      </c>
      <c r="FV59" s="15">
        <v>10</v>
      </c>
      <c r="FW59" s="59">
        <f t="shared" si="591"/>
        <v>5000</v>
      </c>
      <c r="FX59" s="60">
        <v>0</v>
      </c>
      <c r="FY59" s="15">
        <v>0</v>
      </c>
      <c r="FZ59" s="59">
        <f t="shared" si="592"/>
        <v>0</v>
      </c>
      <c r="GA59" s="60">
        <v>1</v>
      </c>
      <c r="GB59" s="15">
        <v>2</v>
      </c>
      <c r="GC59" s="59">
        <f t="shared" si="593"/>
        <v>2000</v>
      </c>
      <c r="GD59" s="60">
        <v>0</v>
      </c>
      <c r="GE59" s="15">
        <v>0</v>
      </c>
      <c r="GF59" s="59">
        <f t="shared" si="594"/>
        <v>0</v>
      </c>
      <c r="GG59" s="60">
        <v>1</v>
      </c>
      <c r="GH59" s="15">
        <v>0</v>
      </c>
      <c r="GI59" s="59">
        <f t="shared" si="595"/>
        <v>0</v>
      </c>
      <c r="GJ59" s="60">
        <v>0</v>
      </c>
      <c r="GK59" s="15">
        <v>3</v>
      </c>
      <c r="GL59" s="59">
        <f t="shared" si="596"/>
        <v>0</v>
      </c>
      <c r="GM59" s="60">
        <v>0</v>
      </c>
      <c r="GN59" s="15">
        <v>2</v>
      </c>
      <c r="GO59" s="59">
        <f t="shared" si="597"/>
        <v>0</v>
      </c>
      <c r="GP59" s="60">
        <v>0</v>
      </c>
      <c r="GQ59" s="15">
        <v>0</v>
      </c>
      <c r="GR59" s="59">
        <f t="shared" si="598"/>
        <v>0</v>
      </c>
      <c r="GS59" s="60">
        <v>4</v>
      </c>
      <c r="GT59" s="15">
        <v>40</v>
      </c>
      <c r="GU59" s="59">
        <f t="shared" si="599"/>
        <v>10000</v>
      </c>
      <c r="GV59" s="60">
        <v>0</v>
      </c>
      <c r="GW59" s="15">
        <v>2</v>
      </c>
      <c r="GX59" s="59">
        <f t="shared" si="600"/>
        <v>0</v>
      </c>
      <c r="GY59" s="6">
        <f t="shared" si="0"/>
        <v>9</v>
      </c>
      <c r="GZ59" s="16">
        <f t="shared" si="1"/>
        <v>66</v>
      </c>
      <c r="HA59" s="10"/>
      <c r="HB59" s="11"/>
      <c r="HC59" s="10"/>
      <c r="HD59" s="10"/>
      <c r="HE59" s="10"/>
    </row>
    <row r="60" spans="1:288" x14ac:dyDescent="0.3">
      <c r="A60" s="76">
        <v>2008</v>
      </c>
      <c r="B60" s="77" t="s">
        <v>7</v>
      </c>
      <c r="C60" s="60">
        <v>0</v>
      </c>
      <c r="D60" s="15">
        <v>2</v>
      </c>
      <c r="E60" s="59">
        <f t="shared" si="542"/>
        <v>0</v>
      </c>
      <c r="F60" s="60">
        <v>0</v>
      </c>
      <c r="G60" s="15">
        <v>0</v>
      </c>
      <c r="H60" s="59">
        <f t="shared" si="543"/>
        <v>0</v>
      </c>
      <c r="I60" s="60">
        <v>0</v>
      </c>
      <c r="J60" s="15">
        <v>0</v>
      </c>
      <c r="K60" s="59">
        <f t="shared" si="601"/>
        <v>0</v>
      </c>
      <c r="L60" s="60">
        <v>0</v>
      </c>
      <c r="M60" s="15">
        <v>0</v>
      </c>
      <c r="N60" s="59">
        <f t="shared" si="544"/>
        <v>0</v>
      </c>
      <c r="O60" s="60">
        <v>0</v>
      </c>
      <c r="P60" s="15">
        <v>0</v>
      </c>
      <c r="Q60" s="59">
        <f t="shared" si="545"/>
        <v>0</v>
      </c>
      <c r="R60" s="60">
        <v>0</v>
      </c>
      <c r="S60" s="15">
        <v>0</v>
      </c>
      <c r="T60" s="59">
        <f t="shared" si="546"/>
        <v>0</v>
      </c>
      <c r="U60" s="60">
        <v>0</v>
      </c>
      <c r="V60" s="15">
        <v>0</v>
      </c>
      <c r="W60" s="59">
        <f t="shared" si="547"/>
        <v>0</v>
      </c>
      <c r="X60" s="60">
        <v>0</v>
      </c>
      <c r="Y60" s="15">
        <v>0</v>
      </c>
      <c r="Z60" s="59">
        <f t="shared" si="548"/>
        <v>0</v>
      </c>
      <c r="AA60" s="60">
        <v>0</v>
      </c>
      <c r="AB60" s="15">
        <v>0</v>
      </c>
      <c r="AC60" s="59">
        <f t="shared" si="549"/>
        <v>0</v>
      </c>
      <c r="AD60" s="60">
        <v>0</v>
      </c>
      <c r="AE60" s="15">
        <v>0</v>
      </c>
      <c r="AF60" s="59">
        <f t="shared" si="550"/>
        <v>0</v>
      </c>
      <c r="AG60" s="60">
        <v>0</v>
      </c>
      <c r="AH60" s="15">
        <v>0</v>
      </c>
      <c r="AI60" s="59">
        <f t="shared" si="551"/>
        <v>0</v>
      </c>
      <c r="AJ60" s="60">
        <v>0</v>
      </c>
      <c r="AK60" s="15">
        <v>0</v>
      </c>
      <c r="AL60" s="59">
        <f t="shared" si="552"/>
        <v>0</v>
      </c>
      <c r="AM60" s="60">
        <v>0</v>
      </c>
      <c r="AN60" s="15">
        <v>0</v>
      </c>
      <c r="AO60" s="59">
        <f t="shared" si="553"/>
        <v>0</v>
      </c>
      <c r="AP60" s="60">
        <v>0</v>
      </c>
      <c r="AQ60" s="15">
        <v>0</v>
      </c>
      <c r="AR60" s="59">
        <f t="shared" si="554"/>
        <v>0</v>
      </c>
      <c r="AS60" s="60">
        <v>0</v>
      </c>
      <c r="AT60" s="15">
        <v>0</v>
      </c>
      <c r="AU60" s="59">
        <f t="shared" si="555"/>
        <v>0</v>
      </c>
      <c r="AV60" s="60">
        <v>0</v>
      </c>
      <c r="AW60" s="15">
        <v>0</v>
      </c>
      <c r="AX60" s="59">
        <f t="shared" si="602"/>
        <v>0</v>
      </c>
      <c r="AY60" s="60">
        <v>0</v>
      </c>
      <c r="AZ60" s="15">
        <v>0</v>
      </c>
      <c r="BA60" s="59">
        <f t="shared" si="556"/>
        <v>0</v>
      </c>
      <c r="BB60" s="58">
        <v>0</v>
      </c>
      <c r="BC60" s="7">
        <v>0</v>
      </c>
      <c r="BD60" s="59">
        <f t="shared" si="603"/>
        <v>0</v>
      </c>
      <c r="BE60" s="60">
        <v>0</v>
      </c>
      <c r="BF60" s="15">
        <v>0</v>
      </c>
      <c r="BG60" s="59">
        <v>0</v>
      </c>
      <c r="BH60" s="60">
        <v>0</v>
      </c>
      <c r="BI60" s="15">
        <v>0</v>
      </c>
      <c r="BJ60" s="59">
        <v>0</v>
      </c>
      <c r="BK60" s="60">
        <v>0</v>
      </c>
      <c r="BL60" s="15">
        <v>0</v>
      </c>
      <c r="BM60" s="59">
        <f t="shared" si="557"/>
        <v>0</v>
      </c>
      <c r="BN60" s="60">
        <v>0</v>
      </c>
      <c r="BO60" s="15">
        <v>1</v>
      </c>
      <c r="BP60" s="59">
        <f t="shared" si="558"/>
        <v>0</v>
      </c>
      <c r="BQ60" s="60">
        <v>0</v>
      </c>
      <c r="BR60" s="15">
        <v>1</v>
      </c>
      <c r="BS60" s="59">
        <f t="shared" si="559"/>
        <v>0</v>
      </c>
      <c r="BT60" s="60">
        <v>0</v>
      </c>
      <c r="BU60" s="15">
        <v>0</v>
      </c>
      <c r="BV60" s="59">
        <f t="shared" si="560"/>
        <v>0</v>
      </c>
      <c r="BW60" s="60">
        <v>0</v>
      </c>
      <c r="BX60" s="15">
        <v>0</v>
      </c>
      <c r="BY60" s="59">
        <f t="shared" si="561"/>
        <v>0</v>
      </c>
      <c r="BZ60" s="60">
        <v>0</v>
      </c>
      <c r="CA60" s="15">
        <v>0</v>
      </c>
      <c r="CB60" s="59">
        <f t="shared" si="562"/>
        <v>0</v>
      </c>
      <c r="CC60" s="60">
        <v>0</v>
      </c>
      <c r="CD60" s="15">
        <v>0</v>
      </c>
      <c r="CE60" s="59">
        <f t="shared" si="563"/>
        <v>0</v>
      </c>
      <c r="CF60" s="60">
        <v>0</v>
      </c>
      <c r="CG60" s="15">
        <v>0</v>
      </c>
      <c r="CH60" s="59">
        <f t="shared" si="564"/>
        <v>0</v>
      </c>
      <c r="CI60" s="60">
        <v>0</v>
      </c>
      <c r="CJ60" s="15">
        <v>0</v>
      </c>
      <c r="CK60" s="59">
        <f t="shared" si="565"/>
        <v>0</v>
      </c>
      <c r="CL60" s="60">
        <v>0</v>
      </c>
      <c r="CM60" s="15">
        <v>0</v>
      </c>
      <c r="CN60" s="59">
        <f t="shared" si="566"/>
        <v>0</v>
      </c>
      <c r="CO60" s="60">
        <v>0</v>
      </c>
      <c r="CP60" s="15">
        <v>0</v>
      </c>
      <c r="CQ60" s="59">
        <f t="shared" si="567"/>
        <v>0</v>
      </c>
      <c r="CR60" s="60">
        <v>0</v>
      </c>
      <c r="CS60" s="15">
        <v>0</v>
      </c>
      <c r="CT60" s="59">
        <f t="shared" si="604"/>
        <v>0</v>
      </c>
      <c r="CU60" s="60">
        <v>0</v>
      </c>
      <c r="CV60" s="15">
        <v>0</v>
      </c>
      <c r="CW60" s="59">
        <f t="shared" si="605"/>
        <v>0</v>
      </c>
      <c r="CX60" s="60">
        <v>0</v>
      </c>
      <c r="CY60" s="15">
        <v>0</v>
      </c>
      <c r="CZ60" s="59">
        <f t="shared" si="606"/>
        <v>0</v>
      </c>
      <c r="DA60" s="60">
        <v>1</v>
      </c>
      <c r="DB60" s="15">
        <v>4</v>
      </c>
      <c r="DC60" s="59">
        <f t="shared" si="568"/>
        <v>4000</v>
      </c>
      <c r="DD60" s="60">
        <v>1</v>
      </c>
      <c r="DE60" s="15">
        <v>7</v>
      </c>
      <c r="DF60" s="59">
        <f t="shared" si="569"/>
        <v>7000</v>
      </c>
      <c r="DG60" s="60">
        <v>0</v>
      </c>
      <c r="DH60" s="15">
        <v>0</v>
      </c>
      <c r="DI60" s="59">
        <f t="shared" si="570"/>
        <v>0</v>
      </c>
      <c r="DJ60" s="60">
        <v>0</v>
      </c>
      <c r="DK60" s="15">
        <v>0</v>
      </c>
      <c r="DL60" s="59">
        <f t="shared" si="571"/>
        <v>0</v>
      </c>
      <c r="DM60" s="60">
        <v>0</v>
      </c>
      <c r="DN60" s="15">
        <v>0</v>
      </c>
      <c r="DO60" s="59">
        <f t="shared" si="572"/>
        <v>0</v>
      </c>
      <c r="DP60" s="60">
        <v>1</v>
      </c>
      <c r="DQ60" s="15">
        <v>10</v>
      </c>
      <c r="DR60" s="59">
        <f t="shared" si="573"/>
        <v>10000</v>
      </c>
      <c r="DS60" s="60">
        <v>0</v>
      </c>
      <c r="DT60" s="15">
        <v>0</v>
      </c>
      <c r="DU60" s="59">
        <f t="shared" si="574"/>
        <v>0</v>
      </c>
      <c r="DV60" s="60">
        <v>0</v>
      </c>
      <c r="DW60" s="15">
        <v>0</v>
      </c>
      <c r="DX60" s="59">
        <f t="shared" si="575"/>
        <v>0</v>
      </c>
      <c r="DY60" s="60">
        <v>0</v>
      </c>
      <c r="DZ60" s="15">
        <v>0</v>
      </c>
      <c r="EA60" s="59">
        <f t="shared" si="576"/>
        <v>0</v>
      </c>
      <c r="EB60" s="60">
        <v>0</v>
      </c>
      <c r="EC60" s="15">
        <v>0</v>
      </c>
      <c r="ED60" s="59">
        <f t="shared" si="577"/>
        <v>0</v>
      </c>
      <c r="EE60" s="60">
        <v>0</v>
      </c>
      <c r="EF60" s="15">
        <v>0</v>
      </c>
      <c r="EG60" s="59">
        <f t="shared" si="578"/>
        <v>0</v>
      </c>
      <c r="EH60" s="60">
        <v>0</v>
      </c>
      <c r="EI60" s="15">
        <v>4</v>
      </c>
      <c r="EJ60" s="59">
        <f t="shared" si="579"/>
        <v>0</v>
      </c>
      <c r="EK60" s="60">
        <v>0</v>
      </c>
      <c r="EL60" s="15">
        <v>0</v>
      </c>
      <c r="EM60" s="59">
        <f t="shared" si="580"/>
        <v>0</v>
      </c>
      <c r="EN60" s="60">
        <v>0</v>
      </c>
      <c r="EO60" s="15">
        <v>0</v>
      </c>
      <c r="EP60" s="59">
        <f t="shared" si="581"/>
        <v>0</v>
      </c>
      <c r="EQ60" s="60">
        <v>0</v>
      </c>
      <c r="ER60" s="15">
        <v>0</v>
      </c>
      <c r="ES60" s="59">
        <f t="shared" si="582"/>
        <v>0</v>
      </c>
      <c r="ET60" s="60">
        <v>0</v>
      </c>
      <c r="EU60" s="15">
        <v>0</v>
      </c>
      <c r="EV60" s="59">
        <f t="shared" si="583"/>
        <v>0</v>
      </c>
      <c r="EW60" s="60">
        <v>0</v>
      </c>
      <c r="EX60" s="15">
        <v>0</v>
      </c>
      <c r="EY60" s="59">
        <f t="shared" si="584"/>
        <v>0</v>
      </c>
      <c r="EZ60" s="60">
        <v>0</v>
      </c>
      <c r="FA60" s="15">
        <v>0</v>
      </c>
      <c r="FB60" s="59">
        <f t="shared" si="585"/>
        <v>0</v>
      </c>
      <c r="FC60" s="60">
        <v>0</v>
      </c>
      <c r="FD60" s="15">
        <v>0</v>
      </c>
      <c r="FE60" s="59">
        <f t="shared" si="607"/>
        <v>0</v>
      </c>
      <c r="FF60" s="60">
        <v>0</v>
      </c>
      <c r="FG60" s="15">
        <v>1</v>
      </c>
      <c r="FH60" s="59">
        <f t="shared" si="586"/>
        <v>0</v>
      </c>
      <c r="FI60" s="60">
        <v>0</v>
      </c>
      <c r="FJ60" s="15">
        <v>0</v>
      </c>
      <c r="FK60" s="59">
        <f t="shared" si="587"/>
        <v>0</v>
      </c>
      <c r="FL60" s="60">
        <v>0</v>
      </c>
      <c r="FM60" s="15">
        <v>0</v>
      </c>
      <c r="FN60" s="59">
        <f t="shared" si="588"/>
        <v>0</v>
      </c>
      <c r="FO60" s="60">
        <v>0</v>
      </c>
      <c r="FP60" s="15">
        <v>0</v>
      </c>
      <c r="FQ60" s="59">
        <f t="shared" si="589"/>
        <v>0</v>
      </c>
      <c r="FR60" s="60">
        <v>0</v>
      </c>
      <c r="FS60" s="15">
        <v>0</v>
      </c>
      <c r="FT60" s="59">
        <f t="shared" si="590"/>
        <v>0</v>
      </c>
      <c r="FU60" s="60">
        <v>0</v>
      </c>
      <c r="FV60" s="15">
        <v>5</v>
      </c>
      <c r="FW60" s="59">
        <f t="shared" si="591"/>
        <v>0</v>
      </c>
      <c r="FX60" s="60">
        <v>0</v>
      </c>
      <c r="FY60" s="15">
        <v>0</v>
      </c>
      <c r="FZ60" s="59">
        <f t="shared" si="592"/>
        <v>0</v>
      </c>
      <c r="GA60" s="60">
        <v>0</v>
      </c>
      <c r="GB60" s="15">
        <v>5</v>
      </c>
      <c r="GC60" s="59">
        <f t="shared" si="593"/>
        <v>0</v>
      </c>
      <c r="GD60" s="60">
        <v>7</v>
      </c>
      <c r="GE60" s="15">
        <v>109</v>
      </c>
      <c r="GF60" s="59">
        <f t="shared" si="594"/>
        <v>15571.428571428571</v>
      </c>
      <c r="GG60" s="60">
        <v>0</v>
      </c>
      <c r="GH60" s="15">
        <v>0</v>
      </c>
      <c r="GI60" s="59">
        <f t="shared" si="595"/>
        <v>0</v>
      </c>
      <c r="GJ60" s="60">
        <v>0</v>
      </c>
      <c r="GK60" s="15">
        <v>0</v>
      </c>
      <c r="GL60" s="59">
        <f t="shared" si="596"/>
        <v>0</v>
      </c>
      <c r="GM60" s="60">
        <v>0</v>
      </c>
      <c r="GN60" s="15">
        <v>2</v>
      </c>
      <c r="GO60" s="59">
        <f t="shared" si="597"/>
        <v>0</v>
      </c>
      <c r="GP60" s="60">
        <v>0</v>
      </c>
      <c r="GQ60" s="15">
        <v>0</v>
      </c>
      <c r="GR60" s="59">
        <f t="shared" si="598"/>
        <v>0</v>
      </c>
      <c r="GS60" s="60">
        <v>1</v>
      </c>
      <c r="GT60" s="15">
        <v>14</v>
      </c>
      <c r="GU60" s="59">
        <f t="shared" si="599"/>
        <v>14000</v>
      </c>
      <c r="GV60" s="60">
        <v>1</v>
      </c>
      <c r="GW60" s="15">
        <v>14</v>
      </c>
      <c r="GX60" s="59">
        <f t="shared" si="600"/>
        <v>14000</v>
      </c>
      <c r="GY60" s="6">
        <f t="shared" si="0"/>
        <v>12</v>
      </c>
      <c r="GZ60" s="16">
        <f t="shared" si="1"/>
        <v>179</v>
      </c>
      <c r="HA60" s="10"/>
      <c r="HB60" s="11"/>
      <c r="HC60" s="10"/>
      <c r="HD60" s="10"/>
      <c r="HE60" s="10"/>
    </row>
    <row r="61" spans="1:288" x14ac:dyDescent="0.3">
      <c r="A61" s="76">
        <v>2008</v>
      </c>
      <c r="B61" s="77" t="s">
        <v>8</v>
      </c>
      <c r="C61" s="60">
        <v>0</v>
      </c>
      <c r="D61" s="15">
        <v>0</v>
      </c>
      <c r="E61" s="59">
        <f t="shared" si="542"/>
        <v>0</v>
      </c>
      <c r="F61" s="60">
        <v>0</v>
      </c>
      <c r="G61" s="15">
        <v>0</v>
      </c>
      <c r="H61" s="59">
        <f t="shared" si="543"/>
        <v>0</v>
      </c>
      <c r="I61" s="58">
        <v>0</v>
      </c>
      <c r="J61" s="7">
        <v>0</v>
      </c>
      <c r="K61" s="59">
        <f t="shared" si="601"/>
        <v>0</v>
      </c>
      <c r="L61" s="60">
        <v>0</v>
      </c>
      <c r="M61" s="15">
        <v>0</v>
      </c>
      <c r="N61" s="59">
        <f t="shared" si="544"/>
        <v>0</v>
      </c>
      <c r="O61" s="60">
        <v>0</v>
      </c>
      <c r="P61" s="15">
        <v>0</v>
      </c>
      <c r="Q61" s="59">
        <f t="shared" si="545"/>
        <v>0</v>
      </c>
      <c r="R61" s="60">
        <v>0</v>
      </c>
      <c r="S61" s="15">
        <v>0</v>
      </c>
      <c r="T61" s="59">
        <f t="shared" si="546"/>
        <v>0</v>
      </c>
      <c r="U61" s="60">
        <v>0</v>
      </c>
      <c r="V61" s="15">
        <v>0</v>
      </c>
      <c r="W61" s="59">
        <f t="shared" si="547"/>
        <v>0</v>
      </c>
      <c r="X61" s="60">
        <v>0</v>
      </c>
      <c r="Y61" s="15">
        <v>0</v>
      </c>
      <c r="Z61" s="59">
        <f t="shared" si="548"/>
        <v>0</v>
      </c>
      <c r="AA61" s="60">
        <v>0</v>
      </c>
      <c r="AB61" s="15">
        <v>0</v>
      </c>
      <c r="AC61" s="59">
        <f t="shared" si="549"/>
        <v>0</v>
      </c>
      <c r="AD61" s="60">
        <v>0</v>
      </c>
      <c r="AE61" s="15">
        <v>0</v>
      </c>
      <c r="AF61" s="59">
        <f t="shared" si="550"/>
        <v>0</v>
      </c>
      <c r="AG61" s="60">
        <v>0</v>
      </c>
      <c r="AH61" s="15">
        <v>0</v>
      </c>
      <c r="AI61" s="59">
        <f t="shared" si="551"/>
        <v>0</v>
      </c>
      <c r="AJ61" s="60">
        <v>0</v>
      </c>
      <c r="AK61" s="15">
        <v>0</v>
      </c>
      <c r="AL61" s="59">
        <f t="shared" si="552"/>
        <v>0</v>
      </c>
      <c r="AM61" s="60">
        <v>0</v>
      </c>
      <c r="AN61" s="15">
        <v>0</v>
      </c>
      <c r="AO61" s="59">
        <f t="shared" si="553"/>
        <v>0</v>
      </c>
      <c r="AP61" s="60">
        <v>0</v>
      </c>
      <c r="AQ61" s="15">
        <v>0</v>
      </c>
      <c r="AR61" s="59">
        <f t="shared" si="554"/>
        <v>0</v>
      </c>
      <c r="AS61" s="60">
        <v>0</v>
      </c>
      <c r="AT61" s="15">
        <v>0</v>
      </c>
      <c r="AU61" s="59">
        <f t="shared" si="555"/>
        <v>0</v>
      </c>
      <c r="AV61" s="58">
        <v>0</v>
      </c>
      <c r="AW61" s="7">
        <v>0</v>
      </c>
      <c r="AX61" s="59">
        <f t="shared" si="602"/>
        <v>0</v>
      </c>
      <c r="AY61" s="60">
        <v>0</v>
      </c>
      <c r="AZ61" s="15">
        <v>0</v>
      </c>
      <c r="BA61" s="59">
        <f t="shared" si="556"/>
        <v>0</v>
      </c>
      <c r="BB61" s="58">
        <v>0</v>
      </c>
      <c r="BC61" s="7">
        <v>0</v>
      </c>
      <c r="BD61" s="59">
        <f t="shared" si="603"/>
        <v>0</v>
      </c>
      <c r="BE61" s="60">
        <v>0</v>
      </c>
      <c r="BF61" s="15">
        <v>0</v>
      </c>
      <c r="BG61" s="59">
        <v>0</v>
      </c>
      <c r="BH61" s="60">
        <v>0</v>
      </c>
      <c r="BI61" s="15">
        <v>0</v>
      </c>
      <c r="BJ61" s="59">
        <v>0</v>
      </c>
      <c r="BK61" s="60">
        <v>1</v>
      </c>
      <c r="BL61" s="15">
        <v>4</v>
      </c>
      <c r="BM61" s="59">
        <f t="shared" si="557"/>
        <v>4000</v>
      </c>
      <c r="BN61" s="60">
        <v>0</v>
      </c>
      <c r="BO61" s="15">
        <v>0</v>
      </c>
      <c r="BP61" s="59">
        <f t="shared" si="558"/>
        <v>0</v>
      </c>
      <c r="BQ61" s="60">
        <v>0</v>
      </c>
      <c r="BR61" s="15">
        <v>0</v>
      </c>
      <c r="BS61" s="59">
        <f t="shared" si="559"/>
        <v>0</v>
      </c>
      <c r="BT61" s="60">
        <v>0</v>
      </c>
      <c r="BU61" s="15">
        <v>0</v>
      </c>
      <c r="BV61" s="59">
        <f t="shared" si="560"/>
        <v>0</v>
      </c>
      <c r="BW61" s="60">
        <v>0</v>
      </c>
      <c r="BX61" s="15">
        <v>0</v>
      </c>
      <c r="BY61" s="59">
        <f t="shared" si="561"/>
        <v>0</v>
      </c>
      <c r="BZ61" s="60">
        <v>0</v>
      </c>
      <c r="CA61" s="15">
        <v>0</v>
      </c>
      <c r="CB61" s="59">
        <f t="shared" si="562"/>
        <v>0</v>
      </c>
      <c r="CC61" s="60">
        <v>0</v>
      </c>
      <c r="CD61" s="15">
        <v>0</v>
      </c>
      <c r="CE61" s="59">
        <f t="shared" si="563"/>
        <v>0</v>
      </c>
      <c r="CF61" s="60">
        <v>0</v>
      </c>
      <c r="CG61" s="15">
        <v>0</v>
      </c>
      <c r="CH61" s="59">
        <f t="shared" si="564"/>
        <v>0</v>
      </c>
      <c r="CI61" s="60">
        <v>0</v>
      </c>
      <c r="CJ61" s="15">
        <v>0</v>
      </c>
      <c r="CK61" s="59">
        <f t="shared" si="565"/>
        <v>0</v>
      </c>
      <c r="CL61" s="60">
        <v>0</v>
      </c>
      <c r="CM61" s="15">
        <v>0</v>
      </c>
      <c r="CN61" s="59">
        <f t="shared" si="566"/>
        <v>0</v>
      </c>
      <c r="CO61" s="60">
        <v>0</v>
      </c>
      <c r="CP61" s="15">
        <v>0</v>
      </c>
      <c r="CQ61" s="59">
        <f t="shared" si="567"/>
        <v>0</v>
      </c>
      <c r="CR61" s="58">
        <v>0</v>
      </c>
      <c r="CS61" s="7">
        <v>0</v>
      </c>
      <c r="CT61" s="59">
        <f t="shared" si="604"/>
        <v>0</v>
      </c>
      <c r="CU61" s="58">
        <v>0</v>
      </c>
      <c r="CV61" s="7">
        <v>0</v>
      </c>
      <c r="CW61" s="59">
        <f t="shared" si="605"/>
        <v>0</v>
      </c>
      <c r="CX61" s="58">
        <v>0</v>
      </c>
      <c r="CY61" s="7">
        <v>0</v>
      </c>
      <c r="CZ61" s="59">
        <f t="shared" si="606"/>
        <v>0</v>
      </c>
      <c r="DA61" s="60">
        <v>0</v>
      </c>
      <c r="DB61" s="15">
        <v>1</v>
      </c>
      <c r="DC61" s="59">
        <f t="shared" si="568"/>
        <v>0</v>
      </c>
      <c r="DD61" s="60">
        <v>0</v>
      </c>
      <c r="DE61" s="15">
        <v>4</v>
      </c>
      <c r="DF61" s="59">
        <f t="shared" si="569"/>
        <v>0</v>
      </c>
      <c r="DG61" s="60">
        <v>0</v>
      </c>
      <c r="DH61" s="15">
        <v>0</v>
      </c>
      <c r="DI61" s="59">
        <f t="shared" si="570"/>
        <v>0</v>
      </c>
      <c r="DJ61" s="60">
        <v>0</v>
      </c>
      <c r="DK61" s="15">
        <v>0</v>
      </c>
      <c r="DL61" s="59">
        <f t="shared" si="571"/>
        <v>0</v>
      </c>
      <c r="DM61" s="60">
        <v>0</v>
      </c>
      <c r="DN61" s="15">
        <v>0</v>
      </c>
      <c r="DO61" s="59">
        <f t="shared" si="572"/>
        <v>0</v>
      </c>
      <c r="DP61" s="60">
        <v>1</v>
      </c>
      <c r="DQ61" s="15">
        <v>13</v>
      </c>
      <c r="DR61" s="59">
        <f t="shared" si="573"/>
        <v>13000</v>
      </c>
      <c r="DS61" s="60">
        <v>0</v>
      </c>
      <c r="DT61" s="15">
        <v>0</v>
      </c>
      <c r="DU61" s="59">
        <f t="shared" si="574"/>
        <v>0</v>
      </c>
      <c r="DV61" s="60">
        <v>0</v>
      </c>
      <c r="DW61" s="15">
        <v>0</v>
      </c>
      <c r="DX61" s="59">
        <f t="shared" si="575"/>
        <v>0</v>
      </c>
      <c r="DY61" s="60">
        <v>0</v>
      </c>
      <c r="DZ61" s="15">
        <v>0</v>
      </c>
      <c r="EA61" s="59">
        <f t="shared" si="576"/>
        <v>0</v>
      </c>
      <c r="EB61" s="60">
        <v>0</v>
      </c>
      <c r="EC61" s="15">
        <v>0</v>
      </c>
      <c r="ED61" s="59">
        <f t="shared" si="577"/>
        <v>0</v>
      </c>
      <c r="EE61" s="60">
        <v>0</v>
      </c>
      <c r="EF61" s="15">
        <v>0</v>
      </c>
      <c r="EG61" s="59">
        <f t="shared" si="578"/>
        <v>0</v>
      </c>
      <c r="EH61" s="60">
        <v>0</v>
      </c>
      <c r="EI61" s="15">
        <v>3</v>
      </c>
      <c r="EJ61" s="59">
        <f t="shared" si="579"/>
        <v>0</v>
      </c>
      <c r="EK61" s="60">
        <v>0</v>
      </c>
      <c r="EL61" s="15">
        <v>0</v>
      </c>
      <c r="EM61" s="59">
        <f t="shared" si="580"/>
        <v>0</v>
      </c>
      <c r="EN61" s="60">
        <v>0</v>
      </c>
      <c r="EO61" s="15">
        <v>0</v>
      </c>
      <c r="EP61" s="59">
        <f t="shared" si="581"/>
        <v>0</v>
      </c>
      <c r="EQ61" s="60">
        <v>0</v>
      </c>
      <c r="ER61" s="15">
        <v>0</v>
      </c>
      <c r="ES61" s="59">
        <f t="shared" si="582"/>
        <v>0</v>
      </c>
      <c r="ET61" s="60">
        <v>0</v>
      </c>
      <c r="EU61" s="15">
        <v>0</v>
      </c>
      <c r="EV61" s="59">
        <f t="shared" si="583"/>
        <v>0</v>
      </c>
      <c r="EW61" s="60">
        <v>0</v>
      </c>
      <c r="EX61" s="15">
        <v>0</v>
      </c>
      <c r="EY61" s="59">
        <f t="shared" si="584"/>
        <v>0</v>
      </c>
      <c r="EZ61" s="60">
        <v>0</v>
      </c>
      <c r="FA61" s="15">
        <v>0</v>
      </c>
      <c r="FB61" s="59">
        <f t="shared" si="585"/>
        <v>0</v>
      </c>
      <c r="FC61" s="58">
        <v>0</v>
      </c>
      <c r="FD61" s="7">
        <v>0</v>
      </c>
      <c r="FE61" s="59">
        <f t="shared" si="607"/>
        <v>0</v>
      </c>
      <c r="FF61" s="60">
        <v>0</v>
      </c>
      <c r="FG61" s="15">
        <v>0</v>
      </c>
      <c r="FH61" s="59">
        <f t="shared" si="586"/>
        <v>0</v>
      </c>
      <c r="FI61" s="60">
        <v>0</v>
      </c>
      <c r="FJ61" s="15">
        <v>0</v>
      </c>
      <c r="FK61" s="59">
        <f t="shared" si="587"/>
        <v>0</v>
      </c>
      <c r="FL61" s="60">
        <v>0</v>
      </c>
      <c r="FM61" s="15">
        <v>0</v>
      </c>
      <c r="FN61" s="59">
        <f t="shared" si="588"/>
        <v>0</v>
      </c>
      <c r="FO61" s="60">
        <v>0</v>
      </c>
      <c r="FP61" s="15">
        <v>0</v>
      </c>
      <c r="FQ61" s="59">
        <f t="shared" si="589"/>
        <v>0</v>
      </c>
      <c r="FR61" s="60">
        <v>0</v>
      </c>
      <c r="FS61" s="15">
        <v>0</v>
      </c>
      <c r="FT61" s="59">
        <f t="shared" si="590"/>
        <v>0</v>
      </c>
      <c r="FU61" s="60">
        <v>1</v>
      </c>
      <c r="FV61" s="15">
        <v>7</v>
      </c>
      <c r="FW61" s="59">
        <f t="shared" si="591"/>
        <v>7000</v>
      </c>
      <c r="FX61" s="60">
        <v>0</v>
      </c>
      <c r="FY61" s="15">
        <v>0</v>
      </c>
      <c r="FZ61" s="59">
        <f t="shared" si="592"/>
        <v>0</v>
      </c>
      <c r="GA61" s="60">
        <v>1</v>
      </c>
      <c r="GB61" s="15">
        <v>2</v>
      </c>
      <c r="GC61" s="59">
        <f t="shared" si="593"/>
        <v>2000</v>
      </c>
      <c r="GD61" s="60">
        <v>6</v>
      </c>
      <c r="GE61" s="15">
        <v>109</v>
      </c>
      <c r="GF61" s="59">
        <f t="shared" si="594"/>
        <v>18166.666666666668</v>
      </c>
      <c r="GG61" s="60">
        <v>0</v>
      </c>
      <c r="GH61" s="15">
        <v>0</v>
      </c>
      <c r="GI61" s="59">
        <f t="shared" si="595"/>
        <v>0</v>
      </c>
      <c r="GJ61" s="60">
        <v>0</v>
      </c>
      <c r="GK61" s="15">
        <v>0</v>
      </c>
      <c r="GL61" s="59">
        <f t="shared" si="596"/>
        <v>0</v>
      </c>
      <c r="GM61" s="60">
        <v>0</v>
      </c>
      <c r="GN61" s="15">
        <v>1</v>
      </c>
      <c r="GO61" s="59">
        <f t="shared" si="597"/>
        <v>0</v>
      </c>
      <c r="GP61" s="60">
        <v>0</v>
      </c>
      <c r="GQ61" s="15">
        <v>0</v>
      </c>
      <c r="GR61" s="59">
        <f t="shared" si="598"/>
        <v>0</v>
      </c>
      <c r="GS61" s="60">
        <v>1</v>
      </c>
      <c r="GT61" s="15">
        <v>12</v>
      </c>
      <c r="GU61" s="59">
        <f t="shared" si="599"/>
        <v>12000</v>
      </c>
      <c r="GV61" s="60">
        <v>0</v>
      </c>
      <c r="GW61" s="15">
        <v>1</v>
      </c>
      <c r="GX61" s="59">
        <f t="shared" si="600"/>
        <v>0</v>
      </c>
      <c r="GY61" s="6">
        <f t="shared" si="0"/>
        <v>11</v>
      </c>
      <c r="GZ61" s="16">
        <f t="shared" si="1"/>
        <v>157</v>
      </c>
      <c r="HA61" s="10"/>
      <c r="HB61" s="11"/>
      <c r="HC61" s="10"/>
      <c r="HD61" s="10"/>
      <c r="HE61" s="10"/>
    </row>
    <row r="62" spans="1:288" x14ac:dyDescent="0.3">
      <c r="A62" s="76">
        <v>2008</v>
      </c>
      <c r="B62" s="77" t="s">
        <v>9</v>
      </c>
      <c r="C62" s="60">
        <v>1</v>
      </c>
      <c r="D62" s="15">
        <v>11</v>
      </c>
      <c r="E62" s="59">
        <f t="shared" si="542"/>
        <v>11000</v>
      </c>
      <c r="F62" s="60">
        <v>0</v>
      </c>
      <c r="G62" s="15">
        <v>0</v>
      </c>
      <c r="H62" s="59">
        <f t="shared" si="543"/>
        <v>0</v>
      </c>
      <c r="I62" s="60">
        <v>0</v>
      </c>
      <c r="J62" s="15">
        <v>0</v>
      </c>
      <c r="K62" s="59">
        <f t="shared" si="601"/>
        <v>0</v>
      </c>
      <c r="L62" s="60">
        <v>0</v>
      </c>
      <c r="M62" s="15">
        <v>0</v>
      </c>
      <c r="N62" s="59">
        <f t="shared" si="544"/>
        <v>0</v>
      </c>
      <c r="O62" s="60">
        <v>0</v>
      </c>
      <c r="P62" s="15">
        <v>0</v>
      </c>
      <c r="Q62" s="59">
        <f t="shared" si="545"/>
        <v>0</v>
      </c>
      <c r="R62" s="60">
        <v>0</v>
      </c>
      <c r="S62" s="15">
        <v>0</v>
      </c>
      <c r="T62" s="59">
        <f t="shared" si="546"/>
        <v>0</v>
      </c>
      <c r="U62" s="60">
        <v>0</v>
      </c>
      <c r="V62" s="15">
        <v>0</v>
      </c>
      <c r="W62" s="59">
        <f t="shared" si="547"/>
        <v>0</v>
      </c>
      <c r="X62" s="60">
        <v>0</v>
      </c>
      <c r="Y62" s="15">
        <v>0</v>
      </c>
      <c r="Z62" s="59">
        <f t="shared" si="548"/>
        <v>0</v>
      </c>
      <c r="AA62" s="60">
        <v>0</v>
      </c>
      <c r="AB62" s="15">
        <v>0</v>
      </c>
      <c r="AC62" s="59">
        <f t="shared" si="549"/>
        <v>0</v>
      </c>
      <c r="AD62" s="60">
        <v>0</v>
      </c>
      <c r="AE62" s="15">
        <v>0</v>
      </c>
      <c r="AF62" s="59">
        <f t="shared" si="550"/>
        <v>0</v>
      </c>
      <c r="AG62" s="60">
        <v>0</v>
      </c>
      <c r="AH62" s="15">
        <v>0</v>
      </c>
      <c r="AI62" s="59">
        <f t="shared" si="551"/>
        <v>0</v>
      </c>
      <c r="AJ62" s="60">
        <v>0</v>
      </c>
      <c r="AK62" s="15">
        <v>0</v>
      </c>
      <c r="AL62" s="59">
        <f t="shared" si="552"/>
        <v>0</v>
      </c>
      <c r="AM62" s="60">
        <v>0</v>
      </c>
      <c r="AN62" s="15">
        <v>0</v>
      </c>
      <c r="AO62" s="59">
        <f t="shared" si="553"/>
        <v>0</v>
      </c>
      <c r="AP62" s="60">
        <v>0</v>
      </c>
      <c r="AQ62" s="15">
        <v>0</v>
      </c>
      <c r="AR62" s="59">
        <f t="shared" si="554"/>
        <v>0</v>
      </c>
      <c r="AS62" s="60">
        <v>0</v>
      </c>
      <c r="AT62" s="15">
        <v>0</v>
      </c>
      <c r="AU62" s="59">
        <f t="shared" si="555"/>
        <v>0</v>
      </c>
      <c r="AV62" s="60">
        <v>0</v>
      </c>
      <c r="AW62" s="15">
        <v>0</v>
      </c>
      <c r="AX62" s="59">
        <f t="shared" si="602"/>
        <v>0</v>
      </c>
      <c r="AY62" s="60">
        <v>0</v>
      </c>
      <c r="AZ62" s="15">
        <v>0</v>
      </c>
      <c r="BA62" s="59">
        <f t="shared" si="556"/>
        <v>0</v>
      </c>
      <c r="BB62" s="58">
        <v>0</v>
      </c>
      <c r="BC62" s="7">
        <v>0</v>
      </c>
      <c r="BD62" s="59">
        <f t="shared" si="603"/>
        <v>0</v>
      </c>
      <c r="BE62" s="60">
        <v>0</v>
      </c>
      <c r="BF62" s="15">
        <v>0</v>
      </c>
      <c r="BG62" s="59">
        <v>0</v>
      </c>
      <c r="BH62" s="60">
        <v>0</v>
      </c>
      <c r="BI62" s="15">
        <v>0</v>
      </c>
      <c r="BJ62" s="59">
        <v>0</v>
      </c>
      <c r="BK62" s="60">
        <v>0</v>
      </c>
      <c r="BL62" s="15">
        <v>1</v>
      </c>
      <c r="BM62" s="59">
        <f t="shared" si="557"/>
        <v>0</v>
      </c>
      <c r="BN62" s="60">
        <v>0</v>
      </c>
      <c r="BO62" s="15">
        <v>0</v>
      </c>
      <c r="BP62" s="59">
        <f t="shared" si="558"/>
        <v>0</v>
      </c>
      <c r="BQ62" s="60">
        <v>0</v>
      </c>
      <c r="BR62" s="15">
        <v>0</v>
      </c>
      <c r="BS62" s="59">
        <f t="shared" si="559"/>
        <v>0</v>
      </c>
      <c r="BT62" s="60">
        <v>0</v>
      </c>
      <c r="BU62" s="15">
        <v>0</v>
      </c>
      <c r="BV62" s="59">
        <f t="shared" si="560"/>
        <v>0</v>
      </c>
      <c r="BW62" s="60">
        <v>0</v>
      </c>
      <c r="BX62" s="15">
        <v>0</v>
      </c>
      <c r="BY62" s="59">
        <f t="shared" si="561"/>
        <v>0</v>
      </c>
      <c r="BZ62" s="60">
        <v>0</v>
      </c>
      <c r="CA62" s="15">
        <v>0</v>
      </c>
      <c r="CB62" s="59">
        <f t="shared" si="562"/>
        <v>0</v>
      </c>
      <c r="CC62" s="60">
        <v>0</v>
      </c>
      <c r="CD62" s="15">
        <v>0</v>
      </c>
      <c r="CE62" s="59">
        <f t="shared" si="563"/>
        <v>0</v>
      </c>
      <c r="CF62" s="60">
        <v>0</v>
      </c>
      <c r="CG62" s="15">
        <v>0</v>
      </c>
      <c r="CH62" s="59">
        <f t="shared" si="564"/>
        <v>0</v>
      </c>
      <c r="CI62" s="60">
        <v>0</v>
      </c>
      <c r="CJ62" s="15">
        <v>0</v>
      </c>
      <c r="CK62" s="59">
        <f t="shared" si="565"/>
        <v>0</v>
      </c>
      <c r="CL62" s="60">
        <v>0</v>
      </c>
      <c r="CM62" s="15">
        <v>0</v>
      </c>
      <c r="CN62" s="59">
        <f t="shared" si="566"/>
        <v>0</v>
      </c>
      <c r="CO62" s="60">
        <v>0</v>
      </c>
      <c r="CP62" s="15">
        <v>1</v>
      </c>
      <c r="CQ62" s="59">
        <f t="shared" si="567"/>
        <v>0</v>
      </c>
      <c r="CR62" s="60">
        <v>0</v>
      </c>
      <c r="CS62" s="15">
        <v>0</v>
      </c>
      <c r="CT62" s="59">
        <f t="shared" si="604"/>
        <v>0</v>
      </c>
      <c r="CU62" s="60">
        <v>0</v>
      </c>
      <c r="CV62" s="15">
        <v>0</v>
      </c>
      <c r="CW62" s="59">
        <f t="shared" si="605"/>
        <v>0</v>
      </c>
      <c r="CX62" s="60">
        <v>0</v>
      </c>
      <c r="CY62" s="15">
        <v>0</v>
      </c>
      <c r="CZ62" s="59">
        <f t="shared" si="606"/>
        <v>0</v>
      </c>
      <c r="DA62" s="60">
        <v>0</v>
      </c>
      <c r="DB62" s="15">
        <v>4</v>
      </c>
      <c r="DC62" s="59">
        <f t="shared" si="568"/>
        <v>0</v>
      </c>
      <c r="DD62" s="60">
        <v>1</v>
      </c>
      <c r="DE62" s="15">
        <v>7</v>
      </c>
      <c r="DF62" s="59">
        <f t="shared" si="569"/>
        <v>7000</v>
      </c>
      <c r="DG62" s="60">
        <v>0</v>
      </c>
      <c r="DH62" s="15">
        <v>0</v>
      </c>
      <c r="DI62" s="59">
        <f t="shared" si="570"/>
        <v>0</v>
      </c>
      <c r="DJ62" s="60">
        <v>0</v>
      </c>
      <c r="DK62" s="15">
        <v>0</v>
      </c>
      <c r="DL62" s="59">
        <f t="shared" si="571"/>
        <v>0</v>
      </c>
      <c r="DM62" s="60">
        <v>0</v>
      </c>
      <c r="DN62" s="15">
        <v>0</v>
      </c>
      <c r="DO62" s="59">
        <f t="shared" si="572"/>
        <v>0</v>
      </c>
      <c r="DP62" s="60">
        <v>1</v>
      </c>
      <c r="DQ62" s="15">
        <v>10</v>
      </c>
      <c r="DR62" s="59">
        <f t="shared" si="573"/>
        <v>10000</v>
      </c>
      <c r="DS62" s="60">
        <v>0</v>
      </c>
      <c r="DT62" s="15">
        <v>0</v>
      </c>
      <c r="DU62" s="59">
        <f t="shared" si="574"/>
        <v>0</v>
      </c>
      <c r="DV62" s="60">
        <v>0</v>
      </c>
      <c r="DW62" s="15">
        <v>0</v>
      </c>
      <c r="DX62" s="59">
        <f t="shared" si="575"/>
        <v>0</v>
      </c>
      <c r="DY62" s="60">
        <v>0</v>
      </c>
      <c r="DZ62" s="15">
        <v>0</v>
      </c>
      <c r="EA62" s="59">
        <f t="shared" si="576"/>
        <v>0</v>
      </c>
      <c r="EB62" s="60">
        <v>0</v>
      </c>
      <c r="EC62" s="15">
        <v>0</v>
      </c>
      <c r="ED62" s="59">
        <f t="shared" si="577"/>
        <v>0</v>
      </c>
      <c r="EE62" s="60">
        <v>0</v>
      </c>
      <c r="EF62" s="15">
        <v>0</v>
      </c>
      <c r="EG62" s="59">
        <f t="shared" si="578"/>
        <v>0</v>
      </c>
      <c r="EH62" s="60">
        <v>0</v>
      </c>
      <c r="EI62" s="15">
        <v>1</v>
      </c>
      <c r="EJ62" s="59">
        <f t="shared" si="579"/>
        <v>0</v>
      </c>
      <c r="EK62" s="60">
        <v>0</v>
      </c>
      <c r="EL62" s="15">
        <v>0</v>
      </c>
      <c r="EM62" s="59">
        <f t="shared" si="580"/>
        <v>0</v>
      </c>
      <c r="EN62" s="60">
        <v>0</v>
      </c>
      <c r="EO62" s="15">
        <v>0</v>
      </c>
      <c r="EP62" s="59">
        <f t="shared" si="581"/>
        <v>0</v>
      </c>
      <c r="EQ62" s="60">
        <v>0</v>
      </c>
      <c r="ER62" s="15">
        <v>0</v>
      </c>
      <c r="ES62" s="59">
        <f t="shared" si="582"/>
        <v>0</v>
      </c>
      <c r="ET62" s="60">
        <v>0</v>
      </c>
      <c r="EU62" s="15">
        <v>0</v>
      </c>
      <c r="EV62" s="59">
        <f t="shared" si="583"/>
        <v>0</v>
      </c>
      <c r="EW62" s="60">
        <v>0</v>
      </c>
      <c r="EX62" s="15">
        <v>0</v>
      </c>
      <c r="EY62" s="59">
        <f t="shared" si="584"/>
        <v>0</v>
      </c>
      <c r="EZ62" s="60">
        <v>0</v>
      </c>
      <c r="FA62" s="15">
        <v>0</v>
      </c>
      <c r="FB62" s="59">
        <f t="shared" si="585"/>
        <v>0</v>
      </c>
      <c r="FC62" s="60">
        <v>0</v>
      </c>
      <c r="FD62" s="15">
        <v>0</v>
      </c>
      <c r="FE62" s="59">
        <f t="shared" si="607"/>
        <v>0</v>
      </c>
      <c r="FF62" s="60">
        <v>0</v>
      </c>
      <c r="FG62" s="15">
        <v>0</v>
      </c>
      <c r="FH62" s="59">
        <f t="shared" si="586"/>
        <v>0</v>
      </c>
      <c r="FI62" s="60">
        <v>0</v>
      </c>
      <c r="FJ62" s="15">
        <v>0</v>
      </c>
      <c r="FK62" s="59">
        <f t="shared" si="587"/>
        <v>0</v>
      </c>
      <c r="FL62" s="60">
        <v>0</v>
      </c>
      <c r="FM62" s="15">
        <v>0</v>
      </c>
      <c r="FN62" s="59">
        <f t="shared" si="588"/>
        <v>0</v>
      </c>
      <c r="FO62" s="60">
        <v>0</v>
      </c>
      <c r="FP62" s="15">
        <v>0</v>
      </c>
      <c r="FQ62" s="59">
        <f t="shared" si="589"/>
        <v>0</v>
      </c>
      <c r="FR62" s="60">
        <v>0</v>
      </c>
      <c r="FS62" s="15">
        <v>0</v>
      </c>
      <c r="FT62" s="59">
        <f t="shared" si="590"/>
        <v>0</v>
      </c>
      <c r="FU62" s="60">
        <v>0</v>
      </c>
      <c r="FV62" s="15">
        <v>2</v>
      </c>
      <c r="FW62" s="59">
        <f t="shared" si="591"/>
        <v>0</v>
      </c>
      <c r="FX62" s="60">
        <v>0</v>
      </c>
      <c r="FY62" s="15">
        <v>0</v>
      </c>
      <c r="FZ62" s="59">
        <f t="shared" si="592"/>
        <v>0</v>
      </c>
      <c r="GA62" s="60">
        <v>17</v>
      </c>
      <c r="GB62" s="15">
        <v>4</v>
      </c>
      <c r="GC62" s="59">
        <f t="shared" si="593"/>
        <v>235.29411764705881</v>
      </c>
      <c r="GD62" s="60">
        <v>0</v>
      </c>
      <c r="GE62" s="15">
        <v>0</v>
      </c>
      <c r="GF62" s="59">
        <f t="shared" si="594"/>
        <v>0</v>
      </c>
      <c r="GG62" s="60">
        <v>0</v>
      </c>
      <c r="GH62" s="15">
        <v>0</v>
      </c>
      <c r="GI62" s="59">
        <f t="shared" si="595"/>
        <v>0</v>
      </c>
      <c r="GJ62" s="60">
        <v>0</v>
      </c>
      <c r="GK62" s="15">
        <v>0</v>
      </c>
      <c r="GL62" s="59">
        <f t="shared" si="596"/>
        <v>0</v>
      </c>
      <c r="GM62" s="60">
        <v>0</v>
      </c>
      <c r="GN62" s="15">
        <v>1</v>
      </c>
      <c r="GO62" s="59">
        <f t="shared" si="597"/>
        <v>0</v>
      </c>
      <c r="GP62" s="60">
        <v>0</v>
      </c>
      <c r="GQ62" s="15">
        <v>0</v>
      </c>
      <c r="GR62" s="59">
        <f t="shared" si="598"/>
        <v>0</v>
      </c>
      <c r="GS62" s="60">
        <v>3</v>
      </c>
      <c r="GT62" s="15">
        <v>41</v>
      </c>
      <c r="GU62" s="59">
        <f t="shared" si="599"/>
        <v>13666.666666666666</v>
      </c>
      <c r="GV62" s="60">
        <v>1</v>
      </c>
      <c r="GW62" s="15">
        <v>8</v>
      </c>
      <c r="GX62" s="59">
        <f t="shared" si="600"/>
        <v>8000</v>
      </c>
      <c r="GY62" s="6">
        <f t="shared" si="0"/>
        <v>24</v>
      </c>
      <c r="GZ62" s="16">
        <f t="shared" si="1"/>
        <v>91</v>
      </c>
      <c r="HA62" s="10"/>
      <c r="HB62" s="11"/>
      <c r="HC62" s="10"/>
      <c r="HD62" s="10"/>
      <c r="HE62" s="10"/>
    </row>
    <row r="63" spans="1:288" x14ac:dyDescent="0.3">
      <c r="A63" s="76">
        <v>2008</v>
      </c>
      <c r="B63" s="77" t="s">
        <v>10</v>
      </c>
      <c r="C63" s="60">
        <v>1</v>
      </c>
      <c r="D63" s="15">
        <v>14</v>
      </c>
      <c r="E63" s="59">
        <f t="shared" si="542"/>
        <v>14000</v>
      </c>
      <c r="F63" s="60">
        <v>0</v>
      </c>
      <c r="G63" s="15">
        <v>0</v>
      </c>
      <c r="H63" s="59">
        <f t="shared" si="543"/>
        <v>0</v>
      </c>
      <c r="I63" s="58">
        <v>0</v>
      </c>
      <c r="J63" s="7">
        <v>0</v>
      </c>
      <c r="K63" s="59">
        <f t="shared" si="601"/>
        <v>0</v>
      </c>
      <c r="L63" s="60">
        <v>0</v>
      </c>
      <c r="M63" s="15">
        <v>0</v>
      </c>
      <c r="N63" s="59">
        <f t="shared" si="544"/>
        <v>0</v>
      </c>
      <c r="O63" s="60">
        <v>0</v>
      </c>
      <c r="P63" s="15">
        <v>0</v>
      </c>
      <c r="Q63" s="59">
        <f t="shared" si="545"/>
        <v>0</v>
      </c>
      <c r="R63" s="60">
        <v>0</v>
      </c>
      <c r="S63" s="15">
        <v>0</v>
      </c>
      <c r="T63" s="59">
        <f t="shared" si="546"/>
        <v>0</v>
      </c>
      <c r="U63" s="60">
        <v>0</v>
      </c>
      <c r="V63" s="15">
        <v>0</v>
      </c>
      <c r="W63" s="59">
        <f t="shared" si="547"/>
        <v>0</v>
      </c>
      <c r="X63" s="60">
        <v>0</v>
      </c>
      <c r="Y63" s="15">
        <v>0</v>
      </c>
      <c r="Z63" s="59">
        <f t="shared" si="548"/>
        <v>0</v>
      </c>
      <c r="AA63" s="60">
        <v>0</v>
      </c>
      <c r="AB63" s="15">
        <v>0</v>
      </c>
      <c r="AC63" s="59">
        <f t="shared" si="549"/>
        <v>0</v>
      </c>
      <c r="AD63" s="60">
        <v>0</v>
      </c>
      <c r="AE63" s="15">
        <v>0</v>
      </c>
      <c r="AF63" s="59">
        <f t="shared" si="550"/>
        <v>0</v>
      </c>
      <c r="AG63" s="60">
        <v>0</v>
      </c>
      <c r="AH63" s="15">
        <v>0</v>
      </c>
      <c r="AI63" s="59">
        <f t="shared" si="551"/>
        <v>0</v>
      </c>
      <c r="AJ63" s="60">
        <v>0</v>
      </c>
      <c r="AK63" s="15">
        <v>0</v>
      </c>
      <c r="AL63" s="59">
        <f t="shared" si="552"/>
        <v>0</v>
      </c>
      <c r="AM63" s="60">
        <v>0</v>
      </c>
      <c r="AN63" s="15">
        <v>0</v>
      </c>
      <c r="AO63" s="59">
        <f t="shared" si="553"/>
        <v>0</v>
      </c>
      <c r="AP63" s="60">
        <v>0</v>
      </c>
      <c r="AQ63" s="15">
        <v>0</v>
      </c>
      <c r="AR63" s="59">
        <f t="shared" si="554"/>
        <v>0</v>
      </c>
      <c r="AS63" s="60">
        <v>0</v>
      </c>
      <c r="AT63" s="15">
        <v>0</v>
      </c>
      <c r="AU63" s="59">
        <f t="shared" si="555"/>
        <v>0</v>
      </c>
      <c r="AV63" s="58">
        <v>0</v>
      </c>
      <c r="AW63" s="7">
        <v>0</v>
      </c>
      <c r="AX63" s="59">
        <f t="shared" si="602"/>
        <v>0</v>
      </c>
      <c r="AY63" s="60">
        <v>0</v>
      </c>
      <c r="AZ63" s="15">
        <v>0</v>
      </c>
      <c r="BA63" s="59">
        <f t="shared" si="556"/>
        <v>0</v>
      </c>
      <c r="BB63" s="58">
        <v>0</v>
      </c>
      <c r="BC63" s="7">
        <v>0</v>
      </c>
      <c r="BD63" s="59">
        <f t="shared" si="603"/>
        <v>0</v>
      </c>
      <c r="BE63" s="60">
        <v>0</v>
      </c>
      <c r="BF63" s="15">
        <v>0</v>
      </c>
      <c r="BG63" s="59">
        <v>0</v>
      </c>
      <c r="BH63" s="60">
        <v>0</v>
      </c>
      <c r="BI63" s="15">
        <v>0</v>
      </c>
      <c r="BJ63" s="59">
        <v>0</v>
      </c>
      <c r="BK63" s="60">
        <v>0</v>
      </c>
      <c r="BL63" s="15">
        <v>0</v>
      </c>
      <c r="BM63" s="59">
        <f t="shared" si="557"/>
        <v>0</v>
      </c>
      <c r="BN63" s="60">
        <v>0</v>
      </c>
      <c r="BO63" s="15">
        <v>0</v>
      </c>
      <c r="BP63" s="59">
        <f t="shared" si="558"/>
        <v>0</v>
      </c>
      <c r="BQ63" s="60">
        <v>0</v>
      </c>
      <c r="BR63" s="15">
        <v>0</v>
      </c>
      <c r="BS63" s="59">
        <f t="shared" si="559"/>
        <v>0</v>
      </c>
      <c r="BT63" s="60">
        <v>0</v>
      </c>
      <c r="BU63" s="15">
        <v>0</v>
      </c>
      <c r="BV63" s="59">
        <f t="shared" si="560"/>
        <v>0</v>
      </c>
      <c r="BW63" s="60">
        <v>0</v>
      </c>
      <c r="BX63" s="15">
        <v>0</v>
      </c>
      <c r="BY63" s="59">
        <f t="shared" si="561"/>
        <v>0</v>
      </c>
      <c r="BZ63" s="60">
        <v>0</v>
      </c>
      <c r="CA63" s="15">
        <v>0</v>
      </c>
      <c r="CB63" s="59">
        <f t="shared" si="562"/>
        <v>0</v>
      </c>
      <c r="CC63" s="60">
        <v>0</v>
      </c>
      <c r="CD63" s="15">
        <v>0</v>
      </c>
      <c r="CE63" s="59">
        <f t="shared" si="563"/>
        <v>0</v>
      </c>
      <c r="CF63" s="60">
        <v>0</v>
      </c>
      <c r="CG63" s="15">
        <v>0</v>
      </c>
      <c r="CH63" s="59">
        <f t="shared" si="564"/>
        <v>0</v>
      </c>
      <c r="CI63" s="60">
        <v>0</v>
      </c>
      <c r="CJ63" s="15">
        <v>0</v>
      </c>
      <c r="CK63" s="59">
        <f t="shared" si="565"/>
        <v>0</v>
      </c>
      <c r="CL63" s="60">
        <v>0</v>
      </c>
      <c r="CM63" s="15">
        <v>0</v>
      </c>
      <c r="CN63" s="59">
        <f t="shared" si="566"/>
        <v>0</v>
      </c>
      <c r="CO63" s="60">
        <v>0</v>
      </c>
      <c r="CP63" s="15">
        <v>0</v>
      </c>
      <c r="CQ63" s="59">
        <f t="shared" si="567"/>
        <v>0</v>
      </c>
      <c r="CR63" s="58">
        <v>0</v>
      </c>
      <c r="CS63" s="7">
        <v>0</v>
      </c>
      <c r="CT63" s="59">
        <f t="shared" si="604"/>
        <v>0</v>
      </c>
      <c r="CU63" s="58">
        <v>0</v>
      </c>
      <c r="CV63" s="7">
        <v>0</v>
      </c>
      <c r="CW63" s="59">
        <f t="shared" si="605"/>
        <v>0</v>
      </c>
      <c r="CX63" s="58">
        <v>0</v>
      </c>
      <c r="CY63" s="7">
        <v>0</v>
      </c>
      <c r="CZ63" s="59">
        <f t="shared" si="606"/>
        <v>0</v>
      </c>
      <c r="DA63" s="60">
        <v>0</v>
      </c>
      <c r="DB63" s="15">
        <v>0</v>
      </c>
      <c r="DC63" s="59">
        <f t="shared" si="568"/>
        <v>0</v>
      </c>
      <c r="DD63" s="60">
        <v>0</v>
      </c>
      <c r="DE63" s="15">
        <v>3</v>
      </c>
      <c r="DF63" s="59">
        <f t="shared" si="569"/>
        <v>0</v>
      </c>
      <c r="DG63" s="60">
        <v>0</v>
      </c>
      <c r="DH63" s="15">
        <v>0</v>
      </c>
      <c r="DI63" s="59">
        <f t="shared" si="570"/>
        <v>0</v>
      </c>
      <c r="DJ63" s="60">
        <v>0</v>
      </c>
      <c r="DK63" s="15">
        <v>0</v>
      </c>
      <c r="DL63" s="59">
        <f t="shared" si="571"/>
        <v>0</v>
      </c>
      <c r="DM63" s="60">
        <v>0</v>
      </c>
      <c r="DN63" s="15">
        <v>0</v>
      </c>
      <c r="DO63" s="59">
        <f t="shared" si="572"/>
        <v>0</v>
      </c>
      <c r="DP63" s="60">
        <v>3</v>
      </c>
      <c r="DQ63" s="15">
        <v>60</v>
      </c>
      <c r="DR63" s="59">
        <f t="shared" si="573"/>
        <v>20000</v>
      </c>
      <c r="DS63" s="60">
        <v>1</v>
      </c>
      <c r="DT63" s="15">
        <v>7</v>
      </c>
      <c r="DU63" s="59">
        <f t="shared" si="574"/>
        <v>7000</v>
      </c>
      <c r="DV63" s="60">
        <v>0</v>
      </c>
      <c r="DW63" s="15">
        <v>0</v>
      </c>
      <c r="DX63" s="59">
        <f t="shared" si="575"/>
        <v>0</v>
      </c>
      <c r="DY63" s="60">
        <v>0</v>
      </c>
      <c r="DZ63" s="15">
        <v>0</v>
      </c>
      <c r="EA63" s="59">
        <f t="shared" si="576"/>
        <v>0</v>
      </c>
      <c r="EB63" s="60">
        <v>0</v>
      </c>
      <c r="EC63" s="15">
        <v>0</v>
      </c>
      <c r="ED63" s="59">
        <f t="shared" si="577"/>
        <v>0</v>
      </c>
      <c r="EE63" s="60">
        <v>0</v>
      </c>
      <c r="EF63" s="15">
        <v>0</v>
      </c>
      <c r="EG63" s="59">
        <f t="shared" si="578"/>
        <v>0</v>
      </c>
      <c r="EH63" s="60">
        <v>0</v>
      </c>
      <c r="EI63" s="15">
        <v>1</v>
      </c>
      <c r="EJ63" s="59">
        <f t="shared" si="579"/>
        <v>0</v>
      </c>
      <c r="EK63" s="60">
        <v>0</v>
      </c>
      <c r="EL63" s="15">
        <v>0</v>
      </c>
      <c r="EM63" s="59">
        <f t="shared" si="580"/>
        <v>0</v>
      </c>
      <c r="EN63" s="60">
        <v>0</v>
      </c>
      <c r="EO63" s="15">
        <v>0</v>
      </c>
      <c r="EP63" s="59">
        <f t="shared" si="581"/>
        <v>0</v>
      </c>
      <c r="EQ63" s="60">
        <v>0</v>
      </c>
      <c r="ER63" s="15">
        <v>0</v>
      </c>
      <c r="ES63" s="59">
        <f t="shared" si="582"/>
        <v>0</v>
      </c>
      <c r="ET63" s="60">
        <v>0</v>
      </c>
      <c r="EU63" s="15">
        <v>0</v>
      </c>
      <c r="EV63" s="59">
        <f t="shared" si="583"/>
        <v>0</v>
      </c>
      <c r="EW63" s="60">
        <v>0</v>
      </c>
      <c r="EX63" s="15">
        <v>0</v>
      </c>
      <c r="EY63" s="59">
        <f t="shared" si="584"/>
        <v>0</v>
      </c>
      <c r="EZ63" s="60">
        <v>0</v>
      </c>
      <c r="FA63" s="15">
        <v>0</v>
      </c>
      <c r="FB63" s="59">
        <f t="shared" si="585"/>
        <v>0</v>
      </c>
      <c r="FC63" s="58">
        <v>0</v>
      </c>
      <c r="FD63" s="7">
        <v>0</v>
      </c>
      <c r="FE63" s="59">
        <f t="shared" si="607"/>
        <v>0</v>
      </c>
      <c r="FF63" s="60">
        <v>0</v>
      </c>
      <c r="FG63" s="15">
        <v>0</v>
      </c>
      <c r="FH63" s="59">
        <f t="shared" si="586"/>
        <v>0</v>
      </c>
      <c r="FI63" s="60">
        <v>0</v>
      </c>
      <c r="FJ63" s="15">
        <v>0</v>
      </c>
      <c r="FK63" s="59">
        <f t="shared" si="587"/>
        <v>0</v>
      </c>
      <c r="FL63" s="60">
        <v>0</v>
      </c>
      <c r="FM63" s="15">
        <v>0</v>
      </c>
      <c r="FN63" s="59">
        <f t="shared" si="588"/>
        <v>0</v>
      </c>
      <c r="FO63" s="60">
        <v>0</v>
      </c>
      <c r="FP63" s="15">
        <v>0</v>
      </c>
      <c r="FQ63" s="59">
        <f t="shared" si="589"/>
        <v>0</v>
      </c>
      <c r="FR63" s="60">
        <v>0</v>
      </c>
      <c r="FS63" s="15">
        <v>0</v>
      </c>
      <c r="FT63" s="59">
        <f t="shared" si="590"/>
        <v>0</v>
      </c>
      <c r="FU63" s="60">
        <v>0</v>
      </c>
      <c r="FV63" s="15">
        <v>1</v>
      </c>
      <c r="FW63" s="59">
        <f t="shared" si="591"/>
        <v>0</v>
      </c>
      <c r="FX63" s="60">
        <v>0</v>
      </c>
      <c r="FY63" s="15">
        <v>0</v>
      </c>
      <c r="FZ63" s="59">
        <f t="shared" si="592"/>
        <v>0</v>
      </c>
      <c r="GA63" s="60">
        <v>-17</v>
      </c>
      <c r="GB63" s="15">
        <v>1</v>
      </c>
      <c r="GC63" s="59">
        <f t="shared" si="593"/>
        <v>-58.823529411764703</v>
      </c>
      <c r="GD63" s="60">
        <v>7</v>
      </c>
      <c r="GE63" s="15">
        <v>111</v>
      </c>
      <c r="GF63" s="59">
        <f t="shared" si="594"/>
        <v>15857.142857142857</v>
      </c>
      <c r="GG63" s="60">
        <v>0</v>
      </c>
      <c r="GH63" s="15">
        <v>0</v>
      </c>
      <c r="GI63" s="59">
        <f t="shared" si="595"/>
        <v>0</v>
      </c>
      <c r="GJ63" s="60">
        <v>34</v>
      </c>
      <c r="GK63" s="15">
        <v>174</v>
      </c>
      <c r="GL63" s="59">
        <f t="shared" si="596"/>
        <v>5117.6470588235288</v>
      </c>
      <c r="GM63" s="60">
        <v>0</v>
      </c>
      <c r="GN63" s="15">
        <v>0</v>
      </c>
      <c r="GO63" s="59">
        <f t="shared" si="597"/>
        <v>0</v>
      </c>
      <c r="GP63" s="60">
        <v>0</v>
      </c>
      <c r="GQ63" s="15">
        <v>0</v>
      </c>
      <c r="GR63" s="59">
        <f t="shared" si="598"/>
        <v>0</v>
      </c>
      <c r="GS63" s="60">
        <v>2</v>
      </c>
      <c r="GT63" s="15">
        <v>29</v>
      </c>
      <c r="GU63" s="59">
        <f t="shared" si="599"/>
        <v>14500</v>
      </c>
      <c r="GV63" s="60">
        <v>0</v>
      </c>
      <c r="GW63" s="15">
        <v>0</v>
      </c>
      <c r="GX63" s="59">
        <f t="shared" si="600"/>
        <v>0</v>
      </c>
      <c r="GY63" s="6">
        <f t="shared" si="0"/>
        <v>31</v>
      </c>
      <c r="GZ63" s="16">
        <f t="shared" si="1"/>
        <v>401</v>
      </c>
      <c r="HA63" s="10"/>
      <c r="HB63" s="11"/>
      <c r="HC63" s="10"/>
      <c r="HD63" s="10"/>
      <c r="HE63" s="10"/>
    </row>
    <row r="64" spans="1:288" x14ac:dyDescent="0.3">
      <c r="A64" s="76">
        <v>2008</v>
      </c>
      <c r="B64" s="77" t="s">
        <v>11</v>
      </c>
      <c r="C64" s="60">
        <v>3</v>
      </c>
      <c r="D64" s="15">
        <v>24</v>
      </c>
      <c r="E64" s="59">
        <f t="shared" si="542"/>
        <v>8000</v>
      </c>
      <c r="F64" s="60">
        <v>0</v>
      </c>
      <c r="G64" s="15">
        <v>0</v>
      </c>
      <c r="H64" s="59">
        <f t="shared" si="543"/>
        <v>0</v>
      </c>
      <c r="I64" s="60">
        <v>0</v>
      </c>
      <c r="J64" s="15">
        <v>0</v>
      </c>
      <c r="K64" s="59">
        <f t="shared" si="601"/>
        <v>0</v>
      </c>
      <c r="L64" s="60">
        <v>0</v>
      </c>
      <c r="M64" s="15">
        <v>0</v>
      </c>
      <c r="N64" s="59">
        <f t="shared" si="544"/>
        <v>0</v>
      </c>
      <c r="O64" s="60">
        <v>0</v>
      </c>
      <c r="P64" s="15">
        <v>0</v>
      </c>
      <c r="Q64" s="59">
        <f t="shared" si="545"/>
        <v>0</v>
      </c>
      <c r="R64" s="60">
        <v>0</v>
      </c>
      <c r="S64" s="15">
        <v>0</v>
      </c>
      <c r="T64" s="59">
        <f t="shared" si="546"/>
        <v>0</v>
      </c>
      <c r="U64" s="60">
        <v>0</v>
      </c>
      <c r="V64" s="15">
        <v>0</v>
      </c>
      <c r="W64" s="59">
        <f t="shared" si="547"/>
        <v>0</v>
      </c>
      <c r="X64" s="60">
        <v>0</v>
      </c>
      <c r="Y64" s="15">
        <v>0</v>
      </c>
      <c r="Z64" s="59">
        <f t="shared" si="548"/>
        <v>0</v>
      </c>
      <c r="AA64" s="60">
        <v>0</v>
      </c>
      <c r="AB64" s="15">
        <v>0</v>
      </c>
      <c r="AC64" s="59">
        <f t="shared" si="549"/>
        <v>0</v>
      </c>
      <c r="AD64" s="60">
        <v>0</v>
      </c>
      <c r="AE64" s="15">
        <v>0</v>
      </c>
      <c r="AF64" s="59">
        <f t="shared" si="550"/>
        <v>0</v>
      </c>
      <c r="AG64" s="60">
        <v>0</v>
      </c>
      <c r="AH64" s="15">
        <v>0</v>
      </c>
      <c r="AI64" s="59">
        <f t="shared" si="551"/>
        <v>0</v>
      </c>
      <c r="AJ64" s="60">
        <v>2</v>
      </c>
      <c r="AK64" s="15">
        <v>26</v>
      </c>
      <c r="AL64" s="59">
        <f t="shared" si="552"/>
        <v>13000</v>
      </c>
      <c r="AM64" s="60">
        <v>0</v>
      </c>
      <c r="AN64" s="15">
        <v>0</v>
      </c>
      <c r="AO64" s="59">
        <f t="shared" si="553"/>
        <v>0</v>
      </c>
      <c r="AP64" s="60">
        <v>0</v>
      </c>
      <c r="AQ64" s="15">
        <v>0</v>
      </c>
      <c r="AR64" s="59">
        <f t="shared" si="554"/>
        <v>0</v>
      </c>
      <c r="AS64" s="60">
        <v>0</v>
      </c>
      <c r="AT64" s="15">
        <v>0</v>
      </c>
      <c r="AU64" s="59">
        <f t="shared" si="555"/>
        <v>0</v>
      </c>
      <c r="AV64" s="60">
        <v>0</v>
      </c>
      <c r="AW64" s="15">
        <v>0</v>
      </c>
      <c r="AX64" s="59">
        <f t="shared" si="602"/>
        <v>0</v>
      </c>
      <c r="AY64" s="60">
        <v>0</v>
      </c>
      <c r="AZ64" s="15">
        <v>0</v>
      </c>
      <c r="BA64" s="59">
        <f t="shared" si="556"/>
        <v>0</v>
      </c>
      <c r="BB64" s="58">
        <v>0</v>
      </c>
      <c r="BC64" s="7">
        <v>0</v>
      </c>
      <c r="BD64" s="59">
        <f t="shared" si="603"/>
        <v>0</v>
      </c>
      <c r="BE64" s="60">
        <v>0</v>
      </c>
      <c r="BF64" s="15">
        <v>0</v>
      </c>
      <c r="BG64" s="59">
        <v>0</v>
      </c>
      <c r="BH64" s="60">
        <v>0</v>
      </c>
      <c r="BI64" s="15">
        <v>0</v>
      </c>
      <c r="BJ64" s="59">
        <v>0</v>
      </c>
      <c r="BK64" s="60">
        <v>1</v>
      </c>
      <c r="BL64" s="15">
        <v>5</v>
      </c>
      <c r="BM64" s="59">
        <f t="shared" si="557"/>
        <v>5000</v>
      </c>
      <c r="BN64" s="60">
        <v>0</v>
      </c>
      <c r="BO64" s="15">
        <v>0</v>
      </c>
      <c r="BP64" s="59">
        <f t="shared" si="558"/>
        <v>0</v>
      </c>
      <c r="BQ64" s="60">
        <v>0</v>
      </c>
      <c r="BR64" s="15">
        <v>0</v>
      </c>
      <c r="BS64" s="59">
        <f t="shared" si="559"/>
        <v>0</v>
      </c>
      <c r="BT64" s="60">
        <v>0</v>
      </c>
      <c r="BU64" s="15">
        <v>0</v>
      </c>
      <c r="BV64" s="59">
        <f t="shared" si="560"/>
        <v>0</v>
      </c>
      <c r="BW64" s="60">
        <v>0</v>
      </c>
      <c r="BX64" s="15">
        <v>0</v>
      </c>
      <c r="BY64" s="59">
        <f t="shared" si="561"/>
        <v>0</v>
      </c>
      <c r="BZ64" s="60">
        <v>0</v>
      </c>
      <c r="CA64" s="15">
        <v>0</v>
      </c>
      <c r="CB64" s="59">
        <f t="shared" si="562"/>
        <v>0</v>
      </c>
      <c r="CC64" s="60">
        <v>0</v>
      </c>
      <c r="CD64" s="15">
        <v>0</v>
      </c>
      <c r="CE64" s="59">
        <f t="shared" si="563"/>
        <v>0</v>
      </c>
      <c r="CF64" s="60">
        <v>0</v>
      </c>
      <c r="CG64" s="15">
        <v>0</v>
      </c>
      <c r="CH64" s="59">
        <f t="shared" si="564"/>
        <v>0</v>
      </c>
      <c r="CI64" s="60">
        <v>0</v>
      </c>
      <c r="CJ64" s="15">
        <v>0</v>
      </c>
      <c r="CK64" s="59">
        <f t="shared" si="565"/>
        <v>0</v>
      </c>
      <c r="CL64" s="60">
        <v>0</v>
      </c>
      <c r="CM64" s="15">
        <v>0</v>
      </c>
      <c r="CN64" s="59">
        <f t="shared" si="566"/>
        <v>0</v>
      </c>
      <c r="CO64" s="60">
        <v>0</v>
      </c>
      <c r="CP64" s="15">
        <v>0</v>
      </c>
      <c r="CQ64" s="59">
        <f t="shared" si="567"/>
        <v>0</v>
      </c>
      <c r="CR64" s="60">
        <v>0</v>
      </c>
      <c r="CS64" s="15">
        <v>0</v>
      </c>
      <c r="CT64" s="59">
        <f t="shared" si="604"/>
        <v>0</v>
      </c>
      <c r="CU64" s="60">
        <v>0</v>
      </c>
      <c r="CV64" s="15">
        <v>0</v>
      </c>
      <c r="CW64" s="59">
        <f t="shared" si="605"/>
        <v>0</v>
      </c>
      <c r="CX64" s="60">
        <v>0</v>
      </c>
      <c r="CY64" s="15">
        <v>0</v>
      </c>
      <c r="CZ64" s="59">
        <f t="shared" si="606"/>
        <v>0</v>
      </c>
      <c r="DA64" s="60">
        <v>1</v>
      </c>
      <c r="DB64" s="15">
        <v>6</v>
      </c>
      <c r="DC64" s="59">
        <f t="shared" si="568"/>
        <v>6000</v>
      </c>
      <c r="DD64" s="60">
        <v>1</v>
      </c>
      <c r="DE64" s="15">
        <v>70</v>
      </c>
      <c r="DF64" s="59">
        <f t="shared" si="569"/>
        <v>70000</v>
      </c>
      <c r="DG64" s="60">
        <v>0</v>
      </c>
      <c r="DH64" s="15">
        <v>0</v>
      </c>
      <c r="DI64" s="59">
        <f t="shared" si="570"/>
        <v>0</v>
      </c>
      <c r="DJ64" s="60">
        <v>0</v>
      </c>
      <c r="DK64" s="15">
        <v>0</v>
      </c>
      <c r="DL64" s="59">
        <f t="shared" si="571"/>
        <v>0</v>
      </c>
      <c r="DM64" s="60">
        <v>0</v>
      </c>
      <c r="DN64" s="15">
        <v>0</v>
      </c>
      <c r="DO64" s="59">
        <f t="shared" si="572"/>
        <v>0</v>
      </c>
      <c r="DP64" s="60">
        <v>0</v>
      </c>
      <c r="DQ64" s="15">
        <v>2</v>
      </c>
      <c r="DR64" s="59">
        <f t="shared" si="573"/>
        <v>0</v>
      </c>
      <c r="DS64" s="60">
        <v>3</v>
      </c>
      <c r="DT64" s="15">
        <v>31</v>
      </c>
      <c r="DU64" s="59">
        <f t="shared" si="574"/>
        <v>10333.333333333334</v>
      </c>
      <c r="DV64" s="60">
        <v>0</v>
      </c>
      <c r="DW64" s="15">
        <v>0</v>
      </c>
      <c r="DX64" s="59">
        <f t="shared" si="575"/>
        <v>0</v>
      </c>
      <c r="DY64" s="60">
        <v>0</v>
      </c>
      <c r="DZ64" s="15">
        <v>0</v>
      </c>
      <c r="EA64" s="59">
        <f t="shared" si="576"/>
        <v>0</v>
      </c>
      <c r="EB64" s="60">
        <v>0</v>
      </c>
      <c r="EC64" s="15">
        <v>0</v>
      </c>
      <c r="ED64" s="59">
        <f t="shared" si="577"/>
        <v>0</v>
      </c>
      <c r="EE64" s="60">
        <v>0</v>
      </c>
      <c r="EF64" s="15">
        <v>0</v>
      </c>
      <c r="EG64" s="59">
        <f t="shared" si="578"/>
        <v>0</v>
      </c>
      <c r="EH64" s="60">
        <v>0</v>
      </c>
      <c r="EI64" s="15">
        <v>1</v>
      </c>
      <c r="EJ64" s="59">
        <f t="shared" si="579"/>
        <v>0</v>
      </c>
      <c r="EK64" s="60">
        <v>0</v>
      </c>
      <c r="EL64" s="15">
        <v>0</v>
      </c>
      <c r="EM64" s="59">
        <f t="shared" si="580"/>
        <v>0</v>
      </c>
      <c r="EN64" s="60">
        <v>0</v>
      </c>
      <c r="EO64" s="15">
        <v>0</v>
      </c>
      <c r="EP64" s="59">
        <f t="shared" si="581"/>
        <v>0</v>
      </c>
      <c r="EQ64" s="60">
        <v>0</v>
      </c>
      <c r="ER64" s="15">
        <v>0</v>
      </c>
      <c r="ES64" s="59">
        <f t="shared" si="582"/>
        <v>0</v>
      </c>
      <c r="ET64" s="60">
        <v>0</v>
      </c>
      <c r="EU64" s="15">
        <v>0</v>
      </c>
      <c r="EV64" s="59">
        <f t="shared" si="583"/>
        <v>0</v>
      </c>
      <c r="EW64" s="60">
        <v>0</v>
      </c>
      <c r="EX64" s="15">
        <v>0</v>
      </c>
      <c r="EY64" s="59">
        <f t="shared" si="584"/>
        <v>0</v>
      </c>
      <c r="EZ64" s="60">
        <v>0</v>
      </c>
      <c r="FA64" s="15">
        <v>0</v>
      </c>
      <c r="FB64" s="59">
        <f t="shared" si="585"/>
        <v>0</v>
      </c>
      <c r="FC64" s="60">
        <v>0</v>
      </c>
      <c r="FD64" s="15">
        <v>0</v>
      </c>
      <c r="FE64" s="59">
        <f t="shared" si="607"/>
        <v>0</v>
      </c>
      <c r="FF64" s="60">
        <v>0</v>
      </c>
      <c r="FG64" s="15">
        <v>0</v>
      </c>
      <c r="FH64" s="59">
        <f t="shared" si="586"/>
        <v>0</v>
      </c>
      <c r="FI64" s="60">
        <v>0</v>
      </c>
      <c r="FJ64" s="15">
        <v>0</v>
      </c>
      <c r="FK64" s="59">
        <f t="shared" si="587"/>
        <v>0</v>
      </c>
      <c r="FL64" s="60">
        <v>0</v>
      </c>
      <c r="FM64" s="15">
        <v>0</v>
      </c>
      <c r="FN64" s="59">
        <f t="shared" si="588"/>
        <v>0</v>
      </c>
      <c r="FO64" s="60">
        <v>0</v>
      </c>
      <c r="FP64" s="15">
        <v>0</v>
      </c>
      <c r="FQ64" s="59">
        <f t="shared" si="589"/>
        <v>0</v>
      </c>
      <c r="FR64" s="60">
        <v>0</v>
      </c>
      <c r="FS64" s="15">
        <v>0</v>
      </c>
      <c r="FT64" s="59">
        <f t="shared" si="590"/>
        <v>0</v>
      </c>
      <c r="FU64" s="60">
        <v>1</v>
      </c>
      <c r="FV64" s="15">
        <v>5</v>
      </c>
      <c r="FW64" s="59">
        <f t="shared" si="591"/>
        <v>5000</v>
      </c>
      <c r="FX64" s="60">
        <v>0</v>
      </c>
      <c r="FY64" s="15">
        <v>0</v>
      </c>
      <c r="FZ64" s="59">
        <f t="shared" si="592"/>
        <v>0</v>
      </c>
      <c r="GA64" s="60">
        <v>2</v>
      </c>
      <c r="GB64" s="15">
        <v>38</v>
      </c>
      <c r="GC64" s="59">
        <f t="shared" si="593"/>
        <v>19000</v>
      </c>
      <c r="GD64" s="60">
        <v>0</v>
      </c>
      <c r="GE64" s="15">
        <v>0</v>
      </c>
      <c r="GF64" s="59">
        <f t="shared" si="594"/>
        <v>0</v>
      </c>
      <c r="GG64" s="60">
        <v>0</v>
      </c>
      <c r="GH64" s="15">
        <v>0</v>
      </c>
      <c r="GI64" s="59">
        <f t="shared" si="595"/>
        <v>0</v>
      </c>
      <c r="GJ64" s="60">
        <v>0</v>
      </c>
      <c r="GK64" s="15">
        <v>0</v>
      </c>
      <c r="GL64" s="59">
        <f t="shared" si="596"/>
        <v>0</v>
      </c>
      <c r="GM64" s="60">
        <v>0</v>
      </c>
      <c r="GN64" s="15">
        <v>1</v>
      </c>
      <c r="GO64" s="59">
        <f t="shared" si="597"/>
        <v>0</v>
      </c>
      <c r="GP64" s="60">
        <v>0</v>
      </c>
      <c r="GQ64" s="15">
        <v>0</v>
      </c>
      <c r="GR64" s="59">
        <f t="shared" si="598"/>
        <v>0</v>
      </c>
      <c r="GS64" s="60">
        <v>7</v>
      </c>
      <c r="GT64" s="15">
        <v>155</v>
      </c>
      <c r="GU64" s="59">
        <f t="shared" si="599"/>
        <v>22142.857142857141</v>
      </c>
      <c r="GV64" s="60">
        <v>0</v>
      </c>
      <c r="GW64" s="15">
        <v>12</v>
      </c>
      <c r="GX64" s="59">
        <f t="shared" si="600"/>
        <v>0</v>
      </c>
      <c r="GY64" s="6">
        <f t="shared" si="0"/>
        <v>21</v>
      </c>
      <c r="GZ64" s="16">
        <f t="shared" si="1"/>
        <v>376</v>
      </c>
      <c r="HA64" s="10"/>
      <c r="HB64" s="11"/>
      <c r="HC64" s="10"/>
      <c r="HD64" s="10"/>
      <c r="HE64" s="10"/>
    </row>
    <row r="65" spans="1:288" x14ac:dyDescent="0.3">
      <c r="A65" s="76">
        <v>2008</v>
      </c>
      <c r="B65" s="77" t="s">
        <v>12</v>
      </c>
      <c r="C65" s="60">
        <v>0</v>
      </c>
      <c r="D65" s="15">
        <v>3</v>
      </c>
      <c r="E65" s="59">
        <f t="shared" si="542"/>
        <v>0</v>
      </c>
      <c r="F65" s="60">
        <v>0</v>
      </c>
      <c r="G65" s="15">
        <v>0</v>
      </c>
      <c r="H65" s="59">
        <f t="shared" si="543"/>
        <v>0</v>
      </c>
      <c r="I65" s="60">
        <v>0</v>
      </c>
      <c r="J65" s="15">
        <v>0</v>
      </c>
      <c r="K65" s="59">
        <f t="shared" si="601"/>
        <v>0</v>
      </c>
      <c r="L65" s="60">
        <v>0</v>
      </c>
      <c r="M65" s="15">
        <v>0</v>
      </c>
      <c r="N65" s="59">
        <f t="shared" si="544"/>
        <v>0</v>
      </c>
      <c r="O65" s="60">
        <v>0</v>
      </c>
      <c r="P65" s="15">
        <v>0</v>
      </c>
      <c r="Q65" s="59">
        <f t="shared" si="545"/>
        <v>0</v>
      </c>
      <c r="R65" s="60">
        <v>0</v>
      </c>
      <c r="S65" s="15">
        <v>0</v>
      </c>
      <c r="T65" s="59">
        <f t="shared" si="546"/>
        <v>0</v>
      </c>
      <c r="U65" s="60">
        <v>0</v>
      </c>
      <c r="V65" s="15">
        <v>0</v>
      </c>
      <c r="W65" s="59">
        <f t="shared" si="547"/>
        <v>0</v>
      </c>
      <c r="X65" s="60">
        <v>0</v>
      </c>
      <c r="Y65" s="15">
        <v>0</v>
      </c>
      <c r="Z65" s="59">
        <f t="shared" si="548"/>
        <v>0</v>
      </c>
      <c r="AA65" s="60">
        <v>0</v>
      </c>
      <c r="AB65" s="15">
        <v>0</v>
      </c>
      <c r="AC65" s="59">
        <f t="shared" si="549"/>
        <v>0</v>
      </c>
      <c r="AD65" s="60">
        <v>0</v>
      </c>
      <c r="AE65" s="15">
        <v>0</v>
      </c>
      <c r="AF65" s="59">
        <f t="shared" si="550"/>
        <v>0</v>
      </c>
      <c r="AG65" s="60">
        <v>0</v>
      </c>
      <c r="AH65" s="15">
        <v>0</v>
      </c>
      <c r="AI65" s="59">
        <f t="shared" si="551"/>
        <v>0</v>
      </c>
      <c r="AJ65" s="60">
        <v>1</v>
      </c>
      <c r="AK65" s="15">
        <v>3</v>
      </c>
      <c r="AL65" s="59">
        <f t="shared" si="552"/>
        <v>3000</v>
      </c>
      <c r="AM65" s="60">
        <v>0</v>
      </c>
      <c r="AN65" s="15">
        <v>0</v>
      </c>
      <c r="AO65" s="59">
        <f t="shared" si="553"/>
        <v>0</v>
      </c>
      <c r="AP65" s="60">
        <v>0</v>
      </c>
      <c r="AQ65" s="15">
        <v>0</v>
      </c>
      <c r="AR65" s="59">
        <f t="shared" si="554"/>
        <v>0</v>
      </c>
      <c r="AS65" s="60">
        <v>0</v>
      </c>
      <c r="AT65" s="15">
        <v>0</v>
      </c>
      <c r="AU65" s="59">
        <f t="shared" si="555"/>
        <v>0</v>
      </c>
      <c r="AV65" s="60">
        <v>0</v>
      </c>
      <c r="AW65" s="15">
        <v>0</v>
      </c>
      <c r="AX65" s="59">
        <f t="shared" si="602"/>
        <v>0</v>
      </c>
      <c r="AY65" s="60">
        <v>4</v>
      </c>
      <c r="AZ65" s="15">
        <v>20</v>
      </c>
      <c r="BA65" s="59">
        <f t="shared" si="556"/>
        <v>5000</v>
      </c>
      <c r="BB65" s="58">
        <v>0</v>
      </c>
      <c r="BC65" s="7">
        <v>0</v>
      </c>
      <c r="BD65" s="59">
        <f t="shared" si="603"/>
        <v>0</v>
      </c>
      <c r="BE65" s="60">
        <v>0</v>
      </c>
      <c r="BF65" s="15">
        <v>0</v>
      </c>
      <c r="BG65" s="59">
        <v>0</v>
      </c>
      <c r="BH65" s="60">
        <v>0</v>
      </c>
      <c r="BI65" s="15">
        <v>0</v>
      </c>
      <c r="BJ65" s="59">
        <v>0</v>
      </c>
      <c r="BK65" s="60">
        <v>0</v>
      </c>
      <c r="BL65" s="15">
        <v>2</v>
      </c>
      <c r="BM65" s="59">
        <f t="shared" si="557"/>
        <v>0</v>
      </c>
      <c r="BN65" s="60">
        <v>0</v>
      </c>
      <c r="BO65" s="15">
        <v>0</v>
      </c>
      <c r="BP65" s="59">
        <f t="shared" si="558"/>
        <v>0</v>
      </c>
      <c r="BQ65" s="60">
        <v>0</v>
      </c>
      <c r="BR65" s="15">
        <v>0</v>
      </c>
      <c r="BS65" s="59">
        <f t="shared" si="559"/>
        <v>0</v>
      </c>
      <c r="BT65" s="60">
        <v>0</v>
      </c>
      <c r="BU65" s="15">
        <v>0</v>
      </c>
      <c r="BV65" s="59">
        <f t="shared" si="560"/>
        <v>0</v>
      </c>
      <c r="BW65" s="60">
        <v>0</v>
      </c>
      <c r="BX65" s="15">
        <v>0</v>
      </c>
      <c r="BY65" s="59">
        <f t="shared" si="561"/>
        <v>0</v>
      </c>
      <c r="BZ65" s="60">
        <v>0</v>
      </c>
      <c r="CA65" s="15">
        <v>0</v>
      </c>
      <c r="CB65" s="59">
        <f t="shared" si="562"/>
        <v>0</v>
      </c>
      <c r="CC65" s="60">
        <v>0</v>
      </c>
      <c r="CD65" s="15">
        <v>0</v>
      </c>
      <c r="CE65" s="59">
        <f t="shared" si="563"/>
        <v>0</v>
      </c>
      <c r="CF65" s="60">
        <v>0</v>
      </c>
      <c r="CG65" s="15">
        <v>0</v>
      </c>
      <c r="CH65" s="59">
        <f t="shared" si="564"/>
        <v>0</v>
      </c>
      <c r="CI65" s="60">
        <v>0</v>
      </c>
      <c r="CJ65" s="15">
        <v>0</v>
      </c>
      <c r="CK65" s="59">
        <f t="shared" si="565"/>
        <v>0</v>
      </c>
      <c r="CL65" s="60">
        <v>0</v>
      </c>
      <c r="CM65" s="15">
        <v>0</v>
      </c>
      <c r="CN65" s="59">
        <f t="shared" si="566"/>
        <v>0</v>
      </c>
      <c r="CO65" s="60">
        <v>0</v>
      </c>
      <c r="CP65" s="15">
        <v>1</v>
      </c>
      <c r="CQ65" s="59">
        <f t="shared" si="567"/>
        <v>0</v>
      </c>
      <c r="CR65" s="60">
        <v>0</v>
      </c>
      <c r="CS65" s="15">
        <v>0</v>
      </c>
      <c r="CT65" s="59">
        <f t="shared" si="604"/>
        <v>0</v>
      </c>
      <c r="CU65" s="60">
        <v>0</v>
      </c>
      <c r="CV65" s="15">
        <v>0</v>
      </c>
      <c r="CW65" s="59">
        <f t="shared" si="605"/>
        <v>0</v>
      </c>
      <c r="CX65" s="60">
        <v>0</v>
      </c>
      <c r="CY65" s="15">
        <v>0</v>
      </c>
      <c r="CZ65" s="59">
        <f t="shared" si="606"/>
        <v>0</v>
      </c>
      <c r="DA65" s="60">
        <v>0</v>
      </c>
      <c r="DB65" s="15">
        <v>0</v>
      </c>
      <c r="DC65" s="59">
        <f t="shared" si="568"/>
        <v>0</v>
      </c>
      <c r="DD65" s="60">
        <v>2</v>
      </c>
      <c r="DE65" s="15">
        <v>25</v>
      </c>
      <c r="DF65" s="59">
        <f t="shared" si="569"/>
        <v>12500</v>
      </c>
      <c r="DG65" s="60">
        <v>0</v>
      </c>
      <c r="DH65" s="15">
        <v>0</v>
      </c>
      <c r="DI65" s="59">
        <f t="shared" si="570"/>
        <v>0</v>
      </c>
      <c r="DJ65" s="60">
        <v>0</v>
      </c>
      <c r="DK65" s="15">
        <v>0</v>
      </c>
      <c r="DL65" s="59">
        <f t="shared" si="571"/>
        <v>0</v>
      </c>
      <c r="DM65" s="60">
        <v>0</v>
      </c>
      <c r="DN65" s="15">
        <v>0</v>
      </c>
      <c r="DO65" s="59">
        <f t="shared" si="572"/>
        <v>0</v>
      </c>
      <c r="DP65" s="60">
        <v>0</v>
      </c>
      <c r="DQ65" s="15">
        <v>0</v>
      </c>
      <c r="DR65" s="59">
        <f t="shared" si="573"/>
        <v>0</v>
      </c>
      <c r="DS65" s="60">
        <v>1</v>
      </c>
      <c r="DT65" s="15">
        <v>17</v>
      </c>
      <c r="DU65" s="59">
        <f t="shared" si="574"/>
        <v>17000</v>
      </c>
      <c r="DV65" s="60">
        <v>0</v>
      </c>
      <c r="DW65" s="15">
        <v>0</v>
      </c>
      <c r="DX65" s="59">
        <f t="shared" si="575"/>
        <v>0</v>
      </c>
      <c r="DY65" s="60">
        <v>0</v>
      </c>
      <c r="DZ65" s="15">
        <v>0</v>
      </c>
      <c r="EA65" s="59">
        <f t="shared" si="576"/>
        <v>0</v>
      </c>
      <c r="EB65" s="60">
        <v>0</v>
      </c>
      <c r="EC65" s="15">
        <v>0</v>
      </c>
      <c r="ED65" s="59">
        <f t="shared" si="577"/>
        <v>0</v>
      </c>
      <c r="EE65" s="60">
        <v>0</v>
      </c>
      <c r="EF65" s="15">
        <v>0</v>
      </c>
      <c r="EG65" s="59">
        <f t="shared" si="578"/>
        <v>0</v>
      </c>
      <c r="EH65" s="60">
        <v>1</v>
      </c>
      <c r="EI65" s="15">
        <v>1</v>
      </c>
      <c r="EJ65" s="59">
        <f t="shared" si="579"/>
        <v>1000</v>
      </c>
      <c r="EK65" s="60">
        <v>0</v>
      </c>
      <c r="EL65" s="15">
        <v>0</v>
      </c>
      <c r="EM65" s="59">
        <f t="shared" si="580"/>
        <v>0</v>
      </c>
      <c r="EN65" s="60">
        <v>0</v>
      </c>
      <c r="EO65" s="15">
        <v>0</v>
      </c>
      <c r="EP65" s="59">
        <f t="shared" si="581"/>
        <v>0</v>
      </c>
      <c r="EQ65" s="60">
        <v>0</v>
      </c>
      <c r="ER65" s="15">
        <v>0</v>
      </c>
      <c r="ES65" s="59">
        <f t="shared" si="582"/>
        <v>0</v>
      </c>
      <c r="ET65" s="60">
        <v>0</v>
      </c>
      <c r="EU65" s="15">
        <v>0</v>
      </c>
      <c r="EV65" s="59">
        <f t="shared" si="583"/>
        <v>0</v>
      </c>
      <c r="EW65" s="60">
        <v>0</v>
      </c>
      <c r="EX65" s="15">
        <v>0</v>
      </c>
      <c r="EY65" s="59">
        <f t="shared" si="584"/>
        <v>0</v>
      </c>
      <c r="EZ65" s="60">
        <v>0</v>
      </c>
      <c r="FA65" s="15">
        <v>0</v>
      </c>
      <c r="FB65" s="59">
        <f t="shared" si="585"/>
        <v>0</v>
      </c>
      <c r="FC65" s="60">
        <v>0</v>
      </c>
      <c r="FD65" s="15">
        <v>0</v>
      </c>
      <c r="FE65" s="59">
        <f t="shared" si="607"/>
        <v>0</v>
      </c>
      <c r="FF65" s="60">
        <v>0</v>
      </c>
      <c r="FG65" s="15">
        <v>0</v>
      </c>
      <c r="FH65" s="59">
        <f t="shared" si="586"/>
        <v>0</v>
      </c>
      <c r="FI65" s="60">
        <v>0</v>
      </c>
      <c r="FJ65" s="15">
        <v>0</v>
      </c>
      <c r="FK65" s="59">
        <f t="shared" si="587"/>
        <v>0</v>
      </c>
      <c r="FL65" s="60">
        <v>0</v>
      </c>
      <c r="FM65" s="15">
        <v>0</v>
      </c>
      <c r="FN65" s="59">
        <f t="shared" si="588"/>
        <v>0</v>
      </c>
      <c r="FO65" s="60">
        <v>0</v>
      </c>
      <c r="FP65" s="15">
        <v>0</v>
      </c>
      <c r="FQ65" s="59">
        <f t="shared" si="589"/>
        <v>0</v>
      </c>
      <c r="FR65" s="60">
        <v>0</v>
      </c>
      <c r="FS65" s="15">
        <v>0</v>
      </c>
      <c r="FT65" s="59">
        <f t="shared" si="590"/>
        <v>0</v>
      </c>
      <c r="FU65" s="60">
        <v>0</v>
      </c>
      <c r="FV65" s="15">
        <v>2</v>
      </c>
      <c r="FW65" s="59">
        <f t="shared" si="591"/>
        <v>0</v>
      </c>
      <c r="FX65" s="60">
        <v>0</v>
      </c>
      <c r="FY65" s="15">
        <v>0</v>
      </c>
      <c r="FZ65" s="59">
        <f t="shared" si="592"/>
        <v>0</v>
      </c>
      <c r="GA65" s="60">
        <v>0</v>
      </c>
      <c r="GB65" s="15">
        <v>1</v>
      </c>
      <c r="GC65" s="59">
        <f t="shared" si="593"/>
        <v>0</v>
      </c>
      <c r="GD65" s="60">
        <v>0</v>
      </c>
      <c r="GE65" s="15">
        <v>0</v>
      </c>
      <c r="GF65" s="59">
        <f t="shared" si="594"/>
        <v>0</v>
      </c>
      <c r="GG65" s="60">
        <v>0</v>
      </c>
      <c r="GH65" s="15">
        <v>0</v>
      </c>
      <c r="GI65" s="59">
        <f t="shared" si="595"/>
        <v>0</v>
      </c>
      <c r="GJ65" s="60">
        <v>0</v>
      </c>
      <c r="GK65" s="15">
        <v>0</v>
      </c>
      <c r="GL65" s="59">
        <f t="shared" si="596"/>
        <v>0</v>
      </c>
      <c r="GM65" s="60">
        <v>0</v>
      </c>
      <c r="GN65" s="15">
        <v>2</v>
      </c>
      <c r="GO65" s="59">
        <f t="shared" si="597"/>
        <v>0</v>
      </c>
      <c r="GP65" s="60">
        <v>0</v>
      </c>
      <c r="GQ65" s="15">
        <v>0</v>
      </c>
      <c r="GR65" s="59">
        <f t="shared" si="598"/>
        <v>0</v>
      </c>
      <c r="GS65" s="60">
        <v>17</v>
      </c>
      <c r="GT65" s="15">
        <v>122</v>
      </c>
      <c r="GU65" s="59">
        <f t="shared" si="599"/>
        <v>7176.4705882352946</v>
      </c>
      <c r="GV65" s="60">
        <v>1</v>
      </c>
      <c r="GW65" s="15">
        <v>5</v>
      </c>
      <c r="GX65" s="59">
        <f t="shared" si="600"/>
        <v>5000</v>
      </c>
      <c r="GY65" s="6">
        <f t="shared" si="0"/>
        <v>27</v>
      </c>
      <c r="GZ65" s="16">
        <f t="shared" si="1"/>
        <v>204</v>
      </c>
      <c r="HA65" s="10"/>
      <c r="HB65" s="11"/>
      <c r="HC65" s="10"/>
      <c r="HD65" s="10"/>
      <c r="HE65" s="10"/>
    </row>
    <row r="66" spans="1:288" x14ac:dyDescent="0.3">
      <c r="A66" s="76">
        <v>2008</v>
      </c>
      <c r="B66" s="77" t="s">
        <v>13</v>
      </c>
      <c r="C66" s="60">
        <v>0</v>
      </c>
      <c r="D66" s="15">
        <v>4</v>
      </c>
      <c r="E66" s="59">
        <f t="shared" si="542"/>
        <v>0</v>
      </c>
      <c r="F66" s="60">
        <v>0</v>
      </c>
      <c r="G66" s="15">
        <v>0</v>
      </c>
      <c r="H66" s="59">
        <f t="shared" si="543"/>
        <v>0</v>
      </c>
      <c r="I66" s="58">
        <v>0</v>
      </c>
      <c r="J66" s="7">
        <v>0</v>
      </c>
      <c r="K66" s="59">
        <f t="shared" si="601"/>
        <v>0</v>
      </c>
      <c r="L66" s="60">
        <v>0</v>
      </c>
      <c r="M66" s="15">
        <v>0</v>
      </c>
      <c r="N66" s="59">
        <f t="shared" si="544"/>
        <v>0</v>
      </c>
      <c r="O66" s="60">
        <v>0</v>
      </c>
      <c r="P66" s="15">
        <v>0</v>
      </c>
      <c r="Q66" s="59">
        <f t="shared" si="545"/>
        <v>0</v>
      </c>
      <c r="R66" s="60">
        <v>0</v>
      </c>
      <c r="S66" s="15">
        <v>0</v>
      </c>
      <c r="T66" s="59">
        <f t="shared" si="546"/>
        <v>0</v>
      </c>
      <c r="U66" s="60">
        <v>0</v>
      </c>
      <c r="V66" s="15">
        <v>0</v>
      </c>
      <c r="W66" s="59">
        <f t="shared" si="547"/>
        <v>0</v>
      </c>
      <c r="X66" s="60">
        <v>0</v>
      </c>
      <c r="Y66" s="15">
        <v>0</v>
      </c>
      <c r="Z66" s="59">
        <f t="shared" si="548"/>
        <v>0</v>
      </c>
      <c r="AA66" s="60">
        <v>0</v>
      </c>
      <c r="AB66" s="15">
        <v>0</v>
      </c>
      <c r="AC66" s="59">
        <f t="shared" si="549"/>
        <v>0</v>
      </c>
      <c r="AD66" s="60">
        <v>0</v>
      </c>
      <c r="AE66" s="15">
        <v>0</v>
      </c>
      <c r="AF66" s="59">
        <f t="shared" si="550"/>
        <v>0</v>
      </c>
      <c r="AG66" s="60">
        <v>0</v>
      </c>
      <c r="AH66" s="15">
        <v>0</v>
      </c>
      <c r="AI66" s="59">
        <f t="shared" si="551"/>
        <v>0</v>
      </c>
      <c r="AJ66" s="60">
        <v>0</v>
      </c>
      <c r="AK66" s="15">
        <v>0</v>
      </c>
      <c r="AL66" s="59">
        <f t="shared" si="552"/>
        <v>0</v>
      </c>
      <c r="AM66" s="60">
        <v>0</v>
      </c>
      <c r="AN66" s="15">
        <v>0</v>
      </c>
      <c r="AO66" s="59">
        <f t="shared" si="553"/>
        <v>0</v>
      </c>
      <c r="AP66" s="60">
        <v>0</v>
      </c>
      <c r="AQ66" s="15">
        <v>0</v>
      </c>
      <c r="AR66" s="59">
        <f t="shared" si="554"/>
        <v>0</v>
      </c>
      <c r="AS66" s="60">
        <v>0</v>
      </c>
      <c r="AT66" s="15">
        <v>0</v>
      </c>
      <c r="AU66" s="59">
        <f t="shared" si="555"/>
        <v>0</v>
      </c>
      <c r="AV66" s="58">
        <v>0</v>
      </c>
      <c r="AW66" s="7">
        <v>0</v>
      </c>
      <c r="AX66" s="59">
        <f t="shared" si="602"/>
        <v>0</v>
      </c>
      <c r="AY66" s="60">
        <v>0</v>
      </c>
      <c r="AZ66" s="15">
        <v>0</v>
      </c>
      <c r="BA66" s="59">
        <f t="shared" si="556"/>
        <v>0</v>
      </c>
      <c r="BB66" s="58">
        <v>0</v>
      </c>
      <c r="BC66" s="7">
        <v>0</v>
      </c>
      <c r="BD66" s="59">
        <f t="shared" si="603"/>
        <v>0</v>
      </c>
      <c r="BE66" s="60">
        <v>0</v>
      </c>
      <c r="BF66" s="15">
        <v>0</v>
      </c>
      <c r="BG66" s="59">
        <v>0</v>
      </c>
      <c r="BH66" s="60">
        <v>0</v>
      </c>
      <c r="BI66" s="15">
        <v>0</v>
      </c>
      <c r="BJ66" s="59">
        <v>0</v>
      </c>
      <c r="BK66" s="60">
        <v>2</v>
      </c>
      <c r="BL66" s="15">
        <v>15</v>
      </c>
      <c r="BM66" s="59">
        <f t="shared" si="557"/>
        <v>7500</v>
      </c>
      <c r="BN66" s="60">
        <v>0</v>
      </c>
      <c r="BO66" s="15">
        <v>0</v>
      </c>
      <c r="BP66" s="59">
        <f t="shared" si="558"/>
        <v>0</v>
      </c>
      <c r="BQ66" s="60">
        <v>0</v>
      </c>
      <c r="BR66" s="15">
        <v>0</v>
      </c>
      <c r="BS66" s="59">
        <f t="shared" si="559"/>
        <v>0</v>
      </c>
      <c r="BT66" s="60">
        <v>0</v>
      </c>
      <c r="BU66" s="15">
        <v>0</v>
      </c>
      <c r="BV66" s="59">
        <f t="shared" si="560"/>
        <v>0</v>
      </c>
      <c r="BW66" s="60">
        <v>0</v>
      </c>
      <c r="BX66" s="15">
        <v>0</v>
      </c>
      <c r="BY66" s="59">
        <f t="shared" si="561"/>
        <v>0</v>
      </c>
      <c r="BZ66" s="60">
        <v>0</v>
      </c>
      <c r="CA66" s="15">
        <v>0</v>
      </c>
      <c r="CB66" s="59">
        <f t="shared" si="562"/>
        <v>0</v>
      </c>
      <c r="CC66" s="60">
        <v>0</v>
      </c>
      <c r="CD66" s="15">
        <v>0</v>
      </c>
      <c r="CE66" s="59">
        <f t="shared" si="563"/>
        <v>0</v>
      </c>
      <c r="CF66" s="60">
        <v>0</v>
      </c>
      <c r="CG66" s="15">
        <v>0</v>
      </c>
      <c r="CH66" s="59">
        <f t="shared" si="564"/>
        <v>0</v>
      </c>
      <c r="CI66" s="60">
        <v>0</v>
      </c>
      <c r="CJ66" s="15">
        <v>0</v>
      </c>
      <c r="CK66" s="59">
        <f t="shared" si="565"/>
        <v>0</v>
      </c>
      <c r="CL66" s="60">
        <v>0</v>
      </c>
      <c r="CM66" s="15">
        <v>0</v>
      </c>
      <c r="CN66" s="59">
        <f t="shared" si="566"/>
        <v>0</v>
      </c>
      <c r="CO66" s="60">
        <v>0</v>
      </c>
      <c r="CP66" s="15">
        <v>0</v>
      </c>
      <c r="CQ66" s="59">
        <f t="shared" si="567"/>
        <v>0</v>
      </c>
      <c r="CR66" s="58">
        <v>0</v>
      </c>
      <c r="CS66" s="7">
        <v>0</v>
      </c>
      <c r="CT66" s="59">
        <f t="shared" si="604"/>
        <v>0</v>
      </c>
      <c r="CU66" s="58">
        <v>0</v>
      </c>
      <c r="CV66" s="7">
        <v>0</v>
      </c>
      <c r="CW66" s="59">
        <f t="shared" si="605"/>
        <v>0</v>
      </c>
      <c r="CX66" s="58">
        <v>0</v>
      </c>
      <c r="CY66" s="7">
        <v>0</v>
      </c>
      <c r="CZ66" s="59">
        <f t="shared" si="606"/>
        <v>0</v>
      </c>
      <c r="DA66" s="60">
        <v>0</v>
      </c>
      <c r="DB66" s="15">
        <v>2</v>
      </c>
      <c r="DC66" s="59">
        <f t="shared" si="568"/>
        <v>0</v>
      </c>
      <c r="DD66" s="60">
        <v>0</v>
      </c>
      <c r="DE66" s="15">
        <v>2</v>
      </c>
      <c r="DF66" s="59">
        <f t="shared" si="569"/>
        <v>0</v>
      </c>
      <c r="DG66" s="60">
        <v>0</v>
      </c>
      <c r="DH66" s="15">
        <v>0</v>
      </c>
      <c r="DI66" s="59">
        <f t="shared" si="570"/>
        <v>0</v>
      </c>
      <c r="DJ66" s="60">
        <v>0</v>
      </c>
      <c r="DK66" s="15">
        <v>0</v>
      </c>
      <c r="DL66" s="59">
        <f t="shared" si="571"/>
        <v>0</v>
      </c>
      <c r="DM66" s="60">
        <v>0</v>
      </c>
      <c r="DN66" s="15">
        <v>0</v>
      </c>
      <c r="DO66" s="59">
        <f t="shared" si="572"/>
        <v>0</v>
      </c>
      <c r="DP66" s="60">
        <v>0</v>
      </c>
      <c r="DQ66" s="15">
        <v>0</v>
      </c>
      <c r="DR66" s="59">
        <f t="shared" si="573"/>
        <v>0</v>
      </c>
      <c r="DS66" s="60">
        <v>1</v>
      </c>
      <c r="DT66" s="15">
        <v>14</v>
      </c>
      <c r="DU66" s="59">
        <f t="shared" si="574"/>
        <v>14000</v>
      </c>
      <c r="DV66" s="60">
        <v>0</v>
      </c>
      <c r="DW66" s="15">
        <v>0</v>
      </c>
      <c r="DX66" s="59">
        <f t="shared" si="575"/>
        <v>0</v>
      </c>
      <c r="DY66" s="60">
        <v>0</v>
      </c>
      <c r="DZ66" s="15">
        <v>0</v>
      </c>
      <c r="EA66" s="59">
        <f t="shared" si="576"/>
        <v>0</v>
      </c>
      <c r="EB66" s="60">
        <v>0</v>
      </c>
      <c r="EC66" s="15">
        <v>0</v>
      </c>
      <c r="ED66" s="59">
        <f t="shared" si="577"/>
        <v>0</v>
      </c>
      <c r="EE66" s="60">
        <v>0</v>
      </c>
      <c r="EF66" s="15">
        <v>0</v>
      </c>
      <c r="EG66" s="59">
        <f t="shared" si="578"/>
        <v>0</v>
      </c>
      <c r="EH66" s="60">
        <v>0</v>
      </c>
      <c r="EI66" s="15">
        <v>3</v>
      </c>
      <c r="EJ66" s="59">
        <f t="shared" si="579"/>
        <v>0</v>
      </c>
      <c r="EK66" s="60">
        <v>0</v>
      </c>
      <c r="EL66" s="15">
        <v>0</v>
      </c>
      <c r="EM66" s="59">
        <f t="shared" si="580"/>
        <v>0</v>
      </c>
      <c r="EN66" s="60">
        <v>0</v>
      </c>
      <c r="EO66" s="15">
        <v>0</v>
      </c>
      <c r="EP66" s="59">
        <f t="shared" si="581"/>
        <v>0</v>
      </c>
      <c r="EQ66" s="60">
        <v>0</v>
      </c>
      <c r="ER66" s="15">
        <v>0</v>
      </c>
      <c r="ES66" s="59">
        <f t="shared" si="582"/>
        <v>0</v>
      </c>
      <c r="ET66" s="60">
        <v>0</v>
      </c>
      <c r="EU66" s="15">
        <v>0</v>
      </c>
      <c r="EV66" s="59">
        <f t="shared" si="583"/>
        <v>0</v>
      </c>
      <c r="EW66" s="60">
        <v>0</v>
      </c>
      <c r="EX66" s="15">
        <v>0</v>
      </c>
      <c r="EY66" s="59">
        <f t="shared" si="584"/>
        <v>0</v>
      </c>
      <c r="EZ66" s="60">
        <v>0</v>
      </c>
      <c r="FA66" s="15">
        <v>0</v>
      </c>
      <c r="FB66" s="59">
        <f t="shared" si="585"/>
        <v>0</v>
      </c>
      <c r="FC66" s="58">
        <v>0</v>
      </c>
      <c r="FD66" s="7">
        <v>0</v>
      </c>
      <c r="FE66" s="59">
        <f t="shared" si="607"/>
        <v>0</v>
      </c>
      <c r="FF66" s="60">
        <v>0</v>
      </c>
      <c r="FG66" s="15">
        <v>0</v>
      </c>
      <c r="FH66" s="59">
        <f t="shared" si="586"/>
        <v>0</v>
      </c>
      <c r="FI66" s="60">
        <v>0</v>
      </c>
      <c r="FJ66" s="15">
        <v>0</v>
      </c>
      <c r="FK66" s="59">
        <f t="shared" si="587"/>
        <v>0</v>
      </c>
      <c r="FL66" s="60">
        <v>0</v>
      </c>
      <c r="FM66" s="15">
        <v>0</v>
      </c>
      <c r="FN66" s="59">
        <f t="shared" si="588"/>
        <v>0</v>
      </c>
      <c r="FO66" s="60">
        <v>0</v>
      </c>
      <c r="FP66" s="15">
        <v>0</v>
      </c>
      <c r="FQ66" s="59">
        <f t="shared" si="589"/>
        <v>0</v>
      </c>
      <c r="FR66" s="60">
        <v>0</v>
      </c>
      <c r="FS66" s="15">
        <v>0</v>
      </c>
      <c r="FT66" s="59">
        <f t="shared" si="590"/>
        <v>0</v>
      </c>
      <c r="FU66" s="60">
        <v>1</v>
      </c>
      <c r="FV66" s="15">
        <v>6</v>
      </c>
      <c r="FW66" s="59">
        <f t="shared" si="591"/>
        <v>6000</v>
      </c>
      <c r="FX66" s="60">
        <v>0</v>
      </c>
      <c r="FY66" s="15">
        <v>0</v>
      </c>
      <c r="FZ66" s="59">
        <f t="shared" si="592"/>
        <v>0</v>
      </c>
      <c r="GA66" s="60">
        <v>0</v>
      </c>
      <c r="GB66" s="15">
        <v>0</v>
      </c>
      <c r="GC66" s="59">
        <f t="shared" si="593"/>
        <v>0</v>
      </c>
      <c r="GD66" s="60">
        <v>0</v>
      </c>
      <c r="GE66" s="15">
        <v>0</v>
      </c>
      <c r="GF66" s="59">
        <f t="shared" si="594"/>
        <v>0</v>
      </c>
      <c r="GG66" s="60">
        <v>0</v>
      </c>
      <c r="GH66" s="15">
        <v>2</v>
      </c>
      <c r="GI66" s="59">
        <f t="shared" si="595"/>
        <v>0</v>
      </c>
      <c r="GJ66" s="60">
        <v>0</v>
      </c>
      <c r="GK66" s="15">
        <v>0</v>
      </c>
      <c r="GL66" s="59">
        <f t="shared" si="596"/>
        <v>0</v>
      </c>
      <c r="GM66" s="60">
        <v>1</v>
      </c>
      <c r="GN66" s="15">
        <v>3</v>
      </c>
      <c r="GO66" s="59">
        <f t="shared" si="597"/>
        <v>3000</v>
      </c>
      <c r="GP66" s="60">
        <v>0</v>
      </c>
      <c r="GQ66" s="15">
        <v>0</v>
      </c>
      <c r="GR66" s="59">
        <f t="shared" si="598"/>
        <v>0</v>
      </c>
      <c r="GS66" s="60">
        <v>12</v>
      </c>
      <c r="GT66" s="15">
        <v>214</v>
      </c>
      <c r="GU66" s="59">
        <f t="shared" si="599"/>
        <v>17833.333333333332</v>
      </c>
      <c r="GV66" s="60">
        <v>0</v>
      </c>
      <c r="GW66" s="15">
        <v>7</v>
      </c>
      <c r="GX66" s="59">
        <f t="shared" si="600"/>
        <v>0</v>
      </c>
      <c r="GY66" s="6">
        <f t="shared" si="0"/>
        <v>17</v>
      </c>
      <c r="GZ66" s="16">
        <f t="shared" si="1"/>
        <v>272</v>
      </c>
      <c r="HA66" s="10"/>
      <c r="HB66" s="11"/>
      <c r="HC66" s="10"/>
      <c r="HD66" s="10"/>
      <c r="HE66" s="10"/>
    </row>
    <row r="67" spans="1:288" x14ac:dyDescent="0.3">
      <c r="A67" s="76">
        <v>2008</v>
      </c>
      <c r="B67" s="77" t="s">
        <v>14</v>
      </c>
      <c r="C67" s="60">
        <v>1</v>
      </c>
      <c r="D67" s="15">
        <v>6</v>
      </c>
      <c r="E67" s="59">
        <f t="shared" si="542"/>
        <v>6000</v>
      </c>
      <c r="F67" s="60">
        <v>0</v>
      </c>
      <c r="G67" s="15">
        <v>0</v>
      </c>
      <c r="H67" s="59">
        <f t="shared" si="543"/>
        <v>0</v>
      </c>
      <c r="I67" s="58">
        <v>0</v>
      </c>
      <c r="J67" s="7">
        <v>0</v>
      </c>
      <c r="K67" s="59">
        <f t="shared" si="601"/>
        <v>0</v>
      </c>
      <c r="L67" s="60">
        <v>0</v>
      </c>
      <c r="M67" s="15">
        <v>0</v>
      </c>
      <c r="N67" s="59">
        <f t="shared" si="544"/>
        <v>0</v>
      </c>
      <c r="O67" s="60">
        <v>0</v>
      </c>
      <c r="P67" s="15">
        <v>0</v>
      </c>
      <c r="Q67" s="59">
        <f t="shared" si="545"/>
        <v>0</v>
      </c>
      <c r="R67" s="60">
        <v>0</v>
      </c>
      <c r="S67" s="15">
        <v>0</v>
      </c>
      <c r="T67" s="59">
        <f t="shared" si="546"/>
        <v>0</v>
      </c>
      <c r="U67" s="60">
        <v>0</v>
      </c>
      <c r="V67" s="15">
        <v>0</v>
      </c>
      <c r="W67" s="59">
        <f t="shared" si="547"/>
        <v>0</v>
      </c>
      <c r="X67" s="60">
        <v>0</v>
      </c>
      <c r="Y67" s="15">
        <v>0</v>
      </c>
      <c r="Z67" s="59">
        <f t="shared" si="548"/>
        <v>0</v>
      </c>
      <c r="AA67" s="60">
        <v>0</v>
      </c>
      <c r="AB67" s="15">
        <v>0</v>
      </c>
      <c r="AC67" s="59">
        <f t="shared" si="549"/>
        <v>0</v>
      </c>
      <c r="AD67" s="60">
        <v>0</v>
      </c>
      <c r="AE67" s="15">
        <v>0</v>
      </c>
      <c r="AF67" s="59">
        <f t="shared" si="550"/>
        <v>0</v>
      </c>
      <c r="AG67" s="60">
        <v>0</v>
      </c>
      <c r="AH67" s="15">
        <v>0</v>
      </c>
      <c r="AI67" s="59">
        <f t="shared" si="551"/>
        <v>0</v>
      </c>
      <c r="AJ67" s="60">
        <v>0</v>
      </c>
      <c r="AK67" s="15">
        <v>0</v>
      </c>
      <c r="AL67" s="59">
        <f t="shared" si="552"/>
        <v>0</v>
      </c>
      <c r="AM67" s="60">
        <v>0</v>
      </c>
      <c r="AN67" s="15">
        <v>0</v>
      </c>
      <c r="AO67" s="59">
        <f t="shared" si="553"/>
        <v>0</v>
      </c>
      <c r="AP67" s="60">
        <v>0</v>
      </c>
      <c r="AQ67" s="15">
        <v>0</v>
      </c>
      <c r="AR67" s="59">
        <f t="shared" si="554"/>
        <v>0</v>
      </c>
      <c r="AS67" s="60">
        <v>0</v>
      </c>
      <c r="AT67" s="15">
        <v>0</v>
      </c>
      <c r="AU67" s="59">
        <f t="shared" si="555"/>
        <v>0</v>
      </c>
      <c r="AV67" s="58">
        <v>0</v>
      </c>
      <c r="AW67" s="7">
        <v>0</v>
      </c>
      <c r="AX67" s="59">
        <f t="shared" si="602"/>
        <v>0</v>
      </c>
      <c r="AY67" s="60">
        <v>0</v>
      </c>
      <c r="AZ67" s="15">
        <v>0</v>
      </c>
      <c r="BA67" s="59">
        <f t="shared" si="556"/>
        <v>0</v>
      </c>
      <c r="BB67" s="58">
        <v>0</v>
      </c>
      <c r="BC67" s="7">
        <v>0</v>
      </c>
      <c r="BD67" s="59">
        <f t="shared" si="603"/>
        <v>0</v>
      </c>
      <c r="BE67" s="60">
        <v>0</v>
      </c>
      <c r="BF67" s="15">
        <v>0</v>
      </c>
      <c r="BG67" s="59">
        <v>0</v>
      </c>
      <c r="BH67" s="60">
        <v>0</v>
      </c>
      <c r="BI67" s="15">
        <v>0</v>
      </c>
      <c r="BJ67" s="59">
        <v>0</v>
      </c>
      <c r="BK67" s="60">
        <v>0</v>
      </c>
      <c r="BL67" s="15">
        <v>3</v>
      </c>
      <c r="BM67" s="59">
        <f t="shared" si="557"/>
        <v>0</v>
      </c>
      <c r="BN67" s="60">
        <v>0</v>
      </c>
      <c r="BO67" s="15">
        <v>3</v>
      </c>
      <c r="BP67" s="59">
        <f t="shared" si="558"/>
        <v>0</v>
      </c>
      <c r="BQ67" s="60">
        <v>0</v>
      </c>
      <c r="BR67" s="15">
        <v>0</v>
      </c>
      <c r="BS67" s="59">
        <f t="shared" si="559"/>
        <v>0</v>
      </c>
      <c r="BT67" s="60">
        <v>0</v>
      </c>
      <c r="BU67" s="15">
        <v>0</v>
      </c>
      <c r="BV67" s="59">
        <f t="shared" si="560"/>
        <v>0</v>
      </c>
      <c r="BW67" s="60">
        <v>0</v>
      </c>
      <c r="BX67" s="15">
        <v>0</v>
      </c>
      <c r="BY67" s="59">
        <f t="shared" si="561"/>
        <v>0</v>
      </c>
      <c r="BZ67" s="60">
        <v>0</v>
      </c>
      <c r="CA67" s="15">
        <v>0</v>
      </c>
      <c r="CB67" s="59">
        <f t="shared" si="562"/>
        <v>0</v>
      </c>
      <c r="CC67" s="60">
        <v>0</v>
      </c>
      <c r="CD67" s="15">
        <v>0</v>
      </c>
      <c r="CE67" s="59">
        <f t="shared" si="563"/>
        <v>0</v>
      </c>
      <c r="CF67" s="60">
        <v>0</v>
      </c>
      <c r="CG67" s="15">
        <v>0</v>
      </c>
      <c r="CH67" s="59">
        <f t="shared" si="564"/>
        <v>0</v>
      </c>
      <c r="CI67" s="60">
        <v>0</v>
      </c>
      <c r="CJ67" s="15">
        <v>0</v>
      </c>
      <c r="CK67" s="59">
        <f t="shared" si="565"/>
        <v>0</v>
      </c>
      <c r="CL67" s="60">
        <v>0</v>
      </c>
      <c r="CM67" s="15">
        <v>0</v>
      </c>
      <c r="CN67" s="59">
        <f t="shared" si="566"/>
        <v>0</v>
      </c>
      <c r="CO67" s="60">
        <v>0</v>
      </c>
      <c r="CP67" s="15">
        <v>0</v>
      </c>
      <c r="CQ67" s="59">
        <f t="shared" si="567"/>
        <v>0</v>
      </c>
      <c r="CR67" s="58">
        <v>0</v>
      </c>
      <c r="CS67" s="7">
        <v>0</v>
      </c>
      <c r="CT67" s="59">
        <f t="shared" si="604"/>
        <v>0</v>
      </c>
      <c r="CU67" s="58">
        <v>0</v>
      </c>
      <c r="CV67" s="7">
        <v>0</v>
      </c>
      <c r="CW67" s="59">
        <f t="shared" si="605"/>
        <v>0</v>
      </c>
      <c r="CX67" s="58">
        <v>0</v>
      </c>
      <c r="CY67" s="7">
        <v>0</v>
      </c>
      <c r="CZ67" s="59">
        <f t="shared" si="606"/>
        <v>0</v>
      </c>
      <c r="DA67" s="60">
        <v>0</v>
      </c>
      <c r="DB67" s="15">
        <v>4</v>
      </c>
      <c r="DC67" s="59">
        <f t="shared" si="568"/>
        <v>0</v>
      </c>
      <c r="DD67" s="60">
        <v>0</v>
      </c>
      <c r="DE67" s="15">
        <v>1</v>
      </c>
      <c r="DF67" s="59">
        <f t="shared" si="569"/>
        <v>0</v>
      </c>
      <c r="DG67" s="60">
        <v>0</v>
      </c>
      <c r="DH67" s="15">
        <v>0</v>
      </c>
      <c r="DI67" s="59">
        <f t="shared" si="570"/>
        <v>0</v>
      </c>
      <c r="DJ67" s="60">
        <v>0</v>
      </c>
      <c r="DK67" s="15">
        <v>0</v>
      </c>
      <c r="DL67" s="59">
        <f t="shared" si="571"/>
        <v>0</v>
      </c>
      <c r="DM67" s="60">
        <v>0</v>
      </c>
      <c r="DN67" s="15">
        <v>0</v>
      </c>
      <c r="DO67" s="59">
        <f t="shared" si="572"/>
        <v>0</v>
      </c>
      <c r="DP67" s="60">
        <v>9</v>
      </c>
      <c r="DQ67" s="15">
        <v>87</v>
      </c>
      <c r="DR67" s="59">
        <f t="shared" si="573"/>
        <v>9666.6666666666661</v>
      </c>
      <c r="DS67" s="60">
        <v>2</v>
      </c>
      <c r="DT67" s="15">
        <v>17</v>
      </c>
      <c r="DU67" s="59">
        <f t="shared" si="574"/>
        <v>8500</v>
      </c>
      <c r="DV67" s="60">
        <v>0</v>
      </c>
      <c r="DW67" s="15">
        <v>0</v>
      </c>
      <c r="DX67" s="59">
        <f t="shared" si="575"/>
        <v>0</v>
      </c>
      <c r="DY67" s="60">
        <v>0</v>
      </c>
      <c r="DZ67" s="15">
        <v>0</v>
      </c>
      <c r="EA67" s="59">
        <f t="shared" si="576"/>
        <v>0</v>
      </c>
      <c r="EB67" s="60">
        <v>0</v>
      </c>
      <c r="EC67" s="15">
        <v>0</v>
      </c>
      <c r="ED67" s="59">
        <f t="shared" si="577"/>
        <v>0</v>
      </c>
      <c r="EE67" s="60">
        <v>0</v>
      </c>
      <c r="EF67" s="15">
        <v>0</v>
      </c>
      <c r="EG67" s="59">
        <f t="shared" si="578"/>
        <v>0</v>
      </c>
      <c r="EH67" s="60">
        <v>0</v>
      </c>
      <c r="EI67" s="15">
        <v>0</v>
      </c>
      <c r="EJ67" s="59">
        <f t="shared" si="579"/>
        <v>0</v>
      </c>
      <c r="EK67" s="60">
        <v>0</v>
      </c>
      <c r="EL67" s="15">
        <v>0</v>
      </c>
      <c r="EM67" s="59">
        <f t="shared" si="580"/>
        <v>0</v>
      </c>
      <c r="EN67" s="60">
        <v>0</v>
      </c>
      <c r="EO67" s="15">
        <v>0</v>
      </c>
      <c r="EP67" s="59">
        <f t="shared" si="581"/>
        <v>0</v>
      </c>
      <c r="EQ67" s="60">
        <v>0</v>
      </c>
      <c r="ER67" s="15">
        <v>0</v>
      </c>
      <c r="ES67" s="59">
        <f t="shared" si="582"/>
        <v>0</v>
      </c>
      <c r="ET67" s="60">
        <v>0</v>
      </c>
      <c r="EU67" s="15">
        <v>0</v>
      </c>
      <c r="EV67" s="59">
        <f t="shared" si="583"/>
        <v>0</v>
      </c>
      <c r="EW67" s="60">
        <v>0</v>
      </c>
      <c r="EX67" s="15">
        <v>0</v>
      </c>
      <c r="EY67" s="59">
        <f t="shared" si="584"/>
        <v>0</v>
      </c>
      <c r="EZ67" s="60">
        <v>0</v>
      </c>
      <c r="FA67" s="15">
        <v>0</v>
      </c>
      <c r="FB67" s="59">
        <f t="shared" si="585"/>
        <v>0</v>
      </c>
      <c r="FC67" s="58">
        <v>0</v>
      </c>
      <c r="FD67" s="7">
        <v>0</v>
      </c>
      <c r="FE67" s="59">
        <f t="shared" si="607"/>
        <v>0</v>
      </c>
      <c r="FF67" s="60">
        <v>0</v>
      </c>
      <c r="FG67" s="15">
        <v>2</v>
      </c>
      <c r="FH67" s="59">
        <f t="shared" si="586"/>
        <v>0</v>
      </c>
      <c r="FI67" s="60">
        <v>0</v>
      </c>
      <c r="FJ67" s="15">
        <v>0</v>
      </c>
      <c r="FK67" s="59">
        <f t="shared" si="587"/>
        <v>0</v>
      </c>
      <c r="FL67" s="60">
        <v>0</v>
      </c>
      <c r="FM67" s="15">
        <v>0</v>
      </c>
      <c r="FN67" s="59">
        <f t="shared" si="588"/>
        <v>0</v>
      </c>
      <c r="FO67" s="60">
        <v>0</v>
      </c>
      <c r="FP67" s="15">
        <v>0</v>
      </c>
      <c r="FQ67" s="59">
        <f t="shared" si="589"/>
        <v>0</v>
      </c>
      <c r="FR67" s="60">
        <v>0</v>
      </c>
      <c r="FS67" s="15">
        <v>0</v>
      </c>
      <c r="FT67" s="59">
        <f t="shared" si="590"/>
        <v>0</v>
      </c>
      <c r="FU67" s="60">
        <v>0</v>
      </c>
      <c r="FV67" s="15">
        <v>10</v>
      </c>
      <c r="FW67" s="59">
        <f t="shared" si="591"/>
        <v>0</v>
      </c>
      <c r="FX67" s="60">
        <v>0</v>
      </c>
      <c r="FY67" s="15">
        <v>0</v>
      </c>
      <c r="FZ67" s="59">
        <f t="shared" si="592"/>
        <v>0</v>
      </c>
      <c r="GA67" s="60">
        <v>0</v>
      </c>
      <c r="GB67" s="15">
        <v>2</v>
      </c>
      <c r="GC67" s="59">
        <f t="shared" si="593"/>
        <v>0</v>
      </c>
      <c r="GD67" s="60">
        <v>13</v>
      </c>
      <c r="GE67" s="15">
        <v>202</v>
      </c>
      <c r="GF67" s="59">
        <f t="shared" si="594"/>
        <v>15538.461538461539</v>
      </c>
      <c r="GG67" s="60">
        <v>0</v>
      </c>
      <c r="GH67" s="15">
        <v>0</v>
      </c>
      <c r="GI67" s="59">
        <f t="shared" si="595"/>
        <v>0</v>
      </c>
      <c r="GJ67" s="60">
        <v>0</v>
      </c>
      <c r="GK67" s="15">
        <v>0</v>
      </c>
      <c r="GL67" s="59">
        <f t="shared" si="596"/>
        <v>0</v>
      </c>
      <c r="GM67" s="60">
        <v>0</v>
      </c>
      <c r="GN67" s="15">
        <v>5</v>
      </c>
      <c r="GO67" s="59">
        <f t="shared" si="597"/>
        <v>0</v>
      </c>
      <c r="GP67" s="60">
        <v>0</v>
      </c>
      <c r="GQ67" s="15">
        <v>0</v>
      </c>
      <c r="GR67" s="59">
        <f t="shared" si="598"/>
        <v>0</v>
      </c>
      <c r="GS67" s="60">
        <v>7</v>
      </c>
      <c r="GT67" s="15">
        <v>110</v>
      </c>
      <c r="GU67" s="59">
        <f t="shared" si="599"/>
        <v>15714.285714285714</v>
      </c>
      <c r="GV67" s="60">
        <v>3</v>
      </c>
      <c r="GW67" s="15">
        <v>30</v>
      </c>
      <c r="GX67" s="59">
        <f t="shared" si="600"/>
        <v>10000</v>
      </c>
      <c r="GY67" s="6">
        <f t="shared" si="0"/>
        <v>35</v>
      </c>
      <c r="GZ67" s="16">
        <f t="shared" si="1"/>
        <v>482</v>
      </c>
      <c r="HA67" s="10"/>
      <c r="HB67" s="11"/>
      <c r="HC67" s="10"/>
      <c r="HD67" s="10"/>
      <c r="HE67" s="10"/>
    </row>
    <row r="68" spans="1:288" x14ac:dyDescent="0.3">
      <c r="A68" s="76">
        <v>2008</v>
      </c>
      <c r="B68" s="77" t="s">
        <v>15</v>
      </c>
      <c r="C68" s="60">
        <v>0</v>
      </c>
      <c r="D68" s="15">
        <v>4</v>
      </c>
      <c r="E68" s="59">
        <f t="shared" si="542"/>
        <v>0</v>
      </c>
      <c r="F68" s="60">
        <v>0</v>
      </c>
      <c r="G68" s="15">
        <v>0</v>
      </c>
      <c r="H68" s="59">
        <f t="shared" si="543"/>
        <v>0</v>
      </c>
      <c r="I68" s="60">
        <v>0</v>
      </c>
      <c r="J68" s="15">
        <v>0</v>
      </c>
      <c r="K68" s="59">
        <f t="shared" si="601"/>
        <v>0</v>
      </c>
      <c r="L68" s="60">
        <v>0</v>
      </c>
      <c r="M68" s="15">
        <v>0</v>
      </c>
      <c r="N68" s="59">
        <f t="shared" si="544"/>
        <v>0</v>
      </c>
      <c r="O68" s="60">
        <v>0</v>
      </c>
      <c r="P68" s="15">
        <v>0</v>
      </c>
      <c r="Q68" s="59">
        <f t="shared" si="545"/>
        <v>0</v>
      </c>
      <c r="R68" s="60">
        <v>0</v>
      </c>
      <c r="S68" s="15">
        <v>0</v>
      </c>
      <c r="T68" s="59">
        <f t="shared" si="546"/>
        <v>0</v>
      </c>
      <c r="U68" s="60">
        <v>0</v>
      </c>
      <c r="V68" s="15">
        <v>0</v>
      </c>
      <c r="W68" s="59">
        <f t="shared" si="547"/>
        <v>0</v>
      </c>
      <c r="X68" s="60">
        <v>0</v>
      </c>
      <c r="Y68" s="15">
        <v>0</v>
      </c>
      <c r="Z68" s="59">
        <f t="shared" si="548"/>
        <v>0</v>
      </c>
      <c r="AA68" s="60">
        <v>0</v>
      </c>
      <c r="AB68" s="15">
        <v>0</v>
      </c>
      <c r="AC68" s="59">
        <f t="shared" si="549"/>
        <v>0</v>
      </c>
      <c r="AD68" s="60">
        <v>0</v>
      </c>
      <c r="AE68" s="15">
        <v>0</v>
      </c>
      <c r="AF68" s="59">
        <f t="shared" si="550"/>
        <v>0</v>
      </c>
      <c r="AG68" s="60">
        <v>0</v>
      </c>
      <c r="AH68" s="15">
        <v>0</v>
      </c>
      <c r="AI68" s="59">
        <f t="shared" si="551"/>
        <v>0</v>
      </c>
      <c r="AJ68" s="60">
        <v>0</v>
      </c>
      <c r="AK68" s="15">
        <v>0</v>
      </c>
      <c r="AL68" s="59">
        <f t="shared" si="552"/>
        <v>0</v>
      </c>
      <c r="AM68" s="60">
        <v>0</v>
      </c>
      <c r="AN68" s="15">
        <v>0</v>
      </c>
      <c r="AO68" s="59">
        <f t="shared" si="553"/>
        <v>0</v>
      </c>
      <c r="AP68" s="60">
        <v>0</v>
      </c>
      <c r="AQ68" s="15">
        <v>0</v>
      </c>
      <c r="AR68" s="59">
        <f t="shared" si="554"/>
        <v>0</v>
      </c>
      <c r="AS68" s="60">
        <v>0</v>
      </c>
      <c r="AT68" s="15">
        <v>0</v>
      </c>
      <c r="AU68" s="59">
        <f t="shared" si="555"/>
        <v>0</v>
      </c>
      <c r="AV68" s="60">
        <v>0</v>
      </c>
      <c r="AW68" s="15">
        <v>0</v>
      </c>
      <c r="AX68" s="59">
        <f t="shared" si="602"/>
        <v>0</v>
      </c>
      <c r="AY68" s="60">
        <v>0</v>
      </c>
      <c r="AZ68" s="15">
        <v>0</v>
      </c>
      <c r="BA68" s="59">
        <f t="shared" si="556"/>
        <v>0</v>
      </c>
      <c r="BB68" s="58">
        <v>0</v>
      </c>
      <c r="BC68" s="7">
        <v>0</v>
      </c>
      <c r="BD68" s="59">
        <f t="shared" si="603"/>
        <v>0</v>
      </c>
      <c r="BE68" s="60">
        <v>0</v>
      </c>
      <c r="BF68" s="15">
        <v>0</v>
      </c>
      <c r="BG68" s="59">
        <v>0</v>
      </c>
      <c r="BH68" s="60">
        <v>0</v>
      </c>
      <c r="BI68" s="15">
        <v>0</v>
      </c>
      <c r="BJ68" s="59">
        <v>0</v>
      </c>
      <c r="BK68" s="60">
        <v>1</v>
      </c>
      <c r="BL68" s="15">
        <v>12</v>
      </c>
      <c r="BM68" s="59">
        <f t="shared" si="557"/>
        <v>12000</v>
      </c>
      <c r="BN68" s="60">
        <v>0</v>
      </c>
      <c r="BO68" s="15">
        <v>3</v>
      </c>
      <c r="BP68" s="59">
        <f t="shared" si="558"/>
        <v>0</v>
      </c>
      <c r="BQ68" s="60">
        <v>0</v>
      </c>
      <c r="BR68" s="15">
        <v>0</v>
      </c>
      <c r="BS68" s="59">
        <f t="shared" si="559"/>
        <v>0</v>
      </c>
      <c r="BT68" s="60">
        <v>0</v>
      </c>
      <c r="BU68" s="15">
        <v>0</v>
      </c>
      <c r="BV68" s="59">
        <f t="shared" si="560"/>
        <v>0</v>
      </c>
      <c r="BW68" s="60">
        <v>0</v>
      </c>
      <c r="BX68" s="15">
        <v>0</v>
      </c>
      <c r="BY68" s="59">
        <f t="shared" si="561"/>
        <v>0</v>
      </c>
      <c r="BZ68" s="60">
        <v>0</v>
      </c>
      <c r="CA68" s="15">
        <v>0</v>
      </c>
      <c r="CB68" s="59">
        <f t="shared" si="562"/>
        <v>0</v>
      </c>
      <c r="CC68" s="60">
        <v>0</v>
      </c>
      <c r="CD68" s="15">
        <v>0</v>
      </c>
      <c r="CE68" s="59">
        <f t="shared" si="563"/>
        <v>0</v>
      </c>
      <c r="CF68" s="60">
        <v>0</v>
      </c>
      <c r="CG68" s="15">
        <v>0</v>
      </c>
      <c r="CH68" s="59">
        <f t="shared" si="564"/>
        <v>0</v>
      </c>
      <c r="CI68" s="60">
        <v>0</v>
      </c>
      <c r="CJ68" s="15">
        <v>0</v>
      </c>
      <c r="CK68" s="59">
        <f t="shared" si="565"/>
        <v>0</v>
      </c>
      <c r="CL68" s="60">
        <v>0</v>
      </c>
      <c r="CM68" s="15">
        <v>0</v>
      </c>
      <c r="CN68" s="59">
        <f t="shared" si="566"/>
        <v>0</v>
      </c>
      <c r="CO68" s="60">
        <v>0</v>
      </c>
      <c r="CP68" s="15">
        <v>2</v>
      </c>
      <c r="CQ68" s="59">
        <f t="shared" si="567"/>
        <v>0</v>
      </c>
      <c r="CR68" s="60">
        <v>0</v>
      </c>
      <c r="CS68" s="15">
        <v>0</v>
      </c>
      <c r="CT68" s="59">
        <f t="shared" si="604"/>
        <v>0</v>
      </c>
      <c r="CU68" s="60">
        <v>0</v>
      </c>
      <c r="CV68" s="15">
        <v>0</v>
      </c>
      <c r="CW68" s="59">
        <f t="shared" si="605"/>
        <v>0</v>
      </c>
      <c r="CX68" s="60">
        <v>0</v>
      </c>
      <c r="CY68" s="15">
        <v>0</v>
      </c>
      <c r="CZ68" s="59">
        <f t="shared" si="606"/>
        <v>0</v>
      </c>
      <c r="DA68" s="60">
        <v>0</v>
      </c>
      <c r="DB68" s="15">
        <v>2</v>
      </c>
      <c r="DC68" s="59">
        <f t="shared" si="568"/>
        <v>0</v>
      </c>
      <c r="DD68" s="60">
        <v>5</v>
      </c>
      <c r="DE68" s="15">
        <v>44</v>
      </c>
      <c r="DF68" s="59">
        <f t="shared" si="569"/>
        <v>8800</v>
      </c>
      <c r="DG68" s="60">
        <v>0</v>
      </c>
      <c r="DH68" s="15">
        <v>0</v>
      </c>
      <c r="DI68" s="59">
        <f t="shared" si="570"/>
        <v>0</v>
      </c>
      <c r="DJ68" s="60">
        <v>0</v>
      </c>
      <c r="DK68" s="15">
        <v>0</v>
      </c>
      <c r="DL68" s="59">
        <f t="shared" si="571"/>
        <v>0</v>
      </c>
      <c r="DM68" s="60">
        <v>0</v>
      </c>
      <c r="DN68" s="15">
        <v>0</v>
      </c>
      <c r="DO68" s="59">
        <f t="shared" si="572"/>
        <v>0</v>
      </c>
      <c r="DP68" s="60">
        <v>0</v>
      </c>
      <c r="DQ68" s="15">
        <v>0</v>
      </c>
      <c r="DR68" s="59">
        <f t="shared" si="573"/>
        <v>0</v>
      </c>
      <c r="DS68" s="60">
        <v>4</v>
      </c>
      <c r="DT68" s="15">
        <v>14</v>
      </c>
      <c r="DU68" s="59">
        <f t="shared" si="574"/>
        <v>3500</v>
      </c>
      <c r="DV68" s="60">
        <v>0</v>
      </c>
      <c r="DW68" s="15">
        <v>0</v>
      </c>
      <c r="DX68" s="59">
        <f t="shared" si="575"/>
        <v>0</v>
      </c>
      <c r="DY68" s="60">
        <v>0</v>
      </c>
      <c r="DZ68" s="15">
        <v>0</v>
      </c>
      <c r="EA68" s="59">
        <f t="shared" si="576"/>
        <v>0</v>
      </c>
      <c r="EB68" s="60">
        <v>0</v>
      </c>
      <c r="EC68" s="15">
        <v>0</v>
      </c>
      <c r="ED68" s="59">
        <f t="shared" si="577"/>
        <v>0</v>
      </c>
      <c r="EE68" s="60">
        <v>0</v>
      </c>
      <c r="EF68" s="15">
        <v>0</v>
      </c>
      <c r="EG68" s="59">
        <f t="shared" si="578"/>
        <v>0</v>
      </c>
      <c r="EH68" s="60">
        <v>0</v>
      </c>
      <c r="EI68" s="15">
        <v>1</v>
      </c>
      <c r="EJ68" s="59">
        <f t="shared" si="579"/>
        <v>0</v>
      </c>
      <c r="EK68" s="60">
        <v>0</v>
      </c>
      <c r="EL68" s="15">
        <v>0</v>
      </c>
      <c r="EM68" s="59">
        <f t="shared" si="580"/>
        <v>0</v>
      </c>
      <c r="EN68" s="60">
        <v>0</v>
      </c>
      <c r="EO68" s="15">
        <v>0</v>
      </c>
      <c r="EP68" s="59">
        <f t="shared" si="581"/>
        <v>0</v>
      </c>
      <c r="EQ68" s="60">
        <v>0</v>
      </c>
      <c r="ER68" s="15">
        <v>0</v>
      </c>
      <c r="ES68" s="59">
        <f t="shared" si="582"/>
        <v>0</v>
      </c>
      <c r="ET68" s="60">
        <v>0</v>
      </c>
      <c r="EU68" s="15">
        <v>0</v>
      </c>
      <c r="EV68" s="59">
        <f t="shared" si="583"/>
        <v>0</v>
      </c>
      <c r="EW68" s="60">
        <v>0</v>
      </c>
      <c r="EX68" s="15">
        <v>0</v>
      </c>
      <c r="EY68" s="59">
        <f t="shared" si="584"/>
        <v>0</v>
      </c>
      <c r="EZ68" s="60">
        <v>0</v>
      </c>
      <c r="FA68" s="15">
        <v>0</v>
      </c>
      <c r="FB68" s="59">
        <f t="shared" si="585"/>
        <v>0</v>
      </c>
      <c r="FC68" s="60">
        <v>0</v>
      </c>
      <c r="FD68" s="15">
        <v>0</v>
      </c>
      <c r="FE68" s="59">
        <f t="shared" si="607"/>
        <v>0</v>
      </c>
      <c r="FF68" s="60">
        <v>0</v>
      </c>
      <c r="FG68" s="15">
        <v>0</v>
      </c>
      <c r="FH68" s="59">
        <f t="shared" si="586"/>
        <v>0</v>
      </c>
      <c r="FI68" s="60">
        <v>0</v>
      </c>
      <c r="FJ68" s="15">
        <v>0</v>
      </c>
      <c r="FK68" s="59">
        <f t="shared" si="587"/>
        <v>0</v>
      </c>
      <c r="FL68" s="60">
        <v>0</v>
      </c>
      <c r="FM68" s="15">
        <v>0</v>
      </c>
      <c r="FN68" s="59">
        <f t="shared" si="588"/>
        <v>0</v>
      </c>
      <c r="FO68" s="60">
        <v>0</v>
      </c>
      <c r="FP68" s="15">
        <v>0</v>
      </c>
      <c r="FQ68" s="59">
        <f t="shared" si="589"/>
        <v>0</v>
      </c>
      <c r="FR68" s="60">
        <v>0</v>
      </c>
      <c r="FS68" s="15">
        <v>0</v>
      </c>
      <c r="FT68" s="59">
        <f t="shared" si="590"/>
        <v>0</v>
      </c>
      <c r="FU68" s="60">
        <v>2</v>
      </c>
      <c r="FV68" s="15">
        <v>12</v>
      </c>
      <c r="FW68" s="59">
        <f t="shared" si="591"/>
        <v>6000</v>
      </c>
      <c r="FX68" s="60">
        <v>0</v>
      </c>
      <c r="FY68" s="15">
        <v>0</v>
      </c>
      <c r="FZ68" s="59">
        <f t="shared" si="592"/>
        <v>0</v>
      </c>
      <c r="GA68" s="60">
        <v>0</v>
      </c>
      <c r="GB68" s="15">
        <v>3</v>
      </c>
      <c r="GC68" s="59">
        <f t="shared" si="593"/>
        <v>0</v>
      </c>
      <c r="GD68" s="60">
        <v>18</v>
      </c>
      <c r="GE68" s="15">
        <v>408</v>
      </c>
      <c r="GF68" s="59">
        <f t="shared" si="594"/>
        <v>22666.666666666668</v>
      </c>
      <c r="GG68" s="60">
        <v>0</v>
      </c>
      <c r="GH68" s="15">
        <v>1</v>
      </c>
      <c r="GI68" s="59">
        <f t="shared" si="595"/>
        <v>0</v>
      </c>
      <c r="GJ68" s="60">
        <v>0</v>
      </c>
      <c r="GK68" s="15">
        <v>0</v>
      </c>
      <c r="GL68" s="59">
        <f t="shared" si="596"/>
        <v>0</v>
      </c>
      <c r="GM68" s="60">
        <v>0</v>
      </c>
      <c r="GN68" s="15">
        <v>1</v>
      </c>
      <c r="GO68" s="59">
        <f t="shared" si="597"/>
        <v>0</v>
      </c>
      <c r="GP68" s="60">
        <v>0</v>
      </c>
      <c r="GQ68" s="15">
        <v>0</v>
      </c>
      <c r="GR68" s="59">
        <f t="shared" si="598"/>
        <v>0</v>
      </c>
      <c r="GS68" s="60">
        <v>8</v>
      </c>
      <c r="GT68" s="15">
        <v>144</v>
      </c>
      <c r="GU68" s="59">
        <f t="shared" si="599"/>
        <v>18000</v>
      </c>
      <c r="GV68" s="60">
        <v>5</v>
      </c>
      <c r="GW68" s="15">
        <v>45</v>
      </c>
      <c r="GX68" s="59">
        <f t="shared" si="600"/>
        <v>9000</v>
      </c>
      <c r="GY68" s="6">
        <f t="shared" si="0"/>
        <v>43</v>
      </c>
      <c r="GZ68" s="16">
        <f t="shared" si="1"/>
        <v>696</v>
      </c>
      <c r="HA68" s="10"/>
      <c r="HB68" s="11"/>
      <c r="HC68" s="10"/>
      <c r="HD68" s="10"/>
      <c r="HE68" s="10"/>
    </row>
    <row r="69" spans="1:288" x14ac:dyDescent="0.3">
      <c r="A69" s="76">
        <v>2008</v>
      </c>
      <c r="B69" s="77" t="s">
        <v>16</v>
      </c>
      <c r="C69" s="60">
        <v>1</v>
      </c>
      <c r="D69" s="15">
        <v>4</v>
      </c>
      <c r="E69" s="59">
        <f t="shared" si="542"/>
        <v>4000</v>
      </c>
      <c r="F69" s="60">
        <v>0</v>
      </c>
      <c r="G69" s="15">
        <v>0</v>
      </c>
      <c r="H69" s="59">
        <f t="shared" si="543"/>
        <v>0</v>
      </c>
      <c r="I69" s="60">
        <v>0</v>
      </c>
      <c r="J69" s="15">
        <v>0</v>
      </c>
      <c r="K69" s="59">
        <f t="shared" si="601"/>
        <v>0</v>
      </c>
      <c r="L69" s="60">
        <v>0</v>
      </c>
      <c r="M69" s="15">
        <v>0</v>
      </c>
      <c r="N69" s="59">
        <f t="shared" si="544"/>
        <v>0</v>
      </c>
      <c r="O69" s="60">
        <v>0</v>
      </c>
      <c r="P69" s="15">
        <v>0</v>
      </c>
      <c r="Q69" s="59">
        <f t="shared" si="545"/>
        <v>0</v>
      </c>
      <c r="R69" s="60">
        <v>0</v>
      </c>
      <c r="S69" s="15">
        <v>0</v>
      </c>
      <c r="T69" s="59">
        <f t="shared" si="546"/>
        <v>0</v>
      </c>
      <c r="U69" s="60">
        <v>0</v>
      </c>
      <c r="V69" s="15">
        <v>0</v>
      </c>
      <c r="W69" s="59">
        <f t="shared" si="547"/>
        <v>0</v>
      </c>
      <c r="X69" s="60">
        <v>0</v>
      </c>
      <c r="Y69" s="15">
        <v>0</v>
      </c>
      <c r="Z69" s="59">
        <f t="shared" si="548"/>
        <v>0</v>
      </c>
      <c r="AA69" s="60">
        <v>0</v>
      </c>
      <c r="AB69" s="15">
        <v>0</v>
      </c>
      <c r="AC69" s="59">
        <f t="shared" si="549"/>
        <v>0</v>
      </c>
      <c r="AD69" s="60">
        <v>0</v>
      </c>
      <c r="AE69" s="15">
        <v>0</v>
      </c>
      <c r="AF69" s="59">
        <f t="shared" si="550"/>
        <v>0</v>
      </c>
      <c r="AG69" s="60">
        <v>0</v>
      </c>
      <c r="AH69" s="15">
        <v>0</v>
      </c>
      <c r="AI69" s="59">
        <f t="shared" si="551"/>
        <v>0</v>
      </c>
      <c r="AJ69" s="60">
        <v>0</v>
      </c>
      <c r="AK69" s="15">
        <v>0</v>
      </c>
      <c r="AL69" s="59">
        <f t="shared" si="552"/>
        <v>0</v>
      </c>
      <c r="AM69" s="60">
        <v>0</v>
      </c>
      <c r="AN69" s="15">
        <v>0</v>
      </c>
      <c r="AO69" s="59">
        <f t="shared" si="553"/>
        <v>0</v>
      </c>
      <c r="AP69" s="60">
        <v>0</v>
      </c>
      <c r="AQ69" s="15">
        <v>0</v>
      </c>
      <c r="AR69" s="59">
        <f t="shared" si="554"/>
        <v>0</v>
      </c>
      <c r="AS69" s="60">
        <v>0</v>
      </c>
      <c r="AT69" s="15">
        <v>0</v>
      </c>
      <c r="AU69" s="59">
        <f t="shared" si="555"/>
        <v>0</v>
      </c>
      <c r="AV69" s="60">
        <v>0</v>
      </c>
      <c r="AW69" s="15">
        <v>0</v>
      </c>
      <c r="AX69" s="59">
        <f t="shared" si="602"/>
        <v>0</v>
      </c>
      <c r="AY69" s="60">
        <v>0</v>
      </c>
      <c r="AZ69" s="15">
        <v>0</v>
      </c>
      <c r="BA69" s="59">
        <f t="shared" si="556"/>
        <v>0</v>
      </c>
      <c r="BB69" s="58">
        <v>0</v>
      </c>
      <c r="BC69" s="7">
        <v>0</v>
      </c>
      <c r="BD69" s="59">
        <f t="shared" si="603"/>
        <v>0</v>
      </c>
      <c r="BE69" s="60">
        <v>0</v>
      </c>
      <c r="BF69" s="15">
        <v>0</v>
      </c>
      <c r="BG69" s="59">
        <v>0</v>
      </c>
      <c r="BH69" s="60">
        <v>0</v>
      </c>
      <c r="BI69" s="15">
        <v>0</v>
      </c>
      <c r="BJ69" s="59">
        <v>0</v>
      </c>
      <c r="BK69" s="60">
        <v>0</v>
      </c>
      <c r="BL69" s="15">
        <v>0</v>
      </c>
      <c r="BM69" s="59">
        <f t="shared" si="557"/>
        <v>0</v>
      </c>
      <c r="BN69" s="60">
        <v>1</v>
      </c>
      <c r="BO69" s="15">
        <v>3</v>
      </c>
      <c r="BP69" s="59">
        <f t="shared" si="558"/>
        <v>3000</v>
      </c>
      <c r="BQ69" s="60">
        <v>0</v>
      </c>
      <c r="BR69" s="15">
        <v>0</v>
      </c>
      <c r="BS69" s="59">
        <f t="shared" si="559"/>
        <v>0</v>
      </c>
      <c r="BT69" s="60">
        <v>0</v>
      </c>
      <c r="BU69" s="15">
        <v>0</v>
      </c>
      <c r="BV69" s="59">
        <f t="shared" si="560"/>
        <v>0</v>
      </c>
      <c r="BW69" s="60">
        <v>0</v>
      </c>
      <c r="BX69" s="15">
        <v>0</v>
      </c>
      <c r="BY69" s="59">
        <f t="shared" si="561"/>
        <v>0</v>
      </c>
      <c r="BZ69" s="60">
        <v>0</v>
      </c>
      <c r="CA69" s="15">
        <v>0</v>
      </c>
      <c r="CB69" s="59">
        <f t="shared" si="562"/>
        <v>0</v>
      </c>
      <c r="CC69" s="60">
        <v>0</v>
      </c>
      <c r="CD69" s="15">
        <v>0</v>
      </c>
      <c r="CE69" s="59">
        <f t="shared" si="563"/>
        <v>0</v>
      </c>
      <c r="CF69" s="60">
        <v>0</v>
      </c>
      <c r="CG69" s="15">
        <v>0</v>
      </c>
      <c r="CH69" s="59">
        <f t="shared" si="564"/>
        <v>0</v>
      </c>
      <c r="CI69" s="60">
        <v>0</v>
      </c>
      <c r="CJ69" s="15">
        <v>0</v>
      </c>
      <c r="CK69" s="59">
        <f t="shared" si="565"/>
        <v>0</v>
      </c>
      <c r="CL69" s="60">
        <v>0</v>
      </c>
      <c r="CM69" s="15">
        <v>0</v>
      </c>
      <c r="CN69" s="59">
        <f t="shared" si="566"/>
        <v>0</v>
      </c>
      <c r="CO69" s="60">
        <v>0</v>
      </c>
      <c r="CP69" s="15">
        <v>0</v>
      </c>
      <c r="CQ69" s="59">
        <f t="shared" si="567"/>
        <v>0</v>
      </c>
      <c r="CR69" s="60">
        <v>0</v>
      </c>
      <c r="CS69" s="15">
        <v>0</v>
      </c>
      <c r="CT69" s="59">
        <f t="shared" si="604"/>
        <v>0</v>
      </c>
      <c r="CU69" s="60">
        <v>0</v>
      </c>
      <c r="CV69" s="15">
        <v>0</v>
      </c>
      <c r="CW69" s="59">
        <f t="shared" si="605"/>
        <v>0</v>
      </c>
      <c r="CX69" s="60">
        <v>0</v>
      </c>
      <c r="CY69" s="15">
        <v>0</v>
      </c>
      <c r="CZ69" s="59">
        <f t="shared" si="606"/>
        <v>0</v>
      </c>
      <c r="DA69" s="60">
        <v>0</v>
      </c>
      <c r="DB69" s="15">
        <v>0</v>
      </c>
      <c r="DC69" s="59">
        <f t="shared" si="568"/>
        <v>0</v>
      </c>
      <c r="DD69" s="60">
        <v>3</v>
      </c>
      <c r="DE69" s="15">
        <v>32</v>
      </c>
      <c r="DF69" s="59">
        <f t="shared" si="569"/>
        <v>10666.666666666666</v>
      </c>
      <c r="DG69" s="60">
        <v>0</v>
      </c>
      <c r="DH69" s="15">
        <v>0</v>
      </c>
      <c r="DI69" s="59">
        <f t="shared" si="570"/>
        <v>0</v>
      </c>
      <c r="DJ69" s="60">
        <v>0</v>
      </c>
      <c r="DK69" s="15">
        <v>0</v>
      </c>
      <c r="DL69" s="59">
        <f t="shared" si="571"/>
        <v>0</v>
      </c>
      <c r="DM69" s="60">
        <v>0</v>
      </c>
      <c r="DN69" s="15">
        <v>0</v>
      </c>
      <c r="DO69" s="59">
        <f t="shared" si="572"/>
        <v>0</v>
      </c>
      <c r="DP69" s="60">
        <v>0</v>
      </c>
      <c r="DQ69" s="15">
        <v>0</v>
      </c>
      <c r="DR69" s="59">
        <f t="shared" si="573"/>
        <v>0</v>
      </c>
      <c r="DS69" s="60">
        <v>0</v>
      </c>
      <c r="DT69" s="15">
        <v>5</v>
      </c>
      <c r="DU69" s="59">
        <f t="shared" si="574"/>
        <v>0</v>
      </c>
      <c r="DV69" s="60">
        <v>0</v>
      </c>
      <c r="DW69" s="15">
        <v>0</v>
      </c>
      <c r="DX69" s="59">
        <f t="shared" si="575"/>
        <v>0</v>
      </c>
      <c r="DY69" s="60">
        <v>0</v>
      </c>
      <c r="DZ69" s="15">
        <v>0</v>
      </c>
      <c r="EA69" s="59">
        <f t="shared" si="576"/>
        <v>0</v>
      </c>
      <c r="EB69" s="60">
        <v>0</v>
      </c>
      <c r="EC69" s="15">
        <v>0</v>
      </c>
      <c r="ED69" s="59">
        <f t="shared" si="577"/>
        <v>0</v>
      </c>
      <c r="EE69" s="60">
        <v>0</v>
      </c>
      <c r="EF69" s="15">
        <v>0</v>
      </c>
      <c r="EG69" s="59">
        <f t="shared" si="578"/>
        <v>0</v>
      </c>
      <c r="EH69" s="60">
        <v>0</v>
      </c>
      <c r="EI69" s="15">
        <v>1</v>
      </c>
      <c r="EJ69" s="59">
        <f t="shared" si="579"/>
        <v>0</v>
      </c>
      <c r="EK69" s="60">
        <v>0</v>
      </c>
      <c r="EL69" s="15">
        <v>0</v>
      </c>
      <c r="EM69" s="59">
        <f t="shared" si="580"/>
        <v>0</v>
      </c>
      <c r="EN69" s="60">
        <v>0</v>
      </c>
      <c r="EO69" s="15">
        <v>0</v>
      </c>
      <c r="EP69" s="59">
        <f t="shared" si="581"/>
        <v>0</v>
      </c>
      <c r="EQ69" s="60">
        <v>0</v>
      </c>
      <c r="ER69" s="15">
        <v>0</v>
      </c>
      <c r="ES69" s="59">
        <f t="shared" si="582"/>
        <v>0</v>
      </c>
      <c r="ET69" s="60">
        <v>0</v>
      </c>
      <c r="EU69" s="15">
        <v>0</v>
      </c>
      <c r="EV69" s="59">
        <f t="shared" si="583"/>
        <v>0</v>
      </c>
      <c r="EW69" s="60">
        <v>0</v>
      </c>
      <c r="EX69" s="15">
        <v>0</v>
      </c>
      <c r="EY69" s="59">
        <f t="shared" si="584"/>
        <v>0</v>
      </c>
      <c r="EZ69" s="60">
        <v>0</v>
      </c>
      <c r="FA69" s="15">
        <v>0</v>
      </c>
      <c r="FB69" s="59">
        <f t="shared" si="585"/>
        <v>0</v>
      </c>
      <c r="FC69" s="60">
        <v>0</v>
      </c>
      <c r="FD69" s="15">
        <v>0</v>
      </c>
      <c r="FE69" s="59">
        <f t="shared" si="607"/>
        <v>0</v>
      </c>
      <c r="FF69" s="60">
        <v>0</v>
      </c>
      <c r="FG69" s="15">
        <v>0</v>
      </c>
      <c r="FH69" s="59">
        <f t="shared" si="586"/>
        <v>0</v>
      </c>
      <c r="FI69" s="60">
        <v>0</v>
      </c>
      <c r="FJ69" s="15">
        <v>0</v>
      </c>
      <c r="FK69" s="59">
        <f t="shared" si="587"/>
        <v>0</v>
      </c>
      <c r="FL69" s="60">
        <v>0</v>
      </c>
      <c r="FM69" s="15">
        <v>0</v>
      </c>
      <c r="FN69" s="59">
        <f t="shared" si="588"/>
        <v>0</v>
      </c>
      <c r="FO69" s="60">
        <v>0</v>
      </c>
      <c r="FP69" s="15">
        <v>0</v>
      </c>
      <c r="FQ69" s="59">
        <f t="shared" si="589"/>
        <v>0</v>
      </c>
      <c r="FR69" s="60">
        <v>0</v>
      </c>
      <c r="FS69" s="15">
        <v>0</v>
      </c>
      <c r="FT69" s="59">
        <f t="shared" si="590"/>
        <v>0</v>
      </c>
      <c r="FU69" s="60">
        <v>0</v>
      </c>
      <c r="FV69" s="15">
        <v>7</v>
      </c>
      <c r="FW69" s="59">
        <f t="shared" si="591"/>
        <v>0</v>
      </c>
      <c r="FX69" s="60">
        <v>0</v>
      </c>
      <c r="FY69" s="15">
        <v>0</v>
      </c>
      <c r="FZ69" s="59">
        <f t="shared" si="592"/>
        <v>0</v>
      </c>
      <c r="GA69" s="60">
        <v>1</v>
      </c>
      <c r="GB69" s="15">
        <v>5</v>
      </c>
      <c r="GC69" s="59">
        <f t="shared" si="593"/>
        <v>5000</v>
      </c>
      <c r="GD69" s="60">
        <v>1</v>
      </c>
      <c r="GE69" s="15">
        <v>-115</v>
      </c>
      <c r="GF69" s="59">
        <f t="shared" si="594"/>
        <v>-115000</v>
      </c>
      <c r="GG69" s="60">
        <v>0</v>
      </c>
      <c r="GH69" s="15">
        <v>0</v>
      </c>
      <c r="GI69" s="59">
        <f t="shared" si="595"/>
        <v>0</v>
      </c>
      <c r="GJ69" s="60">
        <v>0</v>
      </c>
      <c r="GK69" s="15">
        <v>0</v>
      </c>
      <c r="GL69" s="59">
        <f t="shared" si="596"/>
        <v>0</v>
      </c>
      <c r="GM69" s="60">
        <v>0</v>
      </c>
      <c r="GN69" s="15">
        <v>3</v>
      </c>
      <c r="GO69" s="59">
        <f t="shared" si="597"/>
        <v>0</v>
      </c>
      <c r="GP69" s="60">
        <v>0</v>
      </c>
      <c r="GQ69" s="15">
        <v>0</v>
      </c>
      <c r="GR69" s="59">
        <f t="shared" si="598"/>
        <v>0</v>
      </c>
      <c r="GS69" s="60">
        <v>9</v>
      </c>
      <c r="GT69" s="15">
        <v>126</v>
      </c>
      <c r="GU69" s="59">
        <f t="shared" si="599"/>
        <v>14000</v>
      </c>
      <c r="GV69" s="60">
        <v>14</v>
      </c>
      <c r="GW69" s="15">
        <v>138</v>
      </c>
      <c r="GX69" s="59">
        <f t="shared" si="600"/>
        <v>9857.1428571428569</v>
      </c>
      <c r="GY69" s="6">
        <f t="shared" si="0"/>
        <v>30</v>
      </c>
      <c r="GZ69" s="16">
        <f t="shared" si="1"/>
        <v>209</v>
      </c>
      <c r="HA69" s="10"/>
      <c r="HB69" s="11"/>
      <c r="HC69" s="10"/>
      <c r="HD69" s="10"/>
      <c r="HE69" s="10"/>
    </row>
    <row r="70" spans="1:288" ht="15" thickBot="1" x14ac:dyDescent="0.35">
      <c r="A70" s="78"/>
      <c r="B70" s="79" t="s">
        <v>17</v>
      </c>
      <c r="C70" s="80">
        <f>SUM(C58:C69)</f>
        <v>7</v>
      </c>
      <c r="D70" s="45">
        <f>SUM(D58:D69)</f>
        <v>72</v>
      </c>
      <c r="E70" s="81"/>
      <c r="F70" s="80">
        <f t="shared" ref="F70:G70" si="608">SUM(F58:F69)</f>
        <v>0</v>
      </c>
      <c r="G70" s="45">
        <f t="shared" si="608"/>
        <v>0</v>
      </c>
      <c r="H70" s="81"/>
      <c r="I70" s="80">
        <f t="shared" ref="I70:J70" si="609">SUM(I58:I69)</f>
        <v>0</v>
      </c>
      <c r="J70" s="45">
        <f t="shared" si="609"/>
        <v>0</v>
      </c>
      <c r="K70" s="81"/>
      <c r="L70" s="80">
        <f t="shared" ref="L70:M70" si="610">SUM(L58:L69)</f>
        <v>0</v>
      </c>
      <c r="M70" s="45">
        <f t="shared" si="610"/>
        <v>0</v>
      </c>
      <c r="N70" s="81"/>
      <c r="O70" s="80">
        <f t="shared" ref="O70:P70" si="611">SUM(O58:O69)</f>
        <v>0</v>
      </c>
      <c r="P70" s="45">
        <f t="shared" si="611"/>
        <v>0</v>
      </c>
      <c r="Q70" s="81"/>
      <c r="R70" s="80">
        <f t="shared" ref="R70:S70" si="612">SUM(R58:R69)</f>
        <v>0</v>
      </c>
      <c r="S70" s="45">
        <f t="shared" si="612"/>
        <v>0</v>
      </c>
      <c r="T70" s="81"/>
      <c r="U70" s="80">
        <f t="shared" ref="U70:V70" si="613">SUM(U58:U69)</f>
        <v>0</v>
      </c>
      <c r="V70" s="45">
        <f t="shared" si="613"/>
        <v>0</v>
      </c>
      <c r="W70" s="81"/>
      <c r="X70" s="80">
        <f t="shared" ref="X70:Y70" si="614">SUM(X58:X69)</f>
        <v>0</v>
      </c>
      <c r="Y70" s="45">
        <f t="shared" si="614"/>
        <v>0</v>
      </c>
      <c r="Z70" s="81"/>
      <c r="AA70" s="80">
        <f t="shared" ref="AA70:AB70" si="615">SUM(AA58:AA69)</f>
        <v>0</v>
      </c>
      <c r="AB70" s="45">
        <f t="shared" si="615"/>
        <v>0</v>
      </c>
      <c r="AC70" s="81"/>
      <c r="AD70" s="80">
        <f t="shared" ref="AD70:AE70" si="616">SUM(AD58:AD69)</f>
        <v>0</v>
      </c>
      <c r="AE70" s="45">
        <f t="shared" si="616"/>
        <v>0</v>
      </c>
      <c r="AF70" s="81"/>
      <c r="AG70" s="80">
        <f t="shared" ref="AG70:AH70" si="617">SUM(AG58:AG69)</f>
        <v>0</v>
      </c>
      <c r="AH70" s="45">
        <f t="shared" si="617"/>
        <v>0</v>
      </c>
      <c r="AI70" s="81"/>
      <c r="AJ70" s="80">
        <f t="shared" ref="AJ70:AK70" si="618">SUM(AJ58:AJ69)</f>
        <v>3</v>
      </c>
      <c r="AK70" s="45">
        <f t="shared" si="618"/>
        <v>29</v>
      </c>
      <c r="AL70" s="81"/>
      <c r="AM70" s="80">
        <f t="shared" ref="AM70:AN70" si="619">SUM(AM58:AM69)</f>
        <v>0</v>
      </c>
      <c r="AN70" s="45">
        <f t="shared" si="619"/>
        <v>0</v>
      </c>
      <c r="AO70" s="81"/>
      <c r="AP70" s="80">
        <f t="shared" ref="AP70:AQ70" si="620">SUM(AP58:AP69)</f>
        <v>0</v>
      </c>
      <c r="AQ70" s="45">
        <f t="shared" si="620"/>
        <v>0</v>
      </c>
      <c r="AR70" s="81"/>
      <c r="AS70" s="80">
        <f t="shared" ref="AS70:AT70" si="621">SUM(AS58:AS69)</f>
        <v>0</v>
      </c>
      <c r="AT70" s="45">
        <f t="shared" si="621"/>
        <v>0</v>
      </c>
      <c r="AU70" s="81"/>
      <c r="AV70" s="80">
        <f t="shared" ref="AV70:AW70" si="622">SUM(AV58:AV69)</f>
        <v>0</v>
      </c>
      <c r="AW70" s="45">
        <f t="shared" si="622"/>
        <v>0</v>
      </c>
      <c r="AX70" s="81"/>
      <c r="AY70" s="80">
        <f t="shared" ref="AY70:AZ70" si="623">SUM(AY58:AY69)</f>
        <v>4</v>
      </c>
      <c r="AZ70" s="45">
        <f t="shared" si="623"/>
        <v>20</v>
      </c>
      <c r="BA70" s="81"/>
      <c r="BB70" s="80">
        <f t="shared" ref="BB70:BC70" si="624">SUM(BB58:BB69)</f>
        <v>0</v>
      </c>
      <c r="BC70" s="45">
        <f t="shared" si="624"/>
        <v>0</v>
      </c>
      <c r="BD70" s="81"/>
      <c r="BE70" s="80">
        <f t="shared" ref="BE70:BF70" si="625">SUM(BE58:BE69)</f>
        <v>0</v>
      </c>
      <c r="BF70" s="45">
        <f t="shared" si="625"/>
        <v>0</v>
      </c>
      <c r="BG70" s="81"/>
      <c r="BH70" s="80">
        <f t="shared" ref="BH70:BI70" si="626">SUM(BH58:BH69)</f>
        <v>0</v>
      </c>
      <c r="BI70" s="45">
        <f t="shared" si="626"/>
        <v>0</v>
      </c>
      <c r="BJ70" s="81"/>
      <c r="BK70" s="80">
        <f t="shared" ref="BK70:BL70" si="627">SUM(BK58:BK69)</f>
        <v>5</v>
      </c>
      <c r="BL70" s="45">
        <f t="shared" si="627"/>
        <v>44</v>
      </c>
      <c r="BM70" s="81"/>
      <c r="BN70" s="80">
        <f t="shared" ref="BN70:BO70" si="628">SUM(BN58:BN69)</f>
        <v>1</v>
      </c>
      <c r="BO70" s="45">
        <f t="shared" si="628"/>
        <v>10</v>
      </c>
      <c r="BP70" s="81"/>
      <c r="BQ70" s="80">
        <f t="shared" ref="BQ70:BR70" si="629">SUM(BQ58:BQ69)</f>
        <v>0</v>
      </c>
      <c r="BR70" s="45">
        <f t="shared" si="629"/>
        <v>1</v>
      </c>
      <c r="BS70" s="81"/>
      <c r="BT70" s="80">
        <f t="shared" ref="BT70:BU70" si="630">SUM(BT58:BT69)</f>
        <v>0</v>
      </c>
      <c r="BU70" s="45">
        <f t="shared" si="630"/>
        <v>0</v>
      </c>
      <c r="BV70" s="81"/>
      <c r="BW70" s="80">
        <f t="shared" ref="BW70:BX70" si="631">SUM(BW58:BW69)</f>
        <v>0</v>
      </c>
      <c r="BX70" s="45">
        <f t="shared" si="631"/>
        <v>0</v>
      </c>
      <c r="BY70" s="81"/>
      <c r="BZ70" s="80">
        <f t="shared" ref="BZ70:CA70" si="632">SUM(BZ58:BZ69)</f>
        <v>0</v>
      </c>
      <c r="CA70" s="45">
        <f t="shared" si="632"/>
        <v>0</v>
      </c>
      <c r="CB70" s="81"/>
      <c r="CC70" s="80">
        <f t="shared" ref="CC70:CD70" si="633">SUM(CC58:CC69)</f>
        <v>0</v>
      </c>
      <c r="CD70" s="45">
        <f t="shared" si="633"/>
        <v>0</v>
      </c>
      <c r="CE70" s="81"/>
      <c r="CF70" s="80">
        <f t="shared" ref="CF70:CG70" si="634">SUM(CF58:CF69)</f>
        <v>0</v>
      </c>
      <c r="CG70" s="45">
        <f t="shared" si="634"/>
        <v>0</v>
      </c>
      <c r="CH70" s="81"/>
      <c r="CI70" s="80">
        <f t="shared" ref="CI70:CJ70" si="635">SUM(CI58:CI69)</f>
        <v>0</v>
      </c>
      <c r="CJ70" s="45">
        <f t="shared" si="635"/>
        <v>0</v>
      </c>
      <c r="CK70" s="81"/>
      <c r="CL70" s="80">
        <f t="shared" ref="CL70:CM70" si="636">SUM(CL58:CL69)</f>
        <v>0</v>
      </c>
      <c r="CM70" s="45">
        <f t="shared" si="636"/>
        <v>0</v>
      </c>
      <c r="CN70" s="81"/>
      <c r="CO70" s="80">
        <f t="shared" ref="CO70:CP70" si="637">SUM(CO58:CO69)</f>
        <v>0</v>
      </c>
      <c r="CP70" s="45">
        <f t="shared" si="637"/>
        <v>4</v>
      </c>
      <c r="CQ70" s="81"/>
      <c r="CR70" s="80">
        <f t="shared" ref="CR70:CS70" si="638">SUM(CR58:CR69)</f>
        <v>0</v>
      </c>
      <c r="CS70" s="45">
        <f t="shared" si="638"/>
        <v>0</v>
      </c>
      <c r="CT70" s="81"/>
      <c r="CU70" s="80">
        <f t="shared" ref="CU70:CV70" si="639">SUM(CU58:CU69)</f>
        <v>0</v>
      </c>
      <c r="CV70" s="45">
        <f t="shared" si="639"/>
        <v>0</v>
      </c>
      <c r="CW70" s="81"/>
      <c r="CX70" s="80">
        <f t="shared" ref="CX70:CY70" si="640">SUM(CX58:CX69)</f>
        <v>0</v>
      </c>
      <c r="CY70" s="45">
        <f t="shared" si="640"/>
        <v>0</v>
      </c>
      <c r="CZ70" s="81"/>
      <c r="DA70" s="80">
        <f t="shared" ref="DA70:DB70" si="641">SUM(DA58:DA69)</f>
        <v>2</v>
      </c>
      <c r="DB70" s="45">
        <f t="shared" si="641"/>
        <v>26</v>
      </c>
      <c r="DC70" s="81"/>
      <c r="DD70" s="80">
        <f t="shared" ref="DD70:DE70" si="642">SUM(DD58:DD69)</f>
        <v>13</v>
      </c>
      <c r="DE70" s="45">
        <f t="shared" si="642"/>
        <v>197</v>
      </c>
      <c r="DF70" s="81"/>
      <c r="DG70" s="80">
        <f t="shared" ref="DG70:DH70" si="643">SUM(DG58:DG69)</f>
        <v>0</v>
      </c>
      <c r="DH70" s="45">
        <f t="shared" si="643"/>
        <v>0</v>
      </c>
      <c r="DI70" s="81"/>
      <c r="DJ70" s="80">
        <f t="shared" ref="DJ70:DK70" si="644">SUM(DJ58:DJ69)</f>
        <v>0</v>
      </c>
      <c r="DK70" s="45">
        <f t="shared" si="644"/>
        <v>0</v>
      </c>
      <c r="DL70" s="81"/>
      <c r="DM70" s="80">
        <f t="shared" ref="DM70:DN70" si="645">SUM(DM58:DM69)</f>
        <v>0</v>
      </c>
      <c r="DN70" s="45">
        <f t="shared" si="645"/>
        <v>0</v>
      </c>
      <c r="DO70" s="81"/>
      <c r="DP70" s="80">
        <f t="shared" ref="DP70:DQ70" si="646">SUM(DP58:DP69)</f>
        <v>16</v>
      </c>
      <c r="DQ70" s="45">
        <f t="shared" si="646"/>
        <v>190</v>
      </c>
      <c r="DR70" s="81"/>
      <c r="DS70" s="80">
        <f t="shared" ref="DS70:DT70" si="647">SUM(DS58:DS69)</f>
        <v>12</v>
      </c>
      <c r="DT70" s="45">
        <f t="shared" si="647"/>
        <v>105</v>
      </c>
      <c r="DU70" s="81"/>
      <c r="DV70" s="80">
        <f t="shared" ref="DV70:DW70" si="648">SUM(DV58:DV69)</f>
        <v>0</v>
      </c>
      <c r="DW70" s="45">
        <f t="shared" si="648"/>
        <v>0</v>
      </c>
      <c r="DX70" s="81"/>
      <c r="DY70" s="80">
        <f t="shared" ref="DY70:DZ70" si="649">SUM(DY58:DY69)</f>
        <v>0</v>
      </c>
      <c r="DZ70" s="45">
        <f t="shared" si="649"/>
        <v>0</v>
      </c>
      <c r="EA70" s="81"/>
      <c r="EB70" s="80">
        <f t="shared" ref="EB70:EC70" si="650">SUM(EB58:EB69)</f>
        <v>0</v>
      </c>
      <c r="EC70" s="45">
        <f t="shared" si="650"/>
        <v>0</v>
      </c>
      <c r="ED70" s="81"/>
      <c r="EE70" s="80">
        <f t="shared" ref="EE70:EF70" si="651">SUM(EE58:EE69)</f>
        <v>0</v>
      </c>
      <c r="EF70" s="45">
        <f t="shared" si="651"/>
        <v>0</v>
      </c>
      <c r="EG70" s="81"/>
      <c r="EH70" s="80">
        <f t="shared" ref="EH70:EI70" si="652">SUM(EH58:EH69)</f>
        <v>2</v>
      </c>
      <c r="EI70" s="45">
        <f t="shared" si="652"/>
        <v>21</v>
      </c>
      <c r="EJ70" s="81"/>
      <c r="EK70" s="80">
        <f t="shared" ref="EK70:EL70" si="653">SUM(EK58:EK69)</f>
        <v>0</v>
      </c>
      <c r="EL70" s="45">
        <f t="shared" si="653"/>
        <v>0</v>
      </c>
      <c r="EM70" s="81"/>
      <c r="EN70" s="80">
        <f t="shared" ref="EN70:EO70" si="654">SUM(EN58:EN69)</f>
        <v>0</v>
      </c>
      <c r="EO70" s="45">
        <f t="shared" si="654"/>
        <v>0</v>
      </c>
      <c r="EP70" s="81"/>
      <c r="EQ70" s="80">
        <f t="shared" ref="EQ70:ER70" si="655">SUM(EQ58:EQ69)</f>
        <v>0</v>
      </c>
      <c r="ER70" s="45">
        <f t="shared" si="655"/>
        <v>0</v>
      </c>
      <c r="ES70" s="81"/>
      <c r="ET70" s="80">
        <f t="shared" ref="ET70:EU70" si="656">SUM(ET58:ET69)</f>
        <v>0</v>
      </c>
      <c r="EU70" s="45">
        <f t="shared" si="656"/>
        <v>0</v>
      </c>
      <c r="EV70" s="81"/>
      <c r="EW70" s="80">
        <f t="shared" ref="EW70:EX70" si="657">SUM(EW58:EW69)</f>
        <v>0</v>
      </c>
      <c r="EX70" s="45">
        <f t="shared" si="657"/>
        <v>0</v>
      </c>
      <c r="EY70" s="81"/>
      <c r="EZ70" s="80">
        <f t="shared" ref="EZ70:FA70" si="658">SUM(EZ58:EZ69)</f>
        <v>0</v>
      </c>
      <c r="FA70" s="45">
        <f t="shared" si="658"/>
        <v>0</v>
      </c>
      <c r="FB70" s="81"/>
      <c r="FC70" s="80">
        <f t="shared" ref="FC70:FD70" si="659">SUM(FC58:FC69)</f>
        <v>0</v>
      </c>
      <c r="FD70" s="45">
        <f t="shared" si="659"/>
        <v>0</v>
      </c>
      <c r="FE70" s="81"/>
      <c r="FF70" s="80">
        <f t="shared" ref="FF70:FG70" si="660">SUM(FF58:FF69)</f>
        <v>0</v>
      </c>
      <c r="FG70" s="45">
        <f t="shared" si="660"/>
        <v>3</v>
      </c>
      <c r="FH70" s="81"/>
      <c r="FI70" s="80">
        <f t="shared" ref="FI70:FJ70" si="661">SUM(FI58:FI69)</f>
        <v>0</v>
      </c>
      <c r="FJ70" s="45">
        <f t="shared" si="661"/>
        <v>0</v>
      </c>
      <c r="FK70" s="81"/>
      <c r="FL70" s="80">
        <f t="shared" ref="FL70:FM70" si="662">SUM(FL58:FL69)</f>
        <v>0</v>
      </c>
      <c r="FM70" s="45">
        <f t="shared" si="662"/>
        <v>0</v>
      </c>
      <c r="FN70" s="81"/>
      <c r="FO70" s="80">
        <f t="shared" ref="FO70:FP70" si="663">SUM(FO58:FO69)</f>
        <v>0</v>
      </c>
      <c r="FP70" s="45">
        <f t="shared" si="663"/>
        <v>0</v>
      </c>
      <c r="FQ70" s="81"/>
      <c r="FR70" s="80">
        <f t="shared" ref="FR70:FS70" si="664">SUM(FR58:FR69)</f>
        <v>0</v>
      </c>
      <c r="FS70" s="45">
        <f t="shared" si="664"/>
        <v>0</v>
      </c>
      <c r="FT70" s="81"/>
      <c r="FU70" s="80">
        <f t="shared" ref="FU70:FV70" si="665">SUM(FU58:FU69)</f>
        <v>7</v>
      </c>
      <c r="FV70" s="45">
        <f t="shared" si="665"/>
        <v>68</v>
      </c>
      <c r="FW70" s="81"/>
      <c r="FX70" s="80">
        <f t="shared" ref="FX70:FY70" si="666">SUM(FX58:FX69)</f>
        <v>0</v>
      </c>
      <c r="FY70" s="45">
        <f t="shared" si="666"/>
        <v>0</v>
      </c>
      <c r="FZ70" s="81"/>
      <c r="GA70" s="80">
        <f t="shared" ref="GA70:GB70" si="667">SUM(GA58:GA69)</f>
        <v>5</v>
      </c>
      <c r="GB70" s="45">
        <f t="shared" si="667"/>
        <v>67</v>
      </c>
      <c r="GC70" s="81"/>
      <c r="GD70" s="80">
        <f t="shared" ref="GD70:GE70" si="668">SUM(GD58:GD69)</f>
        <v>52</v>
      </c>
      <c r="GE70" s="45">
        <f t="shared" si="668"/>
        <v>824</v>
      </c>
      <c r="GF70" s="81"/>
      <c r="GG70" s="80">
        <f t="shared" ref="GG70:GH70" si="669">SUM(GG58:GG69)</f>
        <v>1</v>
      </c>
      <c r="GH70" s="45">
        <f t="shared" si="669"/>
        <v>3</v>
      </c>
      <c r="GI70" s="81"/>
      <c r="GJ70" s="80">
        <f t="shared" ref="GJ70:GK70" si="670">SUM(GJ58:GJ69)</f>
        <v>34</v>
      </c>
      <c r="GK70" s="45">
        <f t="shared" si="670"/>
        <v>177</v>
      </c>
      <c r="GL70" s="81"/>
      <c r="GM70" s="80">
        <f t="shared" ref="GM70:GN70" si="671">SUM(GM58:GM69)</f>
        <v>1</v>
      </c>
      <c r="GN70" s="45">
        <f t="shared" si="671"/>
        <v>21</v>
      </c>
      <c r="GO70" s="81"/>
      <c r="GP70" s="80">
        <f t="shared" ref="GP70:GQ70" si="672">SUM(GP58:GP69)</f>
        <v>0</v>
      </c>
      <c r="GQ70" s="45">
        <f t="shared" si="672"/>
        <v>0</v>
      </c>
      <c r="GR70" s="81"/>
      <c r="GS70" s="80">
        <f t="shared" ref="GS70:GT70" si="673">SUM(GS58:GS69)</f>
        <v>77</v>
      </c>
      <c r="GT70" s="45">
        <f t="shared" si="673"/>
        <v>1071</v>
      </c>
      <c r="GU70" s="81"/>
      <c r="GV70" s="80">
        <f t="shared" ref="GV70:GW70" si="674">SUM(GV58:GV69)</f>
        <v>25</v>
      </c>
      <c r="GW70" s="45">
        <f t="shared" si="674"/>
        <v>264</v>
      </c>
      <c r="GX70" s="81"/>
      <c r="GY70" s="46">
        <f t="shared" ref="GY70:GY133" si="675">SUMIF($C$5:$GX$5,"Ton",C70:GX70)</f>
        <v>267</v>
      </c>
      <c r="GZ70" s="47">
        <f t="shared" ref="GZ70:GZ133" si="676">SUMIF($C$5:$GX$5,"F*",C70:GX70)</f>
        <v>3217</v>
      </c>
      <c r="HA70" s="10"/>
      <c r="HB70" s="11"/>
      <c r="HC70" s="10"/>
      <c r="HD70" s="10"/>
      <c r="HE70" s="10"/>
      <c r="HJ70" s="12"/>
      <c r="HO70" s="12"/>
      <c r="HT70" s="12"/>
      <c r="HY70" s="12"/>
      <c r="ID70" s="12"/>
      <c r="II70" s="12"/>
      <c r="IN70" s="12"/>
      <c r="IS70" s="12"/>
      <c r="IX70" s="12"/>
      <c r="JC70" s="12"/>
      <c r="JH70" s="12"/>
      <c r="JM70" s="12"/>
      <c r="JR70" s="12"/>
      <c r="JW70" s="12"/>
      <c r="KB70" s="12"/>
    </row>
    <row r="71" spans="1:288" x14ac:dyDescent="0.3">
      <c r="A71" s="76">
        <v>2009</v>
      </c>
      <c r="B71" s="77" t="s">
        <v>5</v>
      </c>
      <c r="C71" s="60">
        <v>1</v>
      </c>
      <c r="D71" s="15">
        <v>9</v>
      </c>
      <c r="E71" s="59">
        <f t="shared" ref="E71:E82" si="677">IFERROR(D71/C71*1000,0)</f>
        <v>9000</v>
      </c>
      <c r="F71" s="60">
        <v>0</v>
      </c>
      <c r="G71" s="15">
        <v>0</v>
      </c>
      <c r="H71" s="59">
        <f t="shared" ref="H71:H82" si="678">IFERROR(G71/F71*1000,0)</f>
        <v>0</v>
      </c>
      <c r="I71" s="58">
        <v>0</v>
      </c>
      <c r="J71" s="7">
        <v>0</v>
      </c>
      <c r="K71" s="59">
        <f>IFERROR(J71/I71*1000,0)</f>
        <v>0</v>
      </c>
      <c r="L71" s="60">
        <v>0</v>
      </c>
      <c r="M71" s="15">
        <v>0</v>
      </c>
      <c r="N71" s="59">
        <f t="shared" ref="N71:N82" si="679">IFERROR(M71/L71*1000,0)</f>
        <v>0</v>
      </c>
      <c r="O71" s="60">
        <v>0</v>
      </c>
      <c r="P71" s="15">
        <v>0</v>
      </c>
      <c r="Q71" s="59">
        <f t="shared" ref="Q71:Q82" si="680">IFERROR(P71/O71*1000,0)</f>
        <v>0</v>
      </c>
      <c r="R71" s="60">
        <v>0</v>
      </c>
      <c r="S71" s="15">
        <v>0</v>
      </c>
      <c r="T71" s="59">
        <f t="shared" ref="T71:T82" si="681">IFERROR(S71/R71*1000,0)</f>
        <v>0</v>
      </c>
      <c r="U71" s="60">
        <v>0</v>
      </c>
      <c r="V71" s="15">
        <v>0</v>
      </c>
      <c r="W71" s="59">
        <f t="shared" ref="W71:W82" si="682">IFERROR(V71/U71*1000,0)</f>
        <v>0</v>
      </c>
      <c r="X71" s="60">
        <v>0</v>
      </c>
      <c r="Y71" s="15">
        <v>0</v>
      </c>
      <c r="Z71" s="59">
        <f t="shared" ref="Z71:Z82" si="683">IFERROR(Y71/X71*1000,0)</f>
        <v>0</v>
      </c>
      <c r="AA71" s="60">
        <v>0</v>
      </c>
      <c r="AB71" s="15">
        <v>0</v>
      </c>
      <c r="AC71" s="59">
        <f t="shared" ref="AC71:AC82" si="684">IFERROR(AB71/AA71*1000,0)</f>
        <v>0</v>
      </c>
      <c r="AD71" s="60">
        <v>0</v>
      </c>
      <c r="AE71" s="15">
        <v>0</v>
      </c>
      <c r="AF71" s="59">
        <f t="shared" ref="AF71:AF82" si="685">IFERROR(AE71/AD71*1000,0)</f>
        <v>0</v>
      </c>
      <c r="AG71" s="60">
        <v>0</v>
      </c>
      <c r="AH71" s="15">
        <v>0</v>
      </c>
      <c r="AI71" s="59">
        <f t="shared" ref="AI71:AI82" si="686">IFERROR(AH71/AG71*1000,0)</f>
        <v>0</v>
      </c>
      <c r="AJ71" s="60">
        <v>2</v>
      </c>
      <c r="AK71" s="15">
        <v>2</v>
      </c>
      <c r="AL71" s="59">
        <f t="shared" ref="AL71:AL82" si="687">IFERROR(AK71/AJ71*1000,0)</f>
        <v>1000</v>
      </c>
      <c r="AM71" s="60">
        <v>0</v>
      </c>
      <c r="AN71" s="15">
        <v>0</v>
      </c>
      <c r="AO71" s="59">
        <f t="shared" ref="AO71:AO82" si="688">IFERROR(AN71/AM71*1000,0)</f>
        <v>0</v>
      </c>
      <c r="AP71" s="60">
        <v>0</v>
      </c>
      <c r="AQ71" s="15">
        <v>0</v>
      </c>
      <c r="AR71" s="59">
        <f t="shared" ref="AR71:AR82" si="689">IFERROR(AQ71/AP71*1000,0)</f>
        <v>0</v>
      </c>
      <c r="AS71" s="60">
        <v>0</v>
      </c>
      <c r="AT71" s="15">
        <v>0</v>
      </c>
      <c r="AU71" s="59">
        <f t="shared" ref="AU71:AU82" si="690">IFERROR(AT71/AS71*1000,0)</f>
        <v>0</v>
      </c>
      <c r="AV71" s="58">
        <v>0</v>
      </c>
      <c r="AW71" s="7">
        <v>0</v>
      </c>
      <c r="AX71" s="59">
        <f>IFERROR(AW71/AV71*1000,0)</f>
        <v>0</v>
      </c>
      <c r="AY71" s="60">
        <v>0</v>
      </c>
      <c r="AZ71" s="15">
        <v>0</v>
      </c>
      <c r="BA71" s="59">
        <f t="shared" ref="BA71:BA82" si="691">IFERROR(AZ71/AY71*1000,0)</f>
        <v>0</v>
      </c>
      <c r="BB71" s="58">
        <v>0</v>
      </c>
      <c r="BC71" s="7">
        <v>0</v>
      </c>
      <c r="BD71" s="59">
        <f>IFERROR(BC71/BB71*1000,0)</f>
        <v>0</v>
      </c>
      <c r="BE71" s="60">
        <v>0</v>
      </c>
      <c r="BF71" s="15">
        <v>0</v>
      </c>
      <c r="BG71" s="59">
        <f t="shared" ref="BG71" si="692">IFERROR(BF71/BE71*1000,0)</f>
        <v>0</v>
      </c>
      <c r="BH71" s="60">
        <v>0</v>
      </c>
      <c r="BI71" s="15">
        <v>0</v>
      </c>
      <c r="BJ71" s="59">
        <f t="shared" ref="BJ71:BJ82" si="693">IFERROR(BI71/BH71*1000,0)</f>
        <v>0</v>
      </c>
      <c r="BK71" s="60">
        <v>0</v>
      </c>
      <c r="BL71" s="15">
        <v>0</v>
      </c>
      <c r="BM71" s="59">
        <f t="shared" ref="BM71:BM82" si="694">IFERROR(BL71/BK71*1000,0)</f>
        <v>0</v>
      </c>
      <c r="BN71" s="60">
        <v>0</v>
      </c>
      <c r="BO71" s="15">
        <v>1</v>
      </c>
      <c r="BP71" s="59">
        <f t="shared" ref="BP71:BP82" si="695">IFERROR(BO71/BN71*1000,0)</f>
        <v>0</v>
      </c>
      <c r="BQ71" s="60">
        <v>0</v>
      </c>
      <c r="BR71" s="15">
        <v>0</v>
      </c>
      <c r="BS71" s="59">
        <f t="shared" ref="BS71:BS82" si="696">IFERROR(BR71/BQ71*1000,0)</f>
        <v>0</v>
      </c>
      <c r="BT71" s="60">
        <v>0</v>
      </c>
      <c r="BU71" s="15">
        <v>0</v>
      </c>
      <c r="BV71" s="59">
        <f t="shared" ref="BV71:BV82" si="697">IFERROR(BU71/BT71*1000,0)</f>
        <v>0</v>
      </c>
      <c r="BW71" s="60">
        <v>0</v>
      </c>
      <c r="BX71" s="15">
        <v>0</v>
      </c>
      <c r="BY71" s="59">
        <f t="shared" ref="BY71:BY82" si="698">IFERROR(BX71/BW71*1000,0)</f>
        <v>0</v>
      </c>
      <c r="BZ71" s="60">
        <v>0</v>
      </c>
      <c r="CA71" s="15">
        <v>0</v>
      </c>
      <c r="CB71" s="59">
        <f t="shared" ref="CB71:CB82" si="699">IFERROR(CA71/BZ71*1000,0)</f>
        <v>0</v>
      </c>
      <c r="CC71" s="60">
        <v>0</v>
      </c>
      <c r="CD71" s="15">
        <v>0</v>
      </c>
      <c r="CE71" s="59">
        <f t="shared" ref="CE71:CE82" si="700">IFERROR(CD71/CC71*1000,0)</f>
        <v>0</v>
      </c>
      <c r="CF71" s="60">
        <v>0</v>
      </c>
      <c r="CG71" s="15">
        <v>0</v>
      </c>
      <c r="CH71" s="59">
        <f t="shared" ref="CH71:CH82" si="701">IFERROR(CG71/CF71*1000,0)</f>
        <v>0</v>
      </c>
      <c r="CI71" s="60">
        <v>0</v>
      </c>
      <c r="CJ71" s="15">
        <v>0</v>
      </c>
      <c r="CK71" s="59">
        <f t="shared" ref="CK71:CK82" si="702">IFERROR(CJ71/CI71*1000,0)</f>
        <v>0</v>
      </c>
      <c r="CL71" s="60">
        <v>0</v>
      </c>
      <c r="CM71" s="15">
        <v>0</v>
      </c>
      <c r="CN71" s="59">
        <f t="shared" ref="CN71:CN82" si="703">IFERROR(CM71/CL71*1000,0)</f>
        <v>0</v>
      </c>
      <c r="CO71" s="60">
        <v>0</v>
      </c>
      <c r="CP71" s="15">
        <v>0</v>
      </c>
      <c r="CQ71" s="59">
        <f t="shared" ref="CQ71:CQ82" si="704">IFERROR(CP71/CO71*1000,0)</f>
        <v>0</v>
      </c>
      <c r="CR71" s="58">
        <v>0</v>
      </c>
      <c r="CS71" s="7">
        <v>0</v>
      </c>
      <c r="CT71" s="59">
        <f>IFERROR(CS71/CR71*1000,0)</f>
        <v>0</v>
      </c>
      <c r="CU71" s="58">
        <v>0</v>
      </c>
      <c r="CV71" s="7">
        <v>0</v>
      </c>
      <c r="CW71" s="59">
        <f>IFERROR(CV71/CU71*1000,0)</f>
        <v>0</v>
      </c>
      <c r="CX71" s="58">
        <v>0</v>
      </c>
      <c r="CY71" s="7">
        <v>0</v>
      </c>
      <c r="CZ71" s="59">
        <f>IFERROR(CY71/CX71*1000,0)</f>
        <v>0</v>
      </c>
      <c r="DA71" s="60">
        <v>0</v>
      </c>
      <c r="DB71" s="15">
        <v>0</v>
      </c>
      <c r="DC71" s="59">
        <f t="shared" ref="DC71:DC82" si="705">IFERROR(DB71/DA71*1000,0)</f>
        <v>0</v>
      </c>
      <c r="DD71" s="60">
        <v>1</v>
      </c>
      <c r="DE71" s="15">
        <v>9</v>
      </c>
      <c r="DF71" s="59">
        <f t="shared" ref="DF71:DF82" si="706">IFERROR(DE71/DD71*1000,0)</f>
        <v>9000</v>
      </c>
      <c r="DG71" s="60">
        <v>0</v>
      </c>
      <c r="DH71" s="15">
        <v>0</v>
      </c>
      <c r="DI71" s="59">
        <f t="shared" ref="DI71:DI82" si="707">IFERROR(DH71/DG71*1000,0)</f>
        <v>0</v>
      </c>
      <c r="DJ71" s="60">
        <v>0</v>
      </c>
      <c r="DK71" s="15">
        <v>0</v>
      </c>
      <c r="DL71" s="59">
        <f t="shared" ref="DL71:DL82" si="708">IFERROR(DK71/DJ71*1000,0)</f>
        <v>0</v>
      </c>
      <c r="DM71" s="60">
        <v>0</v>
      </c>
      <c r="DN71" s="15">
        <v>0</v>
      </c>
      <c r="DO71" s="59">
        <f t="shared" ref="DO71:DO82" si="709">IFERROR(DN71/DM71*1000,0)</f>
        <v>0</v>
      </c>
      <c r="DP71" s="60">
        <v>0</v>
      </c>
      <c r="DQ71" s="15">
        <v>1</v>
      </c>
      <c r="DR71" s="59">
        <f t="shared" ref="DR71:DR82" si="710">IFERROR(DQ71/DP71*1000,0)</f>
        <v>0</v>
      </c>
      <c r="DS71" s="60">
        <v>2</v>
      </c>
      <c r="DT71" s="15">
        <v>27</v>
      </c>
      <c r="DU71" s="59">
        <f t="shared" ref="DU71:DU82" si="711">IFERROR(DT71/DS71*1000,0)</f>
        <v>13500</v>
      </c>
      <c r="DV71" s="60">
        <v>0</v>
      </c>
      <c r="DW71" s="15">
        <v>0</v>
      </c>
      <c r="DX71" s="59">
        <f t="shared" ref="DX71:DX82" si="712">IFERROR(DW71/DV71*1000,0)</f>
        <v>0</v>
      </c>
      <c r="DY71" s="60">
        <v>0</v>
      </c>
      <c r="DZ71" s="15">
        <v>0</v>
      </c>
      <c r="EA71" s="59">
        <f t="shared" ref="EA71:EA82" si="713">IFERROR(DZ71/DY71*1000,0)</f>
        <v>0</v>
      </c>
      <c r="EB71" s="60">
        <v>0</v>
      </c>
      <c r="EC71" s="15">
        <v>0</v>
      </c>
      <c r="ED71" s="59">
        <f t="shared" ref="ED71:ED82" si="714">IFERROR(EC71/EB71*1000,0)</f>
        <v>0</v>
      </c>
      <c r="EE71" s="60">
        <v>0</v>
      </c>
      <c r="EF71" s="15">
        <v>0</v>
      </c>
      <c r="EG71" s="59">
        <f t="shared" ref="EG71:EG82" si="715">IFERROR(EF71/EE71*1000,0)</f>
        <v>0</v>
      </c>
      <c r="EH71" s="60">
        <v>0</v>
      </c>
      <c r="EI71" s="15">
        <v>5</v>
      </c>
      <c r="EJ71" s="59">
        <f t="shared" ref="EJ71:EJ82" si="716">IFERROR(EI71/EH71*1000,0)</f>
        <v>0</v>
      </c>
      <c r="EK71" s="60">
        <v>0</v>
      </c>
      <c r="EL71" s="15">
        <v>0</v>
      </c>
      <c r="EM71" s="59">
        <f t="shared" ref="EM71:EM82" si="717">IFERROR(EL71/EK71*1000,0)</f>
        <v>0</v>
      </c>
      <c r="EN71" s="60">
        <v>0</v>
      </c>
      <c r="EO71" s="15">
        <v>0</v>
      </c>
      <c r="EP71" s="59">
        <f t="shared" ref="EP71:EP82" si="718">IFERROR(EO71/EN71*1000,0)</f>
        <v>0</v>
      </c>
      <c r="EQ71" s="60">
        <v>0</v>
      </c>
      <c r="ER71" s="15">
        <v>0</v>
      </c>
      <c r="ES71" s="59">
        <f t="shared" ref="ES71:ES82" si="719">IFERROR(ER71/EQ71*1000,0)</f>
        <v>0</v>
      </c>
      <c r="ET71" s="60">
        <v>0</v>
      </c>
      <c r="EU71" s="15">
        <v>0</v>
      </c>
      <c r="EV71" s="59">
        <f t="shared" ref="EV71:EV82" si="720">IFERROR(EU71/ET71*1000,0)</f>
        <v>0</v>
      </c>
      <c r="EW71" s="60">
        <v>0</v>
      </c>
      <c r="EX71" s="15">
        <v>0</v>
      </c>
      <c r="EY71" s="59">
        <f t="shared" ref="EY71:EY82" si="721">IFERROR(EX71/EW71*1000,0)</f>
        <v>0</v>
      </c>
      <c r="EZ71" s="60">
        <v>0</v>
      </c>
      <c r="FA71" s="15">
        <v>0</v>
      </c>
      <c r="FB71" s="59">
        <f t="shared" ref="FB71:FB82" si="722">IFERROR(FA71/EZ71*1000,0)</f>
        <v>0</v>
      </c>
      <c r="FC71" s="58">
        <v>0</v>
      </c>
      <c r="FD71" s="7">
        <v>0</v>
      </c>
      <c r="FE71" s="59">
        <f>IFERROR(FD71/FC71*1000,0)</f>
        <v>0</v>
      </c>
      <c r="FF71" s="60">
        <v>0</v>
      </c>
      <c r="FG71" s="15">
        <v>0</v>
      </c>
      <c r="FH71" s="59">
        <f t="shared" ref="FH71:FH82" si="723">IFERROR(FG71/FF71*1000,0)</f>
        <v>0</v>
      </c>
      <c r="FI71" s="60">
        <v>0</v>
      </c>
      <c r="FJ71" s="15">
        <v>0</v>
      </c>
      <c r="FK71" s="59">
        <f t="shared" ref="FK71:FK82" si="724">IFERROR(FJ71/FI71*1000,0)</f>
        <v>0</v>
      </c>
      <c r="FL71" s="60">
        <v>0</v>
      </c>
      <c r="FM71" s="15">
        <v>0</v>
      </c>
      <c r="FN71" s="59">
        <f t="shared" ref="FN71:FN82" si="725">IFERROR(FM71/FL71*1000,0)</f>
        <v>0</v>
      </c>
      <c r="FO71" s="60">
        <v>0</v>
      </c>
      <c r="FP71" s="15">
        <v>0</v>
      </c>
      <c r="FQ71" s="59">
        <f t="shared" ref="FQ71:FQ82" si="726">IFERROR(FP71/FO71*1000,0)</f>
        <v>0</v>
      </c>
      <c r="FR71" s="60">
        <v>0</v>
      </c>
      <c r="FS71" s="15">
        <v>0</v>
      </c>
      <c r="FT71" s="59">
        <f t="shared" ref="FT71:FT82" si="727">IFERROR(FS71/FR71*1000,0)</f>
        <v>0</v>
      </c>
      <c r="FU71" s="60">
        <v>2</v>
      </c>
      <c r="FV71" s="15">
        <v>17</v>
      </c>
      <c r="FW71" s="59">
        <f t="shared" ref="FW71:FW82" si="728">IFERROR(FV71/FU71*1000,0)</f>
        <v>8500</v>
      </c>
      <c r="FX71" s="60">
        <v>0</v>
      </c>
      <c r="FY71" s="15">
        <v>0</v>
      </c>
      <c r="FZ71" s="59">
        <f t="shared" ref="FZ71:FZ82" si="729">IFERROR(FY71/FX71*1000,0)</f>
        <v>0</v>
      </c>
      <c r="GA71" s="60">
        <v>0</v>
      </c>
      <c r="GB71" s="15">
        <v>2</v>
      </c>
      <c r="GC71" s="59">
        <f t="shared" ref="GC71:GC82" si="730">IFERROR(GB71/GA71*1000,0)</f>
        <v>0</v>
      </c>
      <c r="GD71" s="60">
        <v>0</v>
      </c>
      <c r="GE71" s="15">
        <v>0</v>
      </c>
      <c r="GF71" s="59">
        <f t="shared" ref="GF71:GF82" si="731">IFERROR(GE71/GD71*1000,0)</f>
        <v>0</v>
      </c>
      <c r="GG71" s="60">
        <v>0</v>
      </c>
      <c r="GH71" s="15">
        <v>0</v>
      </c>
      <c r="GI71" s="59">
        <f t="shared" ref="GI71:GI82" si="732">IFERROR(GH71/GG71*1000,0)</f>
        <v>0</v>
      </c>
      <c r="GJ71" s="60">
        <v>0</v>
      </c>
      <c r="GK71" s="15">
        <v>0</v>
      </c>
      <c r="GL71" s="59">
        <f t="shared" ref="GL71:GL82" si="733">IFERROR(GK71/GJ71*1000,0)</f>
        <v>0</v>
      </c>
      <c r="GM71" s="60">
        <v>0</v>
      </c>
      <c r="GN71" s="15">
        <v>1</v>
      </c>
      <c r="GO71" s="59">
        <f t="shared" ref="GO71:GO82" si="734">IFERROR(GN71/GM71*1000,0)</f>
        <v>0</v>
      </c>
      <c r="GP71" s="60">
        <v>0</v>
      </c>
      <c r="GQ71" s="15">
        <v>0</v>
      </c>
      <c r="GR71" s="59">
        <f t="shared" ref="GR71:GR82" si="735">IFERROR(GQ71/GP71*1000,0)</f>
        <v>0</v>
      </c>
      <c r="GS71" s="60">
        <v>4</v>
      </c>
      <c r="GT71" s="15">
        <v>46</v>
      </c>
      <c r="GU71" s="59">
        <f t="shared" ref="GU71:GU82" si="736">IFERROR(GT71/GS71*1000,0)</f>
        <v>11500</v>
      </c>
      <c r="GV71" s="60">
        <v>0</v>
      </c>
      <c r="GW71" s="15">
        <v>2</v>
      </c>
      <c r="GX71" s="59">
        <f t="shared" ref="GX71:GX82" si="737">IFERROR(GW71/GV71*1000,0)</f>
        <v>0</v>
      </c>
      <c r="GY71" s="6">
        <f t="shared" si="675"/>
        <v>12</v>
      </c>
      <c r="GZ71" s="16">
        <f t="shared" si="676"/>
        <v>122</v>
      </c>
      <c r="HA71" s="10"/>
      <c r="HB71" s="11"/>
      <c r="HC71" s="10"/>
      <c r="HD71" s="10"/>
      <c r="HE71" s="10"/>
    </row>
    <row r="72" spans="1:288" x14ac:dyDescent="0.3">
      <c r="A72" s="76">
        <v>2009</v>
      </c>
      <c r="B72" s="77" t="s">
        <v>6</v>
      </c>
      <c r="C72" s="60">
        <v>1</v>
      </c>
      <c r="D72" s="15">
        <v>40</v>
      </c>
      <c r="E72" s="59">
        <f t="shared" si="677"/>
        <v>40000</v>
      </c>
      <c r="F72" s="60">
        <v>0</v>
      </c>
      <c r="G72" s="15">
        <v>0</v>
      </c>
      <c r="H72" s="59">
        <f t="shared" si="678"/>
        <v>0</v>
      </c>
      <c r="I72" s="60">
        <v>0</v>
      </c>
      <c r="J72" s="15">
        <v>0</v>
      </c>
      <c r="K72" s="59">
        <f t="shared" ref="K72:K82" si="738">IFERROR(J72/I72*1000,0)</f>
        <v>0</v>
      </c>
      <c r="L72" s="60">
        <v>0</v>
      </c>
      <c r="M72" s="15">
        <v>0</v>
      </c>
      <c r="N72" s="59">
        <f t="shared" si="679"/>
        <v>0</v>
      </c>
      <c r="O72" s="60">
        <v>0</v>
      </c>
      <c r="P72" s="15">
        <v>0</v>
      </c>
      <c r="Q72" s="59">
        <f t="shared" si="680"/>
        <v>0</v>
      </c>
      <c r="R72" s="60">
        <v>0</v>
      </c>
      <c r="S72" s="15">
        <v>0</v>
      </c>
      <c r="T72" s="59">
        <f t="shared" si="681"/>
        <v>0</v>
      </c>
      <c r="U72" s="60">
        <v>0</v>
      </c>
      <c r="V72" s="15">
        <v>0</v>
      </c>
      <c r="W72" s="59">
        <f t="shared" si="682"/>
        <v>0</v>
      </c>
      <c r="X72" s="60">
        <v>0</v>
      </c>
      <c r="Y72" s="15">
        <v>0</v>
      </c>
      <c r="Z72" s="59">
        <f t="shared" si="683"/>
        <v>0</v>
      </c>
      <c r="AA72" s="60">
        <v>0</v>
      </c>
      <c r="AB72" s="15">
        <v>0</v>
      </c>
      <c r="AC72" s="59">
        <f t="shared" si="684"/>
        <v>0</v>
      </c>
      <c r="AD72" s="60">
        <v>0</v>
      </c>
      <c r="AE72" s="15">
        <v>0</v>
      </c>
      <c r="AF72" s="59">
        <f t="shared" si="685"/>
        <v>0</v>
      </c>
      <c r="AG72" s="60">
        <v>0</v>
      </c>
      <c r="AH72" s="15">
        <v>0</v>
      </c>
      <c r="AI72" s="59">
        <f t="shared" si="686"/>
        <v>0</v>
      </c>
      <c r="AJ72" s="60">
        <v>1</v>
      </c>
      <c r="AK72" s="15">
        <v>17</v>
      </c>
      <c r="AL72" s="59">
        <f t="shared" si="687"/>
        <v>17000</v>
      </c>
      <c r="AM72" s="60">
        <v>0</v>
      </c>
      <c r="AN72" s="15">
        <v>0</v>
      </c>
      <c r="AO72" s="59">
        <f t="shared" si="688"/>
        <v>0</v>
      </c>
      <c r="AP72" s="60">
        <v>0</v>
      </c>
      <c r="AQ72" s="15">
        <v>0</v>
      </c>
      <c r="AR72" s="59">
        <f t="shared" si="689"/>
        <v>0</v>
      </c>
      <c r="AS72" s="60">
        <v>3</v>
      </c>
      <c r="AT72" s="15">
        <v>5</v>
      </c>
      <c r="AU72" s="59">
        <f t="shared" si="690"/>
        <v>1666.6666666666667</v>
      </c>
      <c r="AV72" s="60">
        <v>0</v>
      </c>
      <c r="AW72" s="15">
        <v>0</v>
      </c>
      <c r="AX72" s="59">
        <f t="shared" ref="AX72:AX82" si="739">IFERROR(AW72/AV72*1000,0)</f>
        <v>0</v>
      </c>
      <c r="AY72" s="60">
        <v>0</v>
      </c>
      <c r="AZ72" s="15">
        <v>0</v>
      </c>
      <c r="BA72" s="59">
        <f t="shared" si="691"/>
        <v>0</v>
      </c>
      <c r="BB72" s="58">
        <v>0</v>
      </c>
      <c r="BC72" s="7">
        <v>0</v>
      </c>
      <c r="BD72" s="59">
        <f t="shared" ref="BD72:BD82" si="740">IFERROR(BC72/BB72*1000,0)</f>
        <v>0</v>
      </c>
      <c r="BE72" s="60">
        <v>0</v>
      </c>
      <c r="BF72" s="15">
        <v>0</v>
      </c>
      <c r="BG72" s="59">
        <f t="shared" ref="BG72:BG82" si="741">IFERROR(BF72/BE72*1000,0)</f>
        <v>0</v>
      </c>
      <c r="BH72" s="60">
        <v>0</v>
      </c>
      <c r="BI72" s="15">
        <v>0</v>
      </c>
      <c r="BJ72" s="59">
        <f t="shared" si="693"/>
        <v>0</v>
      </c>
      <c r="BK72" s="60">
        <v>0</v>
      </c>
      <c r="BL72" s="15">
        <v>0</v>
      </c>
      <c r="BM72" s="59">
        <f t="shared" si="694"/>
        <v>0</v>
      </c>
      <c r="BN72" s="60">
        <v>0</v>
      </c>
      <c r="BO72" s="15">
        <v>2</v>
      </c>
      <c r="BP72" s="59">
        <f t="shared" si="695"/>
        <v>0</v>
      </c>
      <c r="BQ72" s="60">
        <v>0</v>
      </c>
      <c r="BR72" s="15">
        <v>0</v>
      </c>
      <c r="BS72" s="59">
        <f t="shared" si="696"/>
        <v>0</v>
      </c>
      <c r="BT72" s="60">
        <v>0</v>
      </c>
      <c r="BU72" s="15">
        <v>0</v>
      </c>
      <c r="BV72" s="59">
        <f t="shared" si="697"/>
        <v>0</v>
      </c>
      <c r="BW72" s="60">
        <v>0</v>
      </c>
      <c r="BX72" s="15">
        <v>0</v>
      </c>
      <c r="BY72" s="59">
        <f t="shared" si="698"/>
        <v>0</v>
      </c>
      <c r="BZ72" s="60">
        <v>0</v>
      </c>
      <c r="CA72" s="15">
        <v>0</v>
      </c>
      <c r="CB72" s="59">
        <f t="shared" si="699"/>
        <v>0</v>
      </c>
      <c r="CC72" s="60">
        <v>0</v>
      </c>
      <c r="CD72" s="15">
        <v>0</v>
      </c>
      <c r="CE72" s="59">
        <f t="shared" si="700"/>
        <v>0</v>
      </c>
      <c r="CF72" s="60">
        <v>0</v>
      </c>
      <c r="CG72" s="15">
        <v>0</v>
      </c>
      <c r="CH72" s="59">
        <f t="shared" si="701"/>
        <v>0</v>
      </c>
      <c r="CI72" s="60">
        <v>0</v>
      </c>
      <c r="CJ72" s="15">
        <v>0</v>
      </c>
      <c r="CK72" s="59">
        <f t="shared" si="702"/>
        <v>0</v>
      </c>
      <c r="CL72" s="60">
        <v>0</v>
      </c>
      <c r="CM72" s="15">
        <v>0</v>
      </c>
      <c r="CN72" s="59">
        <f t="shared" si="703"/>
        <v>0</v>
      </c>
      <c r="CO72" s="60">
        <v>11</v>
      </c>
      <c r="CP72" s="15">
        <v>93</v>
      </c>
      <c r="CQ72" s="59">
        <f t="shared" si="704"/>
        <v>8454.5454545454559</v>
      </c>
      <c r="CR72" s="60">
        <v>0</v>
      </c>
      <c r="CS72" s="15">
        <v>0</v>
      </c>
      <c r="CT72" s="59">
        <f t="shared" ref="CT72:CT82" si="742">IFERROR(CS72/CR72*1000,0)</f>
        <v>0</v>
      </c>
      <c r="CU72" s="60">
        <v>0</v>
      </c>
      <c r="CV72" s="15">
        <v>0</v>
      </c>
      <c r="CW72" s="59">
        <f t="shared" ref="CW72:CW82" si="743">IFERROR(CV72/CU72*1000,0)</f>
        <v>0</v>
      </c>
      <c r="CX72" s="60">
        <v>0</v>
      </c>
      <c r="CY72" s="15">
        <v>0</v>
      </c>
      <c r="CZ72" s="59">
        <f t="shared" ref="CZ72:CZ82" si="744">IFERROR(CY72/CX72*1000,0)</f>
        <v>0</v>
      </c>
      <c r="DA72" s="60">
        <v>0</v>
      </c>
      <c r="DB72" s="15">
        <v>5</v>
      </c>
      <c r="DC72" s="59">
        <f t="shared" si="705"/>
        <v>0</v>
      </c>
      <c r="DD72" s="60">
        <v>0</v>
      </c>
      <c r="DE72" s="15">
        <v>6</v>
      </c>
      <c r="DF72" s="59">
        <f t="shared" si="706"/>
        <v>0</v>
      </c>
      <c r="DG72" s="60">
        <v>0</v>
      </c>
      <c r="DH72" s="15">
        <v>0</v>
      </c>
      <c r="DI72" s="59">
        <f t="shared" si="707"/>
        <v>0</v>
      </c>
      <c r="DJ72" s="60">
        <v>0</v>
      </c>
      <c r="DK72" s="15">
        <v>0</v>
      </c>
      <c r="DL72" s="59">
        <f t="shared" si="708"/>
        <v>0</v>
      </c>
      <c r="DM72" s="60">
        <v>0</v>
      </c>
      <c r="DN72" s="15">
        <v>0</v>
      </c>
      <c r="DO72" s="59">
        <f t="shared" si="709"/>
        <v>0</v>
      </c>
      <c r="DP72" s="60">
        <v>7</v>
      </c>
      <c r="DQ72" s="15">
        <v>70</v>
      </c>
      <c r="DR72" s="59">
        <f t="shared" si="710"/>
        <v>10000</v>
      </c>
      <c r="DS72" s="60">
        <v>2</v>
      </c>
      <c r="DT72" s="15">
        <v>14</v>
      </c>
      <c r="DU72" s="59">
        <f t="shared" si="711"/>
        <v>7000</v>
      </c>
      <c r="DV72" s="60">
        <v>0</v>
      </c>
      <c r="DW72" s="15">
        <v>0</v>
      </c>
      <c r="DX72" s="59">
        <f t="shared" si="712"/>
        <v>0</v>
      </c>
      <c r="DY72" s="60">
        <v>0</v>
      </c>
      <c r="DZ72" s="15">
        <v>0</v>
      </c>
      <c r="EA72" s="59">
        <f t="shared" si="713"/>
        <v>0</v>
      </c>
      <c r="EB72" s="60">
        <v>0</v>
      </c>
      <c r="EC72" s="15">
        <v>0</v>
      </c>
      <c r="ED72" s="59">
        <f t="shared" si="714"/>
        <v>0</v>
      </c>
      <c r="EE72" s="60">
        <v>0</v>
      </c>
      <c r="EF72" s="15">
        <v>0</v>
      </c>
      <c r="EG72" s="59">
        <f t="shared" si="715"/>
        <v>0</v>
      </c>
      <c r="EH72" s="60">
        <v>1</v>
      </c>
      <c r="EI72" s="15">
        <v>0</v>
      </c>
      <c r="EJ72" s="59">
        <f t="shared" si="716"/>
        <v>0</v>
      </c>
      <c r="EK72" s="60">
        <v>0</v>
      </c>
      <c r="EL72" s="15">
        <v>0</v>
      </c>
      <c r="EM72" s="59">
        <f t="shared" si="717"/>
        <v>0</v>
      </c>
      <c r="EN72" s="60">
        <v>0</v>
      </c>
      <c r="EO72" s="15">
        <v>0</v>
      </c>
      <c r="EP72" s="59">
        <f t="shared" si="718"/>
        <v>0</v>
      </c>
      <c r="EQ72" s="60">
        <v>0</v>
      </c>
      <c r="ER72" s="15">
        <v>0</v>
      </c>
      <c r="ES72" s="59">
        <f t="shared" si="719"/>
        <v>0</v>
      </c>
      <c r="ET72" s="60">
        <v>0</v>
      </c>
      <c r="EU72" s="15">
        <v>0</v>
      </c>
      <c r="EV72" s="59">
        <f t="shared" si="720"/>
        <v>0</v>
      </c>
      <c r="EW72" s="60">
        <v>0</v>
      </c>
      <c r="EX72" s="15">
        <v>0</v>
      </c>
      <c r="EY72" s="59">
        <f t="shared" si="721"/>
        <v>0</v>
      </c>
      <c r="EZ72" s="60">
        <v>0</v>
      </c>
      <c r="FA72" s="15">
        <v>0</v>
      </c>
      <c r="FB72" s="59">
        <f t="shared" si="722"/>
        <v>0</v>
      </c>
      <c r="FC72" s="60">
        <v>0</v>
      </c>
      <c r="FD72" s="15">
        <v>0</v>
      </c>
      <c r="FE72" s="59">
        <f t="shared" ref="FE72:FE82" si="745">IFERROR(FD72/FC72*1000,0)</f>
        <v>0</v>
      </c>
      <c r="FF72" s="60">
        <v>0</v>
      </c>
      <c r="FG72" s="15">
        <v>0</v>
      </c>
      <c r="FH72" s="59">
        <f t="shared" si="723"/>
        <v>0</v>
      </c>
      <c r="FI72" s="60">
        <v>0</v>
      </c>
      <c r="FJ72" s="15">
        <v>0</v>
      </c>
      <c r="FK72" s="59">
        <f t="shared" si="724"/>
        <v>0</v>
      </c>
      <c r="FL72" s="60">
        <v>0</v>
      </c>
      <c r="FM72" s="15">
        <v>0</v>
      </c>
      <c r="FN72" s="59">
        <f t="shared" si="725"/>
        <v>0</v>
      </c>
      <c r="FO72" s="60">
        <v>0</v>
      </c>
      <c r="FP72" s="15">
        <v>0</v>
      </c>
      <c r="FQ72" s="59">
        <f t="shared" si="726"/>
        <v>0</v>
      </c>
      <c r="FR72" s="60">
        <v>0</v>
      </c>
      <c r="FS72" s="15">
        <v>0</v>
      </c>
      <c r="FT72" s="59">
        <f t="shared" si="727"/>
        <v>0</v>
      </c>
      <c r="FU72" s="60">
        <v>1</v>
      </c>
      <c r="FV72" s="15">
        <v>13</v>
      </c>
      <c r="FW72" s="59">
        <f t="shared" si="728"/>
        <v>13000</v>
      </c>
      <c r="FX72" s="60">
        <v>0</v>
      </c>
      <c r="FY72" s="15">
        <v>0</v>
      </c>
      <c r="FZ72" s="59">
        <f t="shared" si="729"/>
        <v>0</v>
      </c>
      <c r="GA72" s="60">
        <v>1</v>
      </c>
      <c r="GB72" s="15">
        <v>3</v>
      </c>
      <c r="GC72" s="59">
        <f t="shared" si="730"/>
        <v>3000</v>
      </c>
      <c r="GD72" s="60">
        <v>0</v>
      </c>
      <c r="GE72" s="15">
        <v>0</v>
      </c>
      <c r="GF72" s="59">
        <f t="shared" si="731"/>
        <v>0</v>
      </c>
      <c r="GG72" s="60">
        <v>0</v>
      </c>
      <c r="GH72" s="15">
        <v>0</v>
      </c>
      <c r="GI72" s="59">
        <f t="shared" si="732"/>
        <v>0</v>
      </c>
      <c r="GJ72" s="60">
        <v>0</v>
      </c>
      <c r="GK72" s="15">
        <v>0</v>
      </c>
      <c r="GL72" s="59">
        <f t="shared" si="733"/>
        <v>0</v>
      </c>
      <c r="GM72" s="60">
        <v>0</v>
      </c>
      <c r="GN72" s="15">
        <v>2</v>
      </c>
      <c r="GO72" s="59">
        <f t="shared" si="734"/>
        <v>0</v>
      </c>
      <c r="GP72" s="60">
        <v>0</v>
      </c>
      <c r="GQ72" s="15">
        <v>0</v>
      </c>
      <c r="GR72" s="59">
        <f t="shared" si="735"/>
        <v>0</v>
      </c>
      <c r="GS72" s="60">
        <v>18</v>
      </c>
      <c r="GT72" s="15">
        <v>258</v>
      </c>
      <c r="GU72" s="59">
        <f t="shared" si="736"/>
        <v>14333.333333333334</v>
      </c>
      <c r="GV72" s="60">
        <v>1</v>
      </c>
      <c r="GW72" s="15">
        <v>9</v>
      </c>
      <c r="GX72" s="59">
        <f t="shared" si="737"/>
        <v>9000</v>
      </c>
      <c r="GY72" s="6">
        <f t="shared" si="675"/>
        <v>47</v>
      </c>
      <c r="GZ72" s="16">
        <f t="shared" si="676"/>
        <v>537</v>
      </c>
      <c r="HA72" s="10"/>
      <c r="HB72" s="11"/>
      <c r="HC72" s="10"/>
      <c r="HD72" s="10"/>
      <c r="HE72" s="10"/>
    </row>
    <row r="73" spans="1:288" x14ac:dyDescent="0.3">
      <c r="A73" s="76">
        <v>2009</v>
      </c>
      <c r="B73" s="77" t="s">
        <v>7</v>
      </c>
      <c r="C73" s="60">
        <v>3</v>
      </c>
      <c r="D73" s="15">
        <v>29</v>
      </c>
      <c r="E73" s="59">
        <f t="shared" si="677"/>
        <v>9666.6666666666661</v>
      </c>
      <c r="F73" s="60">
        <v>0</v>
      </c>
      <c r="G73" s="15">
        <v>0</v>
      </c>
      <c r="H73" s="59">
        <f t="shared" si="678"/>
        <v>0</v>
      </c>
      <c r="I73" s="60">
        <v>0</v>
      </c>
      <c r="J73" s="15">
        <v>0</v>
      </c>
      <c r="K73" s="59">
        <f t="shared" si="738"/>
        <v>0</v>
      </c>
      <c r="L73" s="60">
        <v>0</v>
      </c>
      <c r="M73" s="15">
        <v>0</v>
      </c>
      <c r="N73" s="59">
        <f t="shared" si="679"/>
        <v>0</v>
      </c>
      <c r="O73" s="60">
        <v>0</v>
      </c>
      <c r="P73" s="15">
        <v>0</v>
      </c>
      <c r="Q73" s="59">
        <f t="shared" si="680"/>
        <v>0</v>
      </c>
      <c r="R73" s="60">
        <v>0</v>
      </c>
      <c r="S73" s="15">
        <v>0</v>
      </c>
      <c r="T73" s="59">
        <f t="shared" si="681"/>
        <v>0</v>
      </c>
      <c r="U73" s="60">
        <v>0</v>
      </c>
      <c r="V73" s="15">
        <v>0</v>
      </c>
      <c r="W73" s="59">
        <f t="shared" si="682"/>
        <v>0</v>
      </c>
      <c r="X73" s="60">
        <v>0</v>
      </c>
      <c r="Y73" s="15">
        <v>0</v>
      </c>
      <c r="Z73" s="59">
        <f t="shared" si="683"/>
        <v>0</v>
      </c>
      <c r="AA73" s="60">
        <v>0</v>
      </c>
      <c r="AB73" s="15">
        <v>0</v>
      </c>
      <c r="AC73" s="59">
        <f t="shared" si="684"/>
        <v>0</v>
      </c>
      <c r="AD73" s="60">
        <v>0</v>
      </c>
      <c r="AE73" s="15">
        <v>0</v>
      </c>
      <c r="AF73" s="59">
        <f t="shared" si="685"/>
        <v>0</v>
      </c>
      <c r="AG73" s="60">
        <v>0</v>
      </c>
      <c r="AH73" s="15">
        <v>0</v>
      </c>
      <c r="AI73" s="59">
        <f t="shared" si="686"/>
        <v>0</v>
      </c>
      <c r="AJ73" s="60">
        <v>0</v>
      </c>
      <c r="AK73" s="15">
        <v>0</v>
      </c>
      <c r="AL73" s="59">
        <f t="shared" si="687"/>
        <v>0</v>
      </c>
      <c r="AM73" s="60">
        <v>0</v>
      </c>
      <c r="AN73" s="15">
        <v>0</v>
      </c>
      <c r="AO73" s="59">
        <f t="shared" si="688"/>
        <v>0</v>
      </c>
      <c r="AP73" s="60">
        <v>0</v>
      </c>
      <c r="AQ73" s="15">
        <v>0</v>
      </c>
      <c r="AR73" s="59">
        <f t="shared" si="689"/>
        <v>0</v>
      </c>
      <c r="AS73" s="60">
        <v>0</v>
      </c>
      <c r="AT73" s="15">
        <v>252</v>
      </c>
      <c r="AU73" s="59">
        <f t="shared" si="690"/>
        <v>0</v>
      </c>
      <c r="AV73" s="60">
        <v>0</v>
      </c>
      <c r="AW73" s="15">
        <v>0</v>
      </c>
      <c r="AX73" s="59">
        <f t="shared" si="739"/>
        <v>0</v>
      </c>
      <c r="AY73" s="60">
        <v>0</v>
      </c>
      <c r="AZ73" s="15">
        <v>0</v>
      </c>
      <c r="BA73" s="59">
        <f t="shared" si="691"/>
        <v>0</v>
      </c>
      <c r="BB73" s="58">
        <v>0</v>
      </c>
      <c r="BC73" s="7">
        <v>0</v>
      </c>
      <c r="BD73" s="59">
        <f t="shared" si="740"/>
        <v>0</v>
      </c>
      <c r="BE73" s="60">
        <v>0</v>
      </c>
      <c r="BF73" s="15">
        <v>0</v>
      </c>
      <c r="BG73" s="59">
        <f t="shared" si="741"/>
        <v>0</v>
      </c>
      <c r="BH73" s="60">
        <v>0</v>
      </c>
      <c r="BI73" s="15">
        <v>0</v>
      </c>
      <c r="BJ73" s="59">
        <f t="shared" si="693"/>
        <v>0</v>
      </c>
      <c r="BK73" s="60">
        <v>1</v>
      </c>
      <c r="BL73" s="15">
        <v>15</v>
      </c>
      <c r="BM73" s="59">
        <f t="shared" si="694"/>
        <v>15000</v>
      </c>
      <c r="BN73" s="60">
        <v>0</v>
      </c>
      <c r="BO73" s="15">
        <v>0</v>
      </c>
      <c r="BP73" s="59">
        <f t="shared" si="695"/>
        <v>0</v>
      </c>
      <c r="BQ73" s="60">
        <v>0</v>
      </c>
      <c r="BR73" s="15">
        <v>0</v>
      </c>
      <c r="BS73" s="59">
        <f t="shared" si="696"/>
        <v>0</v>
      </c>
      <c r="BT73" s="60">
        <v>0</v>
      </c>
      <c r="BU73" s="15">
        <v>0</v>
      </c>
      <c r="BV73" s="59">
        <f t="shared" si="697"/>
        <v>0</v>
      </c>
      <c r="BW73" s="60">
        <v>0</v>
      </c>
      <c r="BX73" s="15">
        <v>0</v>
      </c>
      <c r="BY73" s="59">
        <f t="shared" si="698"/>
        <v>0</v>
      </c>
      <c r="BZ73" s="60">
        <v>0</v>
      </c>
      <c r="CA73" s="15">
        <v>0</v>
      </c>
      <c r="CB73" s="59">
        <f t="shared" si="699"/>
        <v>0</v>
      </c>
      <c r="CC73" s="60">
        <v>0</v>
      </c>
      <c r="CD73" s="15">
        <v>0</v>
      </c>
      <c r="CE73" s="59">
        <f t="shared" si="700"/>
        <v>0</v>
      </c>
      <c r="CF73" s="60">
        <v>0</v>
      </c>
      <c r="CG73" s="15">
        <v>0</v>
      </c>
      <c r="CH73" s="59">
        <f t="shared" si="701"/>
        <v>0</v>
      </c>
      <c r="CI73" s="60">
        <v>0</v>
      </c>
      <c r="CJ73" s="15">
        <v>0</v>
      </c>
      <c r="CK73" s="59">
        <f t="shared" si="702"/>
        <v>0</v>
      </c>
      <c r="CL73" s="60">
        <v>0</v>
      </c>
      <c r="CM73" s="15">
        <v>0</v>
      </c>
      <c r="CN73" s="59">
        <f t="shared" si="703"/>
        <v>0</v>
      </c>
      <c r="CO73" s="60">
        <v>0</v>
      </c>
      <c r="CP73" s="15">
        <v>0</v>
      </c>
      <c r="CQ73" s="59">
        <f t="shared" si="704"/>
        <v>0</v>
      </c>
      <c r="CR73" s="60">
        <v>0</v>
      </c>
      <c r="CS73" s="15">
        <v>0</v>
      </c>
      <c r="CT73" s="59">
        <f t="shared" si="742"/>
        <v>0</v>
      </c>
      <c r="CU73" s="60">
        <v>0</v>
      </c>
      <c r="CV73" s="15">
        <v>0</v>
      </c>
      <c r="CW73" s="59">
        <f t="shared" si="743"/>
        <v>0</v>
      </c>
      <c r="CX73" s="60">
        <v>0</v>
      </c>
      <c r="CY73" s="15">
        <v>0</v>
      </c>
      <c r="CZ73" s="59">
        <f t="shared" si="744"/>
        <v>0</v>
      </c>
      <c r="DA73" s="60">
        <v>0</v>
      </c>
      <c r="DB73" s="15">
        <v>0</v>
      </c>
      <c r="DC73" s="59">
        <f t="shared" si="705"/>
        <v>0</v>
      </c>
      <c r="DD73" s="60">
        <v>1</v>
      </c>
      <c r="DE73" s="15">
        <v>3</v>
      </c>
      <c r="DF73" s="59">
        <f t="shared" si="706"/>
        <v>3000</v>
      </c>
      <c r="DG73" s="60">
        <v>0</v>
      </c>
      <c r="DH73" s="15">
        <v>0</v>
      </c>
      <c r="DI73" s="59">
        <f t="shared" si="707"/>
        <v>0</v>
      </c>
      <c r="DJ73" s="60">
        <v>0</v>
      </c>
      <c r="DK73" s="15">
        <v>0</v>
      </c>
      <c r="DL73" s="59">
        <f t="shared" si="708"/>
        <v>0</v>
      </c>
      <c r="DM73" s="60">
        <v>0</v>
      </c>
      <c r="DN73" s="15">
        <v>0</v>
      </c>
      <c r="DO73" s="59">
        <f t="shared" si="709"/>
        <v>0</v>
      </c>
      <c r="DP73" s="60">
        <v>1</v>
      </c>
      <c r="DQ73" s="15">
        <v>34</v>
      </c>
      <c r="DR73" s="59">
        <f t="shared" si="710"/>
        <v>34000</v>
      </c>
      <c r="DS73" s="60">
        <v>1</v>
      </c>
      <c r="DT73" s="15">
        <v>11</v>
      </c>
      <c r="DU73" s="59">
        <f t="shared" si="711"/>
        <v>11000</v>
      </c>
      <c r="DV73" s="60">
        <v>0</v>
      </c>
      <c r="DW73" s="15">
        <v>0</v>
      </c>
      <c r="DX73" s="59">
        <f t="shared" si="712"/>
        <v>0</v>
      </c>
      <c r="DY73" s="60">
        <v>0</v>
      </c>
      <c r="DZ73" s="15">
        <v>0</v>
      </c>
      <c r="EA73" s="59">
        <f t="shared" si="713"/>
        <v>0</v>
      </c>
      <c r="EB73" s="60">
        <v>0</v>
      </c>
      <c r="EC73" s="15">
        <v>0</v>
      </c>
      <c r="ED73" s="59">
        <f t="shared" si="714"/>
        <v>0</v>
      </c>
      <c r="EE73" s="60">
        <v>0</v>
      </c>
      <c r="EF73" s="15">
        <v>0</v>
      </c>
      <c r="EG73" s="59">
        <f t="shared" si="715"/>
        <v>0</v>
      </c>
      <c r="EH73" s="60">
        <v>0</v>
      </c>
      <c r="EI73" s="15">
        <v>3</v>
      </c>
      <c r="EJ73" s="59">
        <f t="shared" si="716"/>
        <v>0</v>
      </c>
      <c r="EK73" s="60">
        <v>0</v>
      </c>
      <c r="EL73" s="15">
        <v>0</v>
      </c>
      <c r="EM73" s="59">
        <f t="shared" si="717"/>
        <v>0</v>
      </c>
      <c r="EN73" s="60">
        <v>0</v>
      </c>
      <c r="EO73" s="15">
        <v>0</v>
      </c>
      <c r="EP73" s="59">
        <f t="shared" si="718"/>
        <v>0</v>
      </c>
      <c r="EQ73" s="60">
        <v>0</v>
      </c>
      <c r="ER73" s="15">
        <v>0</v>
      </c>
      <c r="ES73" s="59">
        <f t="shared" si="719"/>
        <v>0</v>
      </c>
      <c r="ET73" s="60">
        <v>0</v>
      </c>
      <c r="EU73" s="15">
        <v>0</v>
      </c>
      <c r="EV73" s="59">
        <f t="shared" si="720"/>
        <v>0</v>
      </c>
      <c r="EW73" s="60">
        <v>0</v>
      </c>
      <c r="EX73" s="15">
        <v>0</v>
      </c>
      <c r="EY73" s="59">
        <f t="shared" si="721"/>
        <v>0</v>
      </c>
      <c r="EZ73" s="60">
        <v>0</v>
      </c>
      <c r="FA73" s="15">
        <v>0</v>
      </c>
      <c r="FB73" s="59">
        <f t="shared" si="722"/>
        <v>0</v>
      </c>
      <c r="FC73" s="60">
        <v>0</v>
      </c>
      <c r="FD73" s="15">
        <v>0</v>
      </c>
      <c r="FE73" s="59">
        <f t="shared" si="745"/>
        <v>0</v>
      </c>
      <c r="FF73" s="60">
        <v>0</v>
      </c>
      <c r="FG73" s="15">
        <v>0</v>
      </c>
      <c r="FH73" s="59">
        <f t="shared" si="723"/>
        <v>0</v>
      </c>
      <c r="FI73" s="60">
        <v>0</v>
      </c>
      <c r="FJ73" s="15">
        <v>0</v>
      </c>
      <c r="FK73" s="59">
        <f t="shared" si="724"/>
        <v>0</v>
      </c>
      <c r="FL73" s="60">
        <v>0</v>
      </c>
      <c r="FM73" s="15">
        <v>0</v>
      </c>
      <c r="FN73" s="59">
        <f t="shared" si="725"/>
        <v>0</v>
      </c>
      <c r="FO73" s="60">
        <v>0</v>
      </c>
      <c r="FP73" s="15">
        <v>0</v>
      </c>
      <c r="FQ73" s="59">
        <f t="shared" si="726"/>
        <v>0</v>
      </c>
      <c r="FR73" s="60">
        <v>0</v>
      </c>
      <c r="FS73" s="15">
        <v>0</v>
      </c>
      <c r="FT73" s="59">
        <f t="shared" si="727"/>
        <v>0</v>
      </c>
      <c r="FU73" s="60">
        <v>1</v>
      </c>
      <c r="FV73" s="15">
        <v>6</v>
      </c>
      <c r="FW73" s="59">
        <f t="shared" si="728"/>
        <v>6000</v>
      </c>
      <c r="FX73" s="60">
        <v>0</v>
      </c>
      <c r="FY73" s="15">
        <v>0</v>
      </c>
      <c r="FZ73" s="59">
        <f t="shared" si="729"/>
        <v>0</v>
      </c>
      <c r="GA73" s="60">
        <v>0</v>
      </c>
      <c r="GB73" s="15">
        <v>8</v>
      </c>
      <c r="GC73" s="59">
        <f t="shared" si="730"/>
        <v>0</v>
      </c>
      <c r="GD73" s="60">
        <v>0</v>
      </c>
      <c r="GE73" s="15">
        <v>0</v>
      </c>
      <c r="GF73" s="59">
        <f t="shared" si="731"/>
        <v>0</v>
      </c>
      <c r="GG73" s="60">
        <v>0</v>
      </c>
      <c r="GH73" s="15">
        <v>0</v>
      </c>
      <c r="GI73" s="59">
        <f t="shared" si="732"/>
        <v>0</v>
      </c>
      <c r="GJ73" s="60">
        <v>0</v>
      </c>
      <c r="GK73" s="15">
        <v>0</v>
      </c>
      <c r="GL73" s="59">
        <f t="shared" si="733"/>
        <v>0</v>
      </c>
      <c r="GM73" s="60">
        <v>0</v>
      </c>
      <c r="GN73" s="15">
        <v>2</v>
      </c>
      <c r="GO73" s="59">
        <f t="shared" si="734"/>
        <v>0</v>
      </c>
      <c r="GP73" s="60">
        <v>0</v>
      </c>
      <c r="GQ73" s="15">
        <v>0</v>
      </c>
      <c r="GR73" s="59">
        <f t="shared" si="735"/>
        <v>0</v>
      </c>
      <c r="GS73" s="60">
        <v>18</v>
      </c>
      <c r="GT73" s="15">
        <v>193</v>
      </c>
      <c r="GU73" s="59">
        <f t="shared" si="736"/>
        <v>10722.222222222221</v>
      </c>
      <c r="GV73" s="60">
        <v>0</v>
      </c>
      <c r="GW73" s="15">
        <v>5</v>
      </c>
      <c r="GX73" s="59">
        <f t="shared" si="737"/>
        <v>0</v>
      </c>
      <c r="GY73" s="6">
        <f t="shared" si="675"/>
        <v>26</v>
      </c>
      <c r="GZ73" s="16">
        <f t="shared" si="676"/>
        <v>561</v>
      </c>
      <c r="HA73" s="10"/>
      <c r="HB73" s="11"/>
      <c r="HC73" s="10"/>
      <c r="HD73" s="10"/>
      <c r="HE73" s="10"/>
    </row>
    <row r="74" spans="1:288" x14ac:dyDescent="0.3">
      <c r="A74" s="76">
        <v>2009</v>
      </c>
      <c r="B74" s="77" t="s">
        <v>8</v>
      </c>
      <c r="C74" s="60">
        <v>1</v>
      </c>
      <c r="D74" s="15">
        <v>21</v>
      </c>
      <c r="E74" s="59">
        <f t="shared" si="677"/>
        <v>21000</v>
      </c>
      <c r="F74" s="60">
        <v>0</v>
      </c>
      <c r="G74" s="15">
        <v>0</v>
      </c>
      <c r="H74" s="59">
        <f t="shared" si="678"/>
        <v>0</v>
      </c>
      <c r="I74" s="58">
        <v>0</v>
      </c>
      <c r="J74" s="7">
        <v>0</v>
      </c>
      <c r="K74" s="59">
        <f t="shared" si="738"/>
        <v>0</v>
      </c>
      <c r="L74" s="60">
        <v>0</v>
      </c>
      <c r="M74" s="15">
        <v>0</v>
      </c>
      <c r="N74" s="59">
        <f t="shared" si="679"/>
        <v>0</v>
      </c>
      <c r="O74" s="60">
        <v>0</v>
      </c>
      <c r="P74" s="15">
        <v>0</v>
      </c>
      <c r="Q74" s="59">
        <f t="shared" si="680"/>
        <v>0</v>
      </c>
      <c r="R74" s="60">
        <v>0</v>
      </c>
      <c r="S74" s="15">
        <v>0</v>
      </c>
      <c r="T74" s="59">
        <f t="shared" si="681"/>
        <v>0</v>
      </c>
      <c r="U74" s="60">
        <v>0</v>
      </c>
      <c r="V74" s="15">
        <v>0</v>
      </c>
      <c r="W74" s="59">
        <f t="shared" si="682"/>
        <v>0</v>
      </c>
      <c r="X74" s="60">
        <v>0</v>
      </c>
      <c r="Y74" s="15">
        <v>0</v>
      </c>
      <c r="Z74" s="59">
        <f t="shared" si="683"/>
        <v>0</v>
      </c>
      <c r="AA74" s="60">
        <v>0</v>
      </c>
      <c r="AB74" s="15">
        <v>0</v>
      </c>
      <c r="AC74" s="59">
        <f t="shared" si="684"/>
        <v>0</v>
      </c>
      <c r="AD74" s="60">
        <v>0</v>
      </c>
      <c r="AE74" s="15">
        <v>0</v>
      </c>
      <c r="AF74" s="59">
        <f t="shared" si="685"/>
        <v>0</v>
      </c>
      <c r="AG74" s="60">
        <v>0</v>
      </c>
      <c r="AH74" s="15">
        <v>0</v>
      </c>
      <c r="AI74" s="59">
        <f t="shared" si="686"/>
        <v>0</v>
      </c>
      <c r="AJ74" s="60">
        <v>0</v>
      </c>
      <c r="AK74" s="15">
        <v>0</v>
      </c>
      <c r="AL74" s="59">
        <f t="shared" si="687"/>
        <v>0</v>
      </c>
      <c r="AM74" s="60">
        <v>0</v>
      </c>
      <c r="AN74" s="15">
        <v>0</v>
      </c>
      <c r="AO74" s="59">
        <f t="shared" si="688"/>
        <v>0</v>
      </c>
      <c r="AP74" s="60">
        <v>0</v>
      </c>
      <c r="AQ74" s="15">
        <v>0</v>
      </c>
      <c r="AR74" s="59">
        <f t="shared" si="689"/>
        <v>0</v>
      </c>
      <c r="AS74" s="60">
        <v>0</v>
      </c>
      <c r="AT74" s="15">
        <v>0</v>
      </c>
      <c r="AU74" s="59">
        <f t="shared" si="690"/>
        <v>0</v>
      </c>
      <c r="AV74" s="58">
        <v>0</v>
      </c>
      <c r="AW74" s="7">
        <v>0</v>
      </c>
      <c r="AX74" s="59">
        <f t="shared" si="739"/>
        <v>0</v>
      </c>
      <c r="AY74" s="60">
        <v>0</v>
      </c>
      <c r="AZ74" s="15">
        <v>0</v>
      </c>
      <c r="BA74" s="59">
        <f t="shared" si="691"/>
        <v>0</v>
      </c>
      <c r="BB74" s="58">
        <v>0</v>
      </c>
      <c r="BC74" s="7">
        <v>0</v>
      </c>
      <c r="BD74" s="59">
        <f t="shared" si="740"/>
        <v>0</v>
      </c>
      <c r="BE74" s="60">
        <v>0</v>
      </c>
      <c r="BF74" s="15">
        <v>0</v>
      </c>
      <c r="BG74" s="59">
        <f t="shared" si="741"/>
        <v>0</v>
      </c>
      <c r="BH74" s="60">
        <v>0</v>
      </c>
      <c r="BI74" s="15">
        <v>0</v>
      </c>
      <c r="BJ74" s="59">
        <f t="shared" si="693"/>
        <v>0</v>
      </c>
      <c r="BK74" s="60">
        <v>0</v>
      </c>
      <c r="BL74" s="15">
        <v>8</v>
      </c>
      <c r="BM74" s="59">
        <f t="shared" si="694"/>
        <v>0</v>
      </c>
      <c r="BN74" s="60">
        <v>0</v>
      </c>
      <c r="BO74" s="15">
        <v>0</v>
      </c>
      <c r="BP74" s="59">
        <f t="shared" si="695"/>
        <v>0</v>
      </c>
      <c r="BQ74" s="60">
        <v>0</v>
      </c>
      <c r="BR74" s="15">
        <v>0</v>
      </c>
      <c r="BS74" s="59">
        <f t="shared" si="696"/>
        <v>0</v>
      </c>
      <c r="BT74" s="60">
        <v>0</v>
      </c>
      <c r="BU74" s="15">
        <v>0</v>
      </c>
      <c r="BV74" s="59">
        <f t="shared" si="697"/>
        <v>0</v>
      </c>
      <c r="BW74" s="60">
        <v>0</v>
      </c>
      <c r="BX74" s="15">
        <v>0</v>
      </c>
      <c r="BY74" s="59">
        <f t="shared" si="698"/>
        <v>0</v>
      </c>
      <c r="BZ74" s="60">
        <v>0</v>
      </c>
      <c r="CA74" s="15">
        <v>0</v>
      </c>
      <c r="CB74" s="59">
        <f t="shared" si="699"/>
        <v>0</v>
      </c>
      <c r="CC74" s="60">
        <v>0</v>
      </c>
      <c r="CD74" s="15">
        <v>0</v>
      </c>
      <c r="CE74" s="59">
        <f t="shared" si="700"/>
        <v>0</v>
      </c>
      <c r="CF74" s="60">
        <v>0</v>
      </c>
      <c r="CG74" s="15">
        <v>0</v>
      </c>
      <c r="CH74" s="59">
        <f t="shared" si="701"/>
        <v>0</v>
      </c>
      <c r="CI74" s="60">
        <v>0</v>
      </c>
      <c r="CJ74" s="15">
        <v>0</v>
      </c>
      <c r="CK74" s="59">
        <f t="shared" si="702"/>
        <v>0</v>
      </c>
      <c r="CL74" s="60">
        <v>0</v>
      </c>
      <c r="CM74" s="15">
        <v>0</v>
      </c>
      <c r="CN74" s="59">
        <f t="shared" si="703"/>
        <v>0</v>
      </c>
      <c r="CO74" s="60">
        <v>0</v>
      </c>
      <c r="CP74" s="15">
        <v>0</v>
      </c>
      <c r="CQ74" s="59">
        <f t="shared" si="704"/>
        <v>0</v>
      </c>
      <c r="CR74" s="58">
        <v>0</v>
      </c>
      <c r="CS74" s="7">
        <v>0</v>
      </c>
      <c r="CT74" s="59">
        <f t="shared" si="742"/>
        <v>0</v>
      </c>
      <c r="CU74" s="58">
        <v>0</v>
      </c>
      <c r="CV74" s="7">
        <v>0</v>
      </c>
      <c r="CW74" s="59">
        <f t="shared" si="743"/>
        <v>0</v>
      </c>
      <c r="CX74" s="58">
        <v>0</v>
      </c>
      <c r="CY74" s="7">
        <v>0</v>
      </c>
      <c r="CZ74" s="59">
        <f t="shared" si="744"/>
        <v>0</v>
      </c>
      <c r="DA74" s="60">
        <v>1</v>
      </c>
      <c r="DB74" s="15">
        <v>9</v>
      </c>
      <c r="DC74" s="59">
        <f t="shared" si="705"/>
        <v>9000</v>
      </c>
      <c r="DD74" s="60">
        <v>2</v>
      </c>
      <c r="DE74" s="15">
        <v>25</v>
      </c>
      <c r="DF74" s="59">
        <f t="shared" si="706"/>
        <v>12500</v>
      </c>
      <c r="DG74" s="60">
        <v>0</v>
      </c>
      <c r="DH74" s="15">
        <v>0</v>
      </c>
      <c r="DI74" s="59">
        <f t="shared" si="707"/>
        <v>0</v>
      </c>
      <c r="DJ74" s="60">
        <v>0</v>
      </c>
      <c r="DK74" s="15">
        <v>0</v>
      </c>
      <c r="DL74" s="59">
        <f t="shared" si="708"/>
        <v>0</v>
      </c>
      <c r="DM74" s="60">
        <v>0</v>
      </c>
      <c r="DN74" s="15">
        <v>0</v>
      </c>
      <c r="DO74" s="59">
        <f t="shared" si="709"/>
        <v>0</v>
      </c>
      <c r="DP74" s="60">
        <v>1</v>
      </c>
      <c r="DQ74" s="15">
        <v>6</v>
      </c>
      <c r="DR74" s="59">
        <f t="shared" si="710"/>
        <v>6000</v>
      </c>
      <c r="DS74" s="60">
        <v>1</v>
      </c>
      <c r="DT74" s="15">
        <v>12</v>
      </c>
      <c r="DU74" s="59">
        <f t="shared" si="711"/>
        <v>12000</v>
      </c>
      <c r="DV74" s="60">
        <v>0</v>
      </c>
      <c r="DW74" s="15">
        <v>0</v>
      </c>
      <c r="DX74" s="59">
        <f t="shared" si="712"/>
        <v>0</v>
      </c>
      <c r="DY74" s="60">
        <v>0</v>
      </c>
      <c r="DZ74" s="15">
        <v>0</v>
      </c>
      <c r="EA74" s="59">
        <f t="shared" si="713"/>
        <v>0</v>
      </c>
      <c r="EB74" s="60">
        <v>0</v>
      </c>
      <c r="EC74" s="15">
        <v>0</v>
      </c>
      <c r="ED74" s="59">
        <f t="shared" si="714"/>
        <v>0</v>
      </c>
      <c r="EE74" s="60">
        <v>0</v>
      </c>
      <c r="EF74" s="15">
        <v>0</v>
      </c>
      <c r="EG74" s="59">
        <f t="shared" si="715"/>
        <v>0</v>
      </c>
      <c r="EH74" s="60">
        <v>0</v>
      </c>
      <c r="EI74" s="15">
        <v>0</v>
      </c>
      <c r="EJ74" s="59">
        <f t="shared" si="716"/>
        <v>0</v>
      </c>
      <c r="EK74" s="60">
        <v>0</v>
      </c>
      <c r="EL74" s="15">
        <v>0</v>
      </c>
      <c r="EM74" s="59">
        <f t="shared" si="717"/>
        <v>0</v>
      </c>
      <c r="EN74" s="60">
        <v>0</v>
      </c>
      <c r="EO74" s="15">
        <v>0</v>
      </c>
      <c r="EP74" s="59">
        <f t="shared" si="718"/>
        <v>0</v>
      </c>
      <c r="EQ74" s="60">
        <v>0</v>
      </c>
      <c r="ER74" s="15">
        <v>0</v>
      </c>
      <c r="ES74" s="59">
        <f t="shared" si="719"/>
        <v>0</v>
      </c>
      <c r="ET74" s="60">
        <v>0</v>
      </c>
      <c r="EU74" s="15">
        <v>0</v>
      </c>
      <c r="EV74" s="59">
        <f t="shared" si="720"/>
        <v>0</v>
      </c>
      <c r="EW74" s="60">
        <v>0</v>
      </c>
      <c r="EX74" s="15">
        <v>0</v>
      </c>
      <c r="EY74" s="59">
        <f t="shared" si="721"/>
        <v>0</v>
      </c>
      <c r="EZ74" s="60">
        <v>0</v>
      </c>
      <c r="FA74" s="15">
        <v>0</v>
      </c>
      <c r="FB74" s="59">
        <f t="shared" si="722"/>
        <v>0</v>
      </c>
      <c r="FC74" s="58">
        <v>0</v>
      </c>
      <c r="FD74" s="7">
        <v>0</v>
      </c>
      <c r="FE74" s="59">
        <f t="shared" si="745"/>
        <v>0</v>
      </c>
      <c r="FF74" s="60">
        <v>0</v>
      </c>
      <c r="FG74" s="15">
        <v>0</v>
      </c>
      <c r="FH74" s="59">
        <f t="shared" si="723"/>
        <v>0</v>
      </c>
      <c r="FI74" s="60">
        <v>0</v>
      </c>
      <c r="FJ74" s="15">
        <v>0</v>
      </c>
      <c r="FK74" s="59">
        <f t="shared" si="724"/>
        <v>0</v>
      </c>
      <c r="FL74" s="60">
        <v>0</v>
      </c>
      <c r="FM74" s="15">
        <v>0</v>
      </c>
      <c r="FN74" s="59">
        <f t="shared" si="725"/>
        <v>0</v>
      </c>
      <c r="FO74" s="60">
        <v>0</v>
      </c>
      <c r="FP74" s="15">
        <v>0</v>
      </c>
      <c r="FQ74" s="59">
        <f t="shared" si="726"/>
        <v>0</v>
      </c>
      <c r="FR74" s="60">
        <v>0</v>
      </c>
      <c r="FS74" s="15">
        <v>0</v>
      </c>
      <c r="FT74" s="59">
        <f t="shared" si="727"/>
        <v>0</v>
      </c>
      <c r="FU74" s="60">
        <v>0</v>
      </c>
      <c r="FV74" s="15">
        <v>2</v>
      </c>
      <c r="FW74" s="59">
        <f t="shared" si="728"/>
        <v>0</v>
      </c>
      <c r="FX74" s="60">
        <v>0</v>
      </c>
      <c r="FY74" s="15">
        <v>0</v>
      </c>
      <c r="FZ74" s="59">
        <f t="shared" si="729"/>
        <v>0</v>
      </c>
      <c r="GA74" s="60">
        <v>1</v>
      </c>
      <c r="GB74" s="15">
        <v>3</v>
      </c>
      <c r="GC74" s="59">
        <f t="shared" si="730"/>
        <v>3000</v>
      </c>
      <c r="GD74" s="60">
        <v>7</v>
      </c>
      <c r="GE74" s="15">
        <v>140</v>
      </c>
      <c r="GF74" s="59">
        <f t="shared" si="731"/>
        <v>20000</v>
      </c>
      <c r="GG74" s="60">
        <v>0</v>
      </c>
      <c r="GH74" s="15">
        <v>0</v>
      </c>
      <c r="GI74" s="59">
        <f t="shared" si="732"/>
        <v>0</v>
      </c>
      <c r="GJ74" s="60">
        <v>0</v>
      </c>
      <c r="GK74" s="15">
        <v>0</v>
      </c>
      <c r="GL74" s="59">
        <f t="shared" si="733"/>
        <v>0</v>
      </c>
      <c r="GM74" s="60">
        <v>0</v>
      </c>
      <c r="GN74" s="15">
        <v>1</v>
      </c>
      <c r="GO74" s="59">
        <f t="shared" si="734"/>
        <v>0</v>
      </c>
      <c r="GP74" s="60">
        <v>0</v>
      </c>
      <c r="GQ74" s="15">
        <v>0</v>
      </c>
      <c r="GR74" s="59">
        <f t="shared" si="735"/>
        <v>0</v>
      </c>
      <c r="GS74" s="60">
        <v>15</v>
      </c>
      <c r="GT74" s="15">
        <v>173</v>
      </c>
      <c r="GU74" s="59">
        <f t="shared" si="736"/>
        <v>11533.333333333334</v>
      </c>
      <c r="GV74" s="60">
        <v>1</v>
      </c>
      <c r="GW74" s="15">
        <v>8</v>
      </c>
      <c r="GX74" s="59">
        <f t="shared" si="737"/>
        <v>8000</v>
      </c>
      <c r="GY74" s="6">
        <f t="shared" si="675"/>
        <v>30</v>
      </c>
      <c r="GZ74" s="16">
        <f t="shared" si="676"/>
        <v>408</v>
      </c>
      <c r="HA74" s="10"/>
      <c r="HB74" s="11"/>
      <c r="HC74" s="10"/>
      <c r="HD74" s="10"/>
      <c r="HE74" s="10"/>
    </row>
    <row r="75" spans="1:288" x14ac:dyDescent="0.3">
      <c r="A75" s="76">
        <v>2009</v>
      </c>
      <c r="B75" s="77" t="s">
        <v>9</v>
      </c>
      <c r="C75" s="60">
        <v>1</v>
      </c>
      <c r="D75" s="15">
        <v>20</v>
      </c>
      <c r="E75" s="59">
        <f t="shared" si="677"/>
        <v>20000</v>
      </c>
      <c r="F75" s="60">
        <v>0</v>
      </c>
      <c r="G75" s="15">
        <v>3</v>
      </c>
      <c r="H75" s="59">
        <f t="shared" si="678"/>
        <v>0</v>
      </c>
      <c r="I75" s="60">
        <v>0</v>
      </c>
      <c r="J75" s="15">
        <v>0</v>
      </c>
      <c r="K75" s="59">
        <f t="shared" si="738"/>
        <v>0</v>
      </c>
      <c r="L75" s="60">
        <v>0</v>
      </c>
      <c r="M75" s="15">
        <v>0</v>
      </c>
      <c r="N75" s="59">
        <f t="shared" si="679"/>
        <v>0</v>
      </c>
      <c r="O75" s="60">
        <v>0</v>
      </c>
      <c r="P75" s="15">
        <v>0</v>
      </c>
      <c r="Q75" s="59">
        <f t="shared" si="680"/>
        <v>0</v>
      </c>
      <c r="R75" s="60">
        <v>0</v>
      </c>
      <c r="S75" s="15">
        <v>0</v>
      </c>
      <c r="T75" s="59">
        <f t="shared" si="681"/>
        <v>0</v>
      </c>
      <c r="U75" s="60">
        <v>0</v>
      </c>
      <c r="V75" s="15">
        <v>0</v>
      </c>
      <c r="W75" s="59">
        <f t="shared" si="682"/>
        <v>0</v>
      </c>
      <c r="X75" s="60">
        <v>0</v>
      </c>
      <c r="Y75" s="15">
        <v>0</v>
      </c>
      <c r="Z75" s="59">
        <f t="shared" si="683"/>
        <v>0</v>
      </c>
      <c r="AA75" s="60">
        <v>0</v>
      </c>
      <c r="AB75" s="15">
        <v>0</v>
      </c>
      <c r="AC75" s="59">
        <f t="shared" si="684"/>
        <v>0</v>
      </c>
      <c r="AD75" s="60">
        <v>0</v>
      </c>
      <c r="AE75" s="15">
        <v>0</v>
      </c>
      <c r="AF75" s="59">
        <f t="shared" si="685"/>
        <v>0</v>
      </c>
      <c r="AG75" s="60">
        <v>0</v>
      </c>
      <c r="AH75" s="15">
        <v>0</v>
      </c>
      <c r="AI75" s="59">
        <f t="shared" si="686"/>
        <v>0</v>
      </c>
      <c r="AJ75" s="60">
        <v>0</v>
      </c>
      <c r="AK75" s="15">
        <v>8</v>
      </c>
      <c r="AL75" s="59">
        <f t="shared" si="687"/>
        <v>0</v>
      </c>
      <c r="AM75" s="60">
        <v>0</v>
      </c>
      <c r="AN75" s="15">
        <v>0</v>
      </c>
      <c r="AO75" s="59">
        <f t="shared" si="688"/>
        <v>0</v>
      </c>
      <c r="AP75" s="60">
        <v>0</v>
      </c>
      <c r="AQ75" s="15">
        <v>0</v>
      </c>
      <c r="AR75" s="59">
        <f t="shared" si="689"/>
        <v>0</v>
      </c>
      <c r="AS75" s="60">
        <v>0</v>
      </c>
      <c r="AT75" s="15">
        <v>0</v>
      </c>
      <c r="AU75" s="59">
        <f t="shared" si="690"/>
        <v>0</v>
      </c>
      <c r="AV75" s="60">
        <v>0</v>
      </c>
      <c r="AW75" s="15">
        <v>0</v>
      </c>
      <c r="AX75" s="59">
        <f t="shared" si="739"/>
        <v>0</v>
      </c>
      <c r="AY75" s="60">
        <v>0</v>
      </c>
      <c r="AZ75" s="15">
        <v>0</v>
      </c>
      <c r="BA75" s="59">
        <f t="shared" si="691"/>
        <v>0</v>
      </c>
      <c r="BB75" s="58">
        <v>0</v>
      </c>
      <c r="BC75" s="7">
        <v>0</v>
      </c>
      <c r="BD75" s="59">
        <f t="shared" si="740"/>
        <v>0</v>
      </c>
      <c r="BE75" s="60">
        <v>0</v>
      </c>
      <c r="BF75" s="15">
        <v>0</v>
      </c>
      <c r="BG75" s="59">
        <f t="shared" si="741"/>
        <v>0</v>
      </c>
      <c r="BH75" s="60">
        <v>0</v>
      </c>
      <c r="BI75" s="15">
        <v>0</v>
      </c>
      <c r="BJ75" s="59">
        <f t="shared" si="693"/>
        <v>0</v>
      </c>
      <c r="BK75" s="60">
        <v>1</v>
      </c>
      <c r="BL75" s="15">
        <v>2</v>
      </c>
      <c r="BM75" s="59">
        <f t="shared" si="694"/>
        <v>2000</v>
      </c>
      <c r="BN75" s="60">
        <v>0</v>
      </c>
      <c r="BO75" s="15">
        <v>0</v>
      </c>
      <c r="BP75" s="59">
        <f t="shared" si="695"/>
        <v>0</v>
      </c>
      <c r="BQ75" s="60">
        <v>0</v>
      </c>
      <c r="BR75" s="15">
        <v>0</v>
      </c>
      <c r="BS75" s="59">
        <f t="shared" si="696"/>
        <v>0</v>
      </c>
      <c r="BT75" s="60">
        <v>0</v>
      </c>
      <c r="BU75" s="15">
        <v>0</v>
      </c>
      <c r="BV75" s="59">
        <f t="shared" si="697"/>
        <v>0</v>
      </c>
      <c r="BW75" s="60">
        <v>0</v>
      </c>
      <c r="BX75" s="15">
        <v>0</v>
      </c>
      <c r="BY75" s="59">
        <f t="shared" si="698"/>
        <v>0</v>
      </c>
      <c r="BZ75" s="60">
        <v>0</v>
      </c>
      <c r="CA75" s="15">
        <v>0</v>
      </c>
      <c r="CB75" s="59">
        <f t="shared" si="699"/>
        <v>0</v>
      </c>
      <c r="CC75" s="60">
        <v>0</v>
      </c>
      <c r="CD75" s="15">
        <v>0</v>
      </c>
      <c r="CE75" s="59">
        <f t="shared" si="700"/>
        <v>0</v>
      </c>
      <c r="CF75" s="60">
        <v>0</v>
      </c>
      <c r="CG75" s="15">
        <v>0</v>
      </c>
      <c r="CH75" s="59">
        <f t="shared" si="701"/>
        <v>0</v>
      </c>
      <c r="CI75" s="60">
        <v>0</v>
      </c>
      <c r="CJ75" s="15">
        <v>0</v>
      </c>
      <c r="CK75" s="59">
        <f t="shared" si="702"/>
        <v>0</v>
      </c>
      <c r="CL75" s="60">
        <v>0</v>
      </c>
      <c r="CM75" s="15">
        <v>0</v>
      </c>
      <c r="CN75" s="59">
        <f t="shared" si="703"/>
        <v>0</v>
      </c>
      <c r="CO75" s="60">
        <v>0</v>
      </c>
      <c r="CP75" s="15">
        <v>79</v>
      </c>
      <c r="CQ75" s="59">
        <f t="shared" si="704"/>
        <v>0</v>
      </c>
      <c r="CR75" s="60">
        <v>0</v>
      </c>
      <c r="CS75" s="15">
        <v>0</v>
      </c>
      <c r="CT75" s="59">
        <f t="shared" si="742"/>
        <v>0</v>
      </c>
      <c r="CU75" s="60">
        <v>0</v>
      </c>
      <c r="CV75" s="15">
        <v>0</v>
      </c>
      <c r="CW75" s="59">
        <f t="shared" si="743"/>
        <v>0</v>
      </c>
      <c r="CX75" s="60">
        <v>0</v>
      </c>
      <c r="CY75" s="15">
        <v>0</v>
      </c>
      <c r="CZ75" s="59">
        <f t="shared" si="744"/>
        <v>0</v>
      </c>
      <c r="DA75" s="60">
        <v>0</v>
      </c>
      <c r="DB75" s="15">
        <v>0</v>
      </c>
      <c r="DC75" s="59">
        <f t="shared" si="705"/>
        <v>0</v>
      </c>
      <c r="DD75" s="60">
        <v>5</v>
      </c>
      <c r="DE75" s="15">
        <v>149</v>
      </c>
      <c r="DF75" s="59">
        <f t="shared" si="706"/>
        <v>29800</v>
      </c>
      <c r="DG75" s="60">
        <v>0</v>
      </c>
      <c r="DH75" s="15">
        <v>0</v>
      </c>
      <c r="DI75" s="59">
        <f t="shared" si="707"/>
        <v>0</v>
      </c>
      <c r="DJ75" s="60">
        <v>0</v>
      </c>
      <c r="DK75" s="15">
        <v>0</v>
      </c>
      <c r="DL75" s="59">
        <f t="shared" si="708"/>
        <v>0</v>
      </c>
      <c r="DM75" s="60">
        <v>0</v>
      </c>
      <c r="DN75" s="15">
        <v>0</v>
      </c>
      <c r="DO75" s="59">
        <f t="shared" si="709"/>
        <v>0</v>
      </c>
      <c r="DP75" s="60">
        <v>8</v>
      </c>
      <c r="DQ75" s="15">
        <v>91</v>
      </c>
      <c r="DR75" s="59">
        <f t="shared" si="710"/>
        <v>11375</v>
      </c>
      <c r="DS75" s="60">
        <v>2</v>
      </c>
      <c r="DT75" s="15">
        <v>21</v>
      </c>
      <c r="DU75" s="59">
        <f t="shared" si="711"/>
        <v>10500</v>
      </c>
      <c r="DV75" s="60">
        <v>0</v>
      </c>
      <c r="DW75" s="15">
        <v>0</v>
      </c>
      <c r="DX75" s="59">
        <f t="shared" si="712"/>
        <v>0</v>
      </c>
      <c r="DY75" s="60">
        <v>0</v>
      </c>
      <c r="DZ75" s="15">
        <v>0</v>
      </c>
      <c r="EA75" s="59">
        <f t="shared" si="713"/>
        <v>0</v>
      </c>
      <c r="EB75" s="60">
        <v>0</v>
      </c>
      <c r="EC75" s="15">
        <v>0</v>
      </c>
      <c r="ED75" s="59">
        <f t="shared" si="714"/>
        <v>0</v>
      </c>
      <c r="EE75" s="60">
        <v>0</v>
      </c>
      <c r="EF75" s="15">
        <v>0</v>
      </c>
      <c r="EG75" s="59">
        <f t="shared" si="715"/>
        <v>0</v>
      </c>
      <c r="EH75" s="60">
        <v>0</v>
      </c>
      <c r="EI75" s="15">
        <v>1</v>
      </c>
      <c r="EJ75" s="59">
        <f t="shared" si="716"/>
        <v>0</v>
      </c>
      <c r="EK75" s="60">
        <v>0</v>
      </c>
      <c r="EL75" s="15">
        <v>0</v>
      </c>
      <c r="EM75" s="59">
        <f t="shared" si="717"/>
        <v>0</v>
      </c>
      <c r="EN75" s="60">
        <v>0</v>
      </c>
      <c r="EO75" s="15">
        <v>0</v>
      </c>
      <c r="EP75" s="59">
        <f t="shared" si="718"/>
        <v>0</v>
      </c>
      <c r="EQ75" s="60">
        <v>0</v>
      </c>
      <c r="ER75" s="15">
        <v>0</v>
      </c>
      <c r="ES75" s="59">
        <f t="shared" si="719"/>
        <v>0</v>
      </c>
      <c r="ET75" s="60">
        <v>0</v>
      </c>
      <c r="EU75" s="15">
        <v>0</v>
      </c>
      <c r="EV75" s="59">
        <f t="shared" si="720"/>
        <v>0</v>
      </c>
      <c r="EW75" s="60">
        <v>0</v>
      </c>
      <c r="EX75" s="15">
        <v>0</v>
      </c>
      <c r="EY75" s="59">
        <f t="shared" si="721"/>
        <v>0</v>
      </c>
      <c r="EZ75" s="60">
        <v>0</v>
      </c>
      <c r="FA75" s="15">
        <v>0</v>
      </c>
      <c r="FB75" s="59">
        <f t="shared" si="722"/>
        <v>0</v>
      </c>
      <c r="FC75" s="60">
        <v>0</v>
      </c>
      <c r="FD75" s="15">
        <v>0</v>
      </c>
      <c r="FE75" s="59">
        <f t="shared" si="745"/>
        <v>0</v>
      </c>
      <c r="FF75" s="60">
        <v>0</v>
      </c>
      <c r="FG75" s="15">
        <v>0</v>
      </c>
      <c r="FH75" s="59">
        <f t="shared" si="723"/>
        <v>0</v>
      </c>
      <c r="FI75" s="60">
        <v>0</v>
      </c>
      <c r="FJ75" s="15">
        <v>0</v>
      </c>
      <c r="FK75" s="59">
        <f t="shared" si="724"/>
        <v>0</v>
      </c>
      <c r="FL75" s="60">
        <v>0</v>
      </c>
      <c r="FM75" s="15">
        <v>0</v>
      </c>
      <c r="FN75" s="59">
        <f t="shared" si="725"/>
        <v>0</v>
      </c>
      <c r="FO75" s="60">
        <v>0</v>
      </c>
      <c r="FP75" s="15">
        <v>0</v>
      </c>
      <c r="FQ75" s="59">
        <f t="shared" si="726"/>
        <v>0</v>
      </c>
      <c r="FR75" s="60">
        <v>0</v>
      </c>
      <c r="FS75" s="15">
        <v>0</v>
      </c>
      <c r="FT75" s="59">
        <f t="shared" si="727"/>
        <v>0</v>
      </c>
      <c r="FU75" s="60">
        <v>0</v>
      </c>
      <c r="FV75" s="15">
        <v>2</v>
      </c>
      <c r="FW75" s="59">
        <f t="shared" si="728"/>
        <v>0</v>
      </c>
      <c r="FX75" s="60">
        <v>0</v>
      </c>
      <c r="FY75" s="15">
        <v>0</v>
      </c>
      <c r="FZ75" s="59">
        <f t="shared" si="729"/>
        <v>0</v>
      </c>
      <c r="GA75" s="60">
        <v>0</v>
      </c>
      <c r="GB75" s="15">
        <v>3</v>
      </c>
      <c r="GC75" s="59">
        <f t="shared" si="730"/>
        <v>0</v>
      </c>
      <c r="GD75" s="60">
        <v>0</v>
      </c>
      <c r="GE75" s="15">
        <v>0</v>
      </c>
      <c r="GF75" s="59">
        <f t="shared" si="731"/>
        <v>0</v>
      </c>
      <c r="GG75" s="60">
        <v>0</v>
      </c>
      <c r="GH75" s="15">
        <v>0</v>
      </c>
      <c r="GI75" s="59">
        <f t="shared" si="732"/>
        <v>0</v>
      </c>
      <c r="GJ75" s="60">
        <v>0</v>
      </c>
      <c r="GK75" s="15">
        <v>0</v>
      </c>
      <c r="GL75" s="59">
        <f t="shared" si="733"/>
        <v>0</v>
      </c>
      <c r="GM75" s="60">
        <v>0</v>
      </c>
      <c r="GN75" s="15">
        <v>2</v>
      </c>
      <c r="GO75" s="59">
        <f t="shared" si="734"/>
        <v>0</v>
      </c>
      <c r="GP75" s="60">
        <v>0</v>
      </c>
      <c r="GQ75" s="15">
        <v>0</v>
      </c>
      <c r="GR75" s="59">
        <f t="shared" si="735"/>
        <v>0</v>
      </c>
      <c r="GS75" s="60">
        <v>17</v>
      </c>
      <c r="GT75" s="15">
        <v>186</v>
      </c>
      <c r="GU75" s="59">
        <f t="shared" si="736"/>
        <v>10941.176470588236</v>
      </c>
      <c r="GV75" s="60">
        <v>1</v>
      </c>
      <c r="GW75" s="15">
        <v>17</v>
      </c>
      <c r="GX75" s="59">
        <f t="shared" si="737"/>
        <v>17000</v>
      </c>
      <c r="GY75" s="6">
        <f t="shared" si="675"/>
        <v>35</v>
      </c>
      <c r="GZ75" s="16">
        <f t="shared" si="676"/>
        <v>584</v>
      </c>
      <c r="HA75" s="10"/>
      <c r="HB75" s="11"/>
      <c r="HC75" s="10"/>
      <c r="HD75" s="10"/>
      <c r="HE75" s="10"/>
    </row>
    <row r="76" spans="1:288" x14ac:dyDescent="0.3">
      <c r="A76" s="76">
        <v>2009</v>
      </c>
      <c r="B76" s="77" t="s">
        <v>10</v>
      </c>
      <c r="C76" s="60">
        <v>1</v>
      </c>
      <c r="D76" s="15">
        <v>5</v>
      </c>
      <c r="E76" s="59">
        <f t="shared" si="677"/>
        <v>5000</v>
      </c>
      <c r="F76" s="60">
        <v>0</v>
      </c>
      <c r="G76" s="15">
        <v>2</v>
      </c>
      <c r="H76" s="59">
        <f t="shared" si="678"/>
        <v>0</v>
      </c>
      <c r="I76" s="58">
        <v>0</v>
      </c>
      <c r="J76" s="7">
        <v>0</v>
      </c>
      <c r="K76" s="59">
        <f t="shared" si="738"/>
        <v>0</v>
      </c>
      <c r="L76" s="60">
        <v>0</v>
      </c>
      <c r="M76" s="15">
        <v>0</v>
      </c>
      <c r="N76" s="59">
        <f t="shared" si="679"/>
        <v>0</v>
      </c>
      <c r="O76" s="60">
        <v>0</v>
      </c>
      <c r="P76" s="15">
        <v>0</v>
      </c>
      <c r="Q76" s="59">
        <f t="shared" si="680"/>
        <v>0</v>
      </c>
      <c r="R76" s="60">
        <v>0</v>
      </c>
      <c r="S76" s="15">
        <v>0</v>
      </c>
      <c r="T76" s="59">
        <f t="shared" si="681"/>
        <v>0</v>
      </c>
      <c r="U76" s="60">
        <v>0</v>
      </c>
      <c r="V76" s="15">
        <v>0</v>
      </c>
      <c r="W76" s="59">
        <f t="shared" si="682"/>
        <v>0</v>
      </c>
      <c r="X76" s="60">
        <v>0</v>
      </c>
      <c r="Y76" s="15">
        <v>0</v>
      </c>
      <c r="Z76" s="59">
        <f t="shared" si="683"/>
        <v>0</v>
      </c>
      <c r="AA76" s="60">
        <v>0</v>
      </c>
      <c r="AB76" s="15">
        <v>0</v>
      </c>
      <c r="AC76" s="59">
        <f t="shared" si="684"/>
        <v>0</v>
      </c>
      <c r="AD76" s="60">
        <v>0</v>
      </c>
      <c r="AE76" s="15">
        <v>0</v>
      </c>
      <c r="AF76" s="59">
        <f t="shared" si="685"/>
        <v>0</v>
      </c>
      <c r="AG76" s="60">
        <v>0</v>
      </c>
      <c r="AH76" s="15">
        <v>0</v>
      </c>
      <c r="AI76" s="59">
        <f t="shared" si="686"/>
        <v>0</v>
      </c>
      <c r="AJ76" s="60">
        <v>0</v>
      </c>
      <c r="AK76" s="15">
        <v>0</v>
      </c>
      <c r="AL76" s="59">
        <f t="shared" si="687"/>
        <v>0</v>
      </c>
      <c r="AM76" s="60">
        <v>0</v>
      </c>
      <c r="AN76" s="15">
        <v>0</v>
      </c>
      <c r="AO76" s="59">
        <f t="shared" si="688"/>
        <v>0</v>
      </c>
      <c r="AP76" s="60">
        <v>0</v>
      </c>
      <c r="AQ76" s="15">
        <v>0</v>
      </c>
      <c r="AR76" s="59">
        <f t="shared" si="689"/>
        <v>0</v>
      </c>
      <c r="AS76" s="60">
        <v>0</v>
      </c>
      <c r="AT76" s="15">
        <v>0</v>
      </c>
      <c r="AU76" s="59">
        <f t="shared" si="690"/>
        <v>0</v>
      </c>
      <c r="AV76" s="58">
        <v>0</v>
      </c>
      <c r="AW76" s="7">
        <v>0</v>
      </c>
      <c r="AX76" s="59">
        <f t="shared" si="739"/>
        <v>0</v>
      </c>
      <c r="AY76" s="60">
        <v>0</v>
      </c>
      <c r="AZ76" s="15">
        <v>0</v>
      </c>
      <c r="BA76" s="59">
        <f t="shared" si="691"/>
        <v>0</v>
      </c>
      <c r="BB76" s="58">
        <v>0</v>
      </c>
      <c r="BC76" s="7">
        <v>0</v>
      </c>
      <c r="BD76" s="59">
        <f t="shared" si="740"/>
        <v>0</v>
      </c>
      <c r="BE76" s="60">
        <v>0</v>
      </c>
      <c r="BF76" s="15">
        <v>0</v>
      </c>
      <c r="BG76" s="59">
        <f t="shared" si="741"/>
        <v>0</v>
      </c>
      <c r="BH76" s="60">
        <v>0</v>
      </c>
      <c r="BI76" s="15">
        <v>0</v>
      </c>
      <c r="BJ76" s="59">
        <f t="shared" si="693"/>
        <v>0</v>
      </c>
      <c r="BK76" s="60">
        <v>12</v>
      </c>
      <c r="BL76" s="15">
        <v>189</v>
      </c>
      <c r="BM76" s="59">
        <f t="shared" si="694"/>
        <v>15750</v>
      </c>
      <c r="BN76" s="60">
        <v>0</v>
      </c>
      <c r="BO76" s="15">
        <v>0</v>
      </c>
      <c r="BP76" s="59">
        <f t="shared" si="695"/>
        <v>0</v>
      </c>
      <c r="BQ76" s="60">
        <v>0</v>
      </c>
      <c r="BR76" s="15">
        <v>0</v>
      </c>
      <c r="BS76" s="59">
        <f t="shared" si="696"/>
        <v>0</v>
      </c>
      <c r="BT76" s="60">
        <v>0</v>
      </c>
      <c r="BU76" s="15">
        <v>0</v>
      </c>
      <c r="BV76" s="59">
        <f t="shared" si="697"/>
        <v>0</v>
      </c>
      <c r="BW76" s="60">
        <v>0</v>
      </c>
      <c r="BX76" s="15">
        <v>0</v>
      </c>
      <c r="BY76" s="59">
        <f t="shared" si="698"/>
        <v>0</v>
      </c>
      <c r="BZ76" s="60">
        <v>0</v>
      </c>
      <c r="CA76" s="15">
        <v>0</v>
      </c>
      <c r="CB76" s="59">
        <f t="shared" si="699"/>
        <v>0</v>
      </c>
      <c r="CC76" s="60">
        <v>0</v>
      </c>
      <c r="CD76" s="15">
        <v>0</v>
      </c>
      <c r="CE76" s="59">
        <f t="shared" si="700"/>
        <v>0</v>
      </c>
      <c r="CF76" s="60">
        <v>0</v>
      </c>
      <c r="CG76" s="15">
        <v>0</v>
      </c>
      <c r="CH76" s="59">
        <f t="shared" si="701"/>
        <v>0</v>
      </c>
      <c r="CI76" s="60">
        <v>0</v>
      </c>
      <c r="CJ76" s="15">
        <v>0</v>
      </c>
      <c r="CK76" s="59">
        <f t="shared" si="702"/>
        <v>0</v>
      </c>
      <c r="CL76" s="60">
        <v>0</v>
      </c>
      <c r="CM76" s="15">
        <v>0</v>
      </c>
      <c r="CN76" s="59">
        <f t="shared" si="703"/>
        <v>0</v>
      </c>
      <c r="CO76" s="60">
        <v>0</v>
      </c>
      <c r="CP76" s="15">
        <v>0</v>
      </c>
      <c r="CQ76" s="59">
        <f t="shared" si="704"/>
        <v>0</v>
      </c>
      <c r="CR76" s="58">
        <v>0</v>
      </c>
      <c r="CS76" s="7">
        <v>0</v>
      </c>
      <c r="CT76" s="59">
        <f t="shared" si="742"/>
        <v>0</v>
      </c>
      <c r="CU76" s="58">
        <v>0</v>
      </c>
      <c r="CV76" s="7">
        <v>0</v>
      </c>
      <c r="CW76" s="59">
        <f t="shared" si="743"/>
        <v>0</v>
      </c>
      <c r="CX76" s="58">
        <v>0</v>
      </c>
      <c r="CY76" s="7">
        <v>0</v>
      </c>
      <c r="CZ76" s="59">
        <f t="shared" si="744"/>
        <v>0</v>
      </c>
      <c r="DA76" s="60">
        <v>0</v>
      </c>
      <c r="DB76" s="15">
        <v>0</v>
      </c>
      <c r="DC76" s="59">
        <f t="shared" si="705"/>
        <v>0</v>
      </c>
      <c r="DD76" s="60">
        <v>2</v>
      </c>
      <c r="DE76" s="15">
        <v>19</v>
      </c>
      <c r="DF76" s="59">
        <f t="shared" si="706"/>
        <v>9500</v>
      </c>
      <c r="DG76" s="60">
        <v>0</v>
      </c>
      <c r="DH76" s="15">
        <v>0</v>
      </c>
      <c r="DI76" s="59">
        <f t="shared" si="707"/>
        <v>0</v>
      </c>
      <c r="DJ76" s="60">
        <v>0</v>
      </c>
      <c r="DK76" s="15">
        <v>0</v>
      </c>
      <c r="DL76" s="59">
        <f t="shared" si="708"/>
        <v>0</v>
      </c>
      <c r="DM76" s="60">
        <v>0</v>
      </c>
      <c r="DN76" s="15">
        <v>0</v>
      </c>
      <c r="DO76" s="59">
        <f t="shared" si="709"/>
        <v>0</v>
      </c>
      <c r="DP76" s="60">
        <v>8</v>
      </c>
      <c r="DQ76" s="15">
        <v>94</v>
      </c>
      <c r="DR76" s="59">
        <f t="shared" si="710"/>
        <v>11750</v>
      </c>
      <c r="DS76" s="60">
        <v>3</v>
      </c>
      <c r="DT76" s="15">
        <v>33</v>
      </c>
      <c r="DU76" s="59">
        <f t="shared" si="711"/>
        <v>11000</v>
      </c>
      <c r="DV76" s="60">
        <v>0</v>
      </c>
      <c r="DW76" s="15">
        <v>0</v>
      </c>
      <c r="DX76" s="59">
        <f t="shared" si="712"/>
        <v>0</v>
      </c>
      <c r="DY76" s="60">
        <v>0</v>
      </c>
      <c r="DZ76" s="15">
        <v>0</v>
      </c>
      <c r="EA76" s="59">
        <f t="shared" si="713"/>
        <v>0</v>
      </c>
      <c r="EB76" s="60">
        <v>0</v>
      </c>
      <c r="EC76" s="15">
        <v>0</v>
      </c>
      <c r="ED76" s="59">
        <f t="shared" si="714"/>
        <v>0</v>
      </c>
      <c r="EE76" s="60">
        <v>0</v>
      </c>
      <c r="EF76" s="15">
        <v>0</v>
      </c>
      <c r="EG76" s="59">
        <f t="shared" si="715"/>
        <v>0</v>
      </c>
      <c r="EH76" s="60">
        <v>0</v>
      </c>
      <c r="EI76" s="15">
        <v>1</v>
      </c>
      <c r="EJ76" s="59">
        <f t="shared" si="716"/>
        <v>0</v>
      </c>
      <c r="EK76" s="60">
        <v>0</v>
      </c>
      <c r="EL76" s="15">
        <v>0</v>
      </c>
      <c r="EM76" s="59">
        <f t="shared" si="717"/>
        <v>0</v>
      </c>
      <c r="EN76" s="60">
        <v>0</v>
      </c>
      <c r="EO76" s="15">
        <v>0</v>
      </c>
      <c r="EP76" s="59">
        <f t="shared" si="718"/>
        <v>0</v>
      </c>
      <c r="EQ76" s="60">
        <v>0</v>
      </c>
      <c r="ER76" s="15">
        <v>0</v>
      </c>
      <c r="ES76" s="59">
        <f t="shared" si="719"/>
        <v>0</v>
      </c>
      <c r="ET76" s="60">
        <v>0</v>
      </c>
      <c r="EU76" s="15">
        <v>0</v>
      </c>
      <c r="EV76" s="59">
        <f t="shared" si="720"/>
        <v>0</v>
      </c>
      <c r="EW76" s="60">
        <v>0</v>
      </c>
      <c r="EX76" s="15">
        <v>0</v>
      </c>
      <c r="EY76" s="59">
        <f t="shared" si="721"/>
        <v>0</v>
      </c>
      <c r="EZ76" s="60">
        <v>0</v>
      </c>
      <c r="FA76" s="15">
        <v>0</v>
      </c>
      <c r="FB76" s="59">
        <f t="shared" si="722"/>
        <v>0</v>
      </c>
      <c r="FC76" s="58">
        <v>0</v>
      </c>
      <c r="FD76" s="7">
        <v>0</v>
      </c>
      <c r="FE76" s="59">
        <f t="shared" si="745"/>
        <v>0</v>
      </c>
      <c r="FF76" s="60">
        <v>0</v>
      </c>
      <c r="FG76" s="15">
        <v>0</v>
      </c>
      <c r="FH76" s="59">
        <f t="shared" si="723"/>
        <v>0</v>
      </c>
      <c r="FI76" s="60">
        <v>0</v>
      </c>
      <c r="FJ76" s="15">
        <v>0</v>
      </c>
      <c r="FK76" s="59">
        <f t="shared" si="724"/>
        <v>0</v>
      </c>
      <c r="FL76" s="60">
        <v>0</v>
      </c>
      <c r="FM76" s="15">
        <v>0</v>
      </c>
      <c r="FN76" s="59">
        <f t="shared" si="725"/>
        <v>0</v>
      </c>
      <c r="FO76" s="60">
        <v>0</v>
      </c>
      <c r="FP76" s="15">
        <v>0</v>
      </c>
      <c r="FQ76" s="59">
        <f t="shared" si="726"/>
        <v>0</v>
      </c>
      <c r="FR76" s="60">
        <v>0</v>
      </c>
      <c r="FS76" s="15">
        <v>0</v>
      </c>
      <c r="FT76" s="59">
        <f t="shared" si="727"/>
        <v>0</v>
      </c>
      <c r="FU76" s="60">
        <v>0</v>
      </c>
      <c r="FV76" s="15">
        <v>1</v>
      </c>
      <c r="FW76" s="59">
        <f t="shared" si="728"/>
        <v>0</v>
      </c>
      <c r="FX76" s="60">
        <v>0</v>
      </c>
      <c r="FY76" s="15">
        <v>0</v>
      </c>
      <c r="FZ76" s="59">
        <f t="shared" si="729"/>
        <v>0</v>
      </c>
      <c r="GA76" s="60">
        <v>0</v>
      </c>
      <c r="GB76" s="15">
        <v>1</v>
      </c>
      <c r="GC76" s="59">
        <f t="shared" si="730"/>
        <v>0</v>
      </c>
      <c r="GD76" s="60">
        <v>0</v>
      </c>
      <c r="GE76" s="15">
        <v>0</v>
      </c>
      <c r="GF76" s="59">
        <f t="shared" si="731"/>
        <v>0</v>
      </c>
      <c r="GG76" s="60">
        <v>0</v>
      </c>
      <c r="GH76" s="15">
        <v>1</v>
      </c>
      <c r="GI76" s="59">
        <f t="shared" si="732"/>
        <v>0</v>
      </c>
      <c r="GJ76" s="60">
        <v>0</v>
      </c>
      <c r="GK76" s="15">
        <v>0</v>
      </c>
      <c r="GL76" s="59">
        <f t="shared" si="733"/>
        <v>0</v>
      </c>
      <c r="GM76" s="60">
        <v>0</v>
      </c>
      <c r="GN76" s="15">
        <v>1</v>
      </c>
      <c r="GO76" s="59">
        <f t="shared" si="734"/>
        <v>0</v>
      </c>
      <c r="GP76" s="60">
        <v>0</v>
      </c>
      <c r="GQ76" s="15">
        <v>0</v>
      </c>
      <c r="GR76" s="59">
        <f t="shared" si="735"/>
        <v>0</v>
      </c>
      <c r="GS76" s="60">
        <v>21</v>
      </c>
      <c r="GT76" s="15">
        <v>239</v>
      </c>
      <c r="GU76" s="59">
        <f t="shared" si="736"/>
        <v>11380.952380952382</v>
      </c>
      <c r="GV76" s="60">
        <v>1</v>
      </c>
      <c r="GW76" s="15">
        <v>11</v>
      </c>
      <c r="GX76" s="59">
        <f t="shared" si="737"/>
        <v>11000</v>
      </c>
      <c r="GY76" s="6">
        <f t="shared" si="675"/>
        <v>48</v>
      </c>
      <c r="GZ76" s="16">
        <f t="shared" si="676"/>
        <v>597</v>
      </c>
      <c r="HA76" s="10"/>
      <c r="HB76" s="11"/>
      <c r="HC76" s="10"/>
      <c r="HD76" s="10"/>
      <c r="HE76" s="10"/>
    </row>
    <row r="77" spans="1:288" x14ac:dyDescent="0.3">
      <c r="A77" s="76">
        <v>2009</v>
      </c>
      <c r="B77" s="77" t="s">
        <v>11</v>
      </c>
      <c r="C77" s="60">
        <v>1</v>
      </c>
      <c r="D77" s="15">
        <v>12</v>
      </c>
      <c r="E77" s="59">
        <f t="shared" si="677"/>
        <v>12000</v>
      </c>
      <c r="F77" s="60">
        <v>0</v>
      </c>
      <c r="G77" s="15">
        <v>1</v>
      </c>
      <c r="H77" s="59">
        <f t="shared" si="678"/>
        <v>0</v>
      </c>
      <c r="I77" s="60">
        <v>0</v>
      </c>
      <c r="J77" s="15">
        <v>0</v>
      </c>
      <c r="K77" s="59">
        <f t="shared" si="738"/>
        <v>0</v>
      </c>
      <c r="L77" s="60">
        <v>0</v>
      </c>
      <c r="M77" s="15">
        <v>0</v>
      </c>
      <c r="N77" s="59">
        <f t="shared" si="679"/>
        <v>0</v>
      </c>
      <c r="O77" s="60">
        <v>0</v>
      </c>
      <c r="P77" s="15">
        <v>0</v>
      </c>
      <c r="Q77" s="59">
        <f t="shared" si="680"/>
        <v>0</v>
      </c>
      <c r="R77" s="60">
        <v>0</v>
      </c>
      <c r="S77" s="15">
        <v>0</v>
      </c>
      <c r="T77" s="59">
        <f t="shared" si="681"/>
        <v>0</v>
      </c>
      <c r="U77" s="60">
        <v>0</v>
      </c>
      <c r="V77" s="15">
        <v>0</v>
      </c>
      <c r="W77" s="59">
        <f t="shared" si="682"/>
        <v>0</v>
      </c>
      <c r="X77" s="60">
        <v>0</v>
      </c>
      <c r="Y77" s="15">
        <v>0</v>
      </c>
      <c r="Z77" s="59">
        <f t="shared" si="683"/>
        <v>0</v>
      </c>
      <c r="AA77" s="60">
        <v>0</v>
      </c>
      <c r="AB77" s="15">
        <v>0</v>
      </c>
      <c r="AC77" s="59">
        <f t="shared" si="684"/>
        <v>0</v>
      </c>
      <c r="AD77" s="60">
        <v>0</v>
      </c>
      <c r="AE77" s="15">
        <v>0</v>
      </c>
      <c r="AF77" s="59">
        <f t="shared" si="685"/>
        <v>0</v>
      </c>
      <c r="AG77" s="60">
        <v>0</v>
      </c>
      <c r="AH77" s="15">
        <v>0</v>
      </c>
      <c r="AI77" s="59">
        <f t="shared" si="686"/>
        <v>0</v>
      </c>
      <c r="AJ77" s="60">
        <v>0</v>
      </c>
      <c r="AK77" s="15">
        <v>1</v>
      </c>
      <c r="AL77" s="59">
        <f t="shared" si="687"/>
        <v>0</v>
      </c>
      <c r="AM77" s="60">
        <v>0</v>
      </c>
      <c r="AN77" s="15">
        <v>0</v>
      </c>
      <c r="AO77" s="59">
        <f t="shared" si="688"/>
        <v>0</v>
      </c>
      <c r="AP77" s="60">
        <v>0</v>
      </c>
      <c r="AQ77" s="15">
        <v>0</v>
      </c>
      <c r="AR77" s="59">
        <f t="shared" si="689"/>
        <v>0</v>
      </c>
      <c r="AS77" s="60">
        <v>0</v>
      </c>
      <c r="AT77" s="15">
        <v>0</v>
      </c>
      <c r="AU77" s="59">
        <f t="shared" si="690"/>
        <v>0</v>
      </c>
      <c r="AV77" s="60">
        <v>0</v>
      </c>
      <c r="AW77" s="15">
        <v>0</v>
      </c>
      <c r="AX77" s="59">
        <f t="shared" si="739"/>
        <v>0</v>
      </c>
      <c r="AY77" s="60">
        <v>0</v>
      </c>
      <c r="AZ77" s="15">
        <v>0</v>
      </c>
      <c r="BA77" s="59">
        <f t="shared" si="691"/>
        <v>0</v>
      </c>
      <c r="BB77" s="58">
        <v>0</v>
      </c>
      <c r="BC77" s="7">
        <v>0</v>
      </c>
      <c r="BD77" s="59">
        <f t="shared" si="740"/>
        <v>0</v>
      </c>
      <c r="BE77" s="60">
        <v>0</v>
      </c>
      <c r="BF77" s="15">
        <v>0</v>
      </c>
      <c r="BG77" s="59">
        <f t="shared" si="741"/>
        <v>0</v>
      </c>
      <c r="BH77" s="60">
        <v>0</v>
      </c>
      <c r="BI77" s="15">
        <v>0</v>
      </c>
      <c r="BJ77" s="59">
        <f t="shared" si="693"/>
        <v>0</v>
      </c>
      <c r="BK77" s="60">
        <v>1</v>
      </c>
      <c r="BL77" s="15">
        <v>7</v>
      </c>
      <c r="BM77" s="59">
        <f t="shared" si="694"/>
        <v>7000</v>
      </c>
      <c r="BN77" s="60">
        <v>0</v>
      </c>
      <c r="BO77" s="15">
        <v>0</v>
      </c>
      <c r="BP77" s="59">
        <f t="shared" si="695"/>
        <v>0</v>
      </c>
      <c r="BQ77" s="60">
        <v>0</v>
      </c>
      <c r="BR77" s="15">
        <v>0</v>
      </c>
      <c r="BS77" s="59">
        <f t="shared" si="696"/>
        <v>0</v>
      </c>
      <c r="BT77" s="60">
        <v>0</v>
      </c>
      <c r="BU77" s="15">
        <v>0</v>
      </c>
      <c r="BV77" s="59">
        <f t="shared" si="697"/>
        <v>0</v>
      </c>
      <c r="BW77" s="60">
        <v>0</v>
      </c>
      <c r="BX77" s="15">
        <v>0</v>
      </c>
      <c r="BY77" s="59">
        <f t="shared" si="698"/>
        <v>0</v>
      </c>
      <c r="BZ77" s="60">
        <v>0</v>
      </c>
      <c r="CA77" s="15">
        <v>0</v>
      </c>
      <c r="CB77" s="59">
        <f t="shared" si="699"/>
        <v>0</v>
      </c>
      <c r="CC77" s="60">
        <v>0</v>
      </c>
      <c r="CD77" s="15">
        <v>0</v>
      </c>
      <c r="CE77" s="59">
        <f t="shared" si="700"/>
        <v>0</v>
      </c>
      <c r="CF77" s="60">
        <v>0</v>
      </c>
      <c r="CG77" s="15">
        <v>0</v>
      </c>
      <c r="CH77" s="59">
        <f t="shared" si="701"/>
        <v>0</v>
      </c>
      <c r="CI77" s="60">
        <v>0</v>
      </c>
      <c r="CJ77" s="15">
        <v>0</v>
      </c>
      <c r="CK77" s="59">
        <f t="shared" si="702"/>
        <v>0</v>
      </c>
      <c r="CL77" s="60">
        <v>0</v>
      </c>
      <c r="CM77" s="15">
        <v>0</v>
      </c>
      <c r="CN77" s="59">
        <f t="shared" si="703"/>
        <v>0</v>
      </c>
      <c r="CO77" s="60">
        <v>14</v>
      </c>
      <c r="CP77" s="15">
        <v>200</v>
      </c>
      <c r="CQ77" s="59">
        <f t="shared" si="704"/>
        <v>14285.714285714286</v>
      </c>
      <c r="CR77" s="60">
        <v>0</v>
      </c>
      <c r="CS77" s="15">
        <v>0</v>
      </c>
      <c r="CT77" s="59">
        <f t="shared" si="742"/>
        <v>0</v>
      </c>
      <c r="CU77" s="60">
        <v>0</v>
      </c>
      <c r="CV77" s="15">
        <v>0</v>
      </c>
      <c r="CW77" s="59">
        <f t="shared" si="743"/>
        <v>0</v>
      </c>
      <c r="CX77" s="60">
        <v>0</v>
      </c>
      <c r="CY77" s="15">
        <v>0</v>
      </c>
      <c r="CZ77" s="59">
        <f t="shared" si="744"/>
        <v>0</v>
      </c>
      <c r="DA77" s="60">
        <v>1</v>
      </c>
      <c r="DB77" s="15">
        <v>3</v>
      </c>
      <c r="DC77" s="59">
        <f t="shared" si="705"/>
        <v>3000</v>
      </c>
      <c r="DD77" s="60">
        <v>1</v>
      </c>
      <c r="DE77" s="15">
        <v>14</v>
      </c>
      <c r="DF77" s="59">
        <f t="shared" si="706"/>
        <v>14000</v>
      </c>
      <c r="DG77" s="60">
        <v>0</v>
      </c>
      <c r="DH77" s="15">
        <v>0</v>
      </c>
      <c r="DI77" s="59">
        <f t="shared" si="707"/>
        <v>0</v>
      </c>
      <c r="DJ77" s="60">
        <v>0</v>
      </c>
      <c r="DK77" s="15">
        <v>0</v>
      </c>
      <c r="DL77" s="59">
        <f t="shared" si="708"/>
        <v>0</v>
      </c>
      <c r="DM77" s="60">
        <v>0</v>
      </c>
      <c r="DN77" s="15">
        <v>0</v>
      </c>
      <c r="DO77" s="59">
        <f t="shared" si="709"/>
        <v>0</v>
      </c>
      <c r="DP77" s="60">
        <v>8</v>
      </c>
      <c r="DQ77" s="15">
        <v>90</v>
      </c>
      <c r="DR77" s="59">
        <f t="shared" si="710"/>
        <v>11250</v>
      </c>
      <c r="DS77" s="60">
        <v>1</v>
      </c>
      <c r="DT77" s="15">
        <v>8</v>
      </c>
      <c r="DU77" s="59">
        <f t="shared" si="711"/>
        <v>8000</v>
      </c>
      <c r="DV77" s="60">
        <v>0</v>
      </c>
      <c r="DW77" s="15">
        <v>0</v>
      </c>
      <c r="DX77" s="59">
        <f t="shared" si="712"/>
        <v>0</v>
      </c>
      <c r="DY77" s="60">
        <v>0</v>
      </c>
      <c r="DZ77" s="15">
        <v>0</v>
      </c>
      <c r="EA77" s="59">
        <f t="shared" si="713"/>
        <v>0</v>
      </c>
      <c r="EB77" s="60">
        <v>0</v>
      </c>
      <c r="EC77" s="15">
        <v>0</v>
      </c>
      <c r="ED77" s="59">
        <f t="shared" si="714"/>
        <v>0</v>
      </c>
      <c r="EE77" s="60">
        <v>0</v>
      </c>
      <c r="EF77" s="15">
        <v>0</v>
      </c>
      <c r="EG77" s="59">
        <f t="shared" si="715"/>
        <v>0</v>
      </c>
      <c r="EH77" s="60">
        <v>0</v>
      </c>
      <c r="EI77" s="15">
        <v>1</v>
      </c>
      <c r="EJ77" s="59">
        <f t="shared" si="716"/>
        <v>0</v>
      </c>
      <c r="EK77" s="60">
        <v>0</v>
      </c>
      <c r="EL77" s="15">
        <v>0</v>
      </c>
      <c r="EM77" s="59">
        <f t="shared" si="717"/>
        <v>0</v>
      </c>
      <c r="EN77" s="60">
        <v>0</v>
      </c>
      <c r="EO77" s="15">
        <v>0</v>
      </c>
      <c r="EP77" s="59">
        <f t="shared" si="718"/>
        <v>0</v>
      </c>
      <c r="EQ77" s="60">
        <v>0</v>
      </c>
      <c r="ER77" s="15">
        <v>0</v>
      </c>
      <c r="ES77" s="59">
        <f t="shared" si="719"/>
        <v>0</v>
      </c>
      <c r="ET77" s="60">
        <v>0</v>
      </c>
      <c r="EU77" s="15">
        <v>0</v>
      </c>
      <c r="EV77" s="59">
        <f t="shared" si="720"/>
        <v>0</v>
      </c>
      <c r="EW77" s="60">
        <v>0</v>
      </c>
      <c r="EX77" s="15">
        <v>0</v>
      </c>
      <c r="EY77" s="59">
        <f t="shared" si="721"/>
        <v>0</v>
      </c>
      <c r="EZ77" s="60">
        <v>0</v>
      </c>
      <c r="FA77" s="15">
        <v>0</v>
      </c>
      <c r="FB77" s="59">
        <f t="shared" si="722"/>
        <v>0</v>
      </c>
      <c r="FC77" s="60">
        <v>0</v>
      </c>
      <c r="FD77" s="15">
        <v>0</v>
      </c>
      <c r="FE77" s="59">
        <f t="shared" si="745"/>
        <v>0</v>
      </c>
      <c r="FF77" s="60">
        <v>0</v>
      </c>
      <c r="FG77" s="15">
        <v>0</v>
      </c>
      <c r="FH77" s="59">
        <f t="shared" si="723"/>
        <v>0</v>
      </c>
      <c r="FI77" s="60">
        <v>0</v>
      </c>
      <c r="FJ77" s="15">
        <v>0</v>
      </c>
      <c r="FK77" s="59">
        <f t="shared" si="724"/>
        <v>0</v>
      </c>
      <c r="FL77" s="60">
        <v>0</v>
      </c>
      <c r="FM77" s="15">
        <v>0</v>
      </c>
      <c r="FN77" s="59">
        <f t="shared" si="725"/>
        <v>0</v>
      </c>
      <c r="FO77" s="60">
        <v>0</v>
      </c>
      <c r="FP77" s="15">
        <v>0</v>
      </c>
      <c r="FQ77" s="59">
        <f t="shared" si="726"/>
        <v>0</v>
      </c>
      <c r="FR77" s="60">
        <v>0</v>
      </c>
      <c r="FS77" s="15">
        <v>0</v>
      </c>
      <c r="FT77" s="59">
        <f t="shared" si="727"/>
        <v>0</v>
      </c>
      <c r="FU77" s="60">
        <v>0</v>
      </c>
      <c r="FV77" s="15">
        <v>2</v>
      </c>
      <c r="FW77" s="59">
        <f t="shared" si="728"/>
        <v>0</v>
      </c>
      <c r="FX77" s="60">
        <v>0</v>
      </c>
      <c r="FY77" s="15">
        <v>0</v>
      </c>
      <c r="FZ77" s="59">
        <f t="shared" si="729"/>
        <v>0</v>
      </c>
      <c r="GA77" s="60">
        <v>0</v>
      </c>
      <c r="GB77" s="15">
        <v>1</v>
      </c>
      <c r="GC77" s="59">
        <f t="shared" si="730"/>
        <v>0</v>
      </c>
      <c r="GD77" s="60">
        <v>13</v>
      </c>
      <c r="GE77" s="15">
        <v>249</v>
      </c>
      <c r="GF77" s="59">
        <f t="shared" si="731"/>
        <v>19153.846153846152</v>
      </c>
      <c r="GG77" s="60">
        <v>0</v>
      </c>
      <c r="GH77" s="15">
        <v>1</v>
      </c>
      <c r="GI77" s="59">
        <f t="shared" si="732"/>
        <v>0</v>
      </c>
      <c r="GJ77" s="60">
        <v>0</v>
      </c>
      <c r="GK77" s="15">
        <v>0</v>
      </c>
      <c r="GL77" s="59">
        <f t="shared" si="733"/>
        <v>0</v>
      </c>
      <c r="GM77" s="60">
        <v>0</v>
      </c>
      <c r="GN77" s="15">
        <v>1</v>
      </c>
      <c r="GO77" s="59">
        <f t="shared" si="734"/>
        <v>0</v>
      </c>
      <c r="GP77" s="60">
        <v>0</v>
      </c>
      <c r="GQ77" s="15">
        <v>0</v>
      </c>
      <c r="GR77" s="59">
        <f t="shared" si="735"/>
        <v>0</v>
      </c>
      <c r="GS77" s="60">
        <v>20</v>
      </c>
      <c r="GT77" s="15">
        <v>222</v>
      </c>
      <c r="GU77" s="59">
        <f t="shared" si="736"/>
        <v>11100</v>
      </c>
      <c r="GV77" s="60">
        <v>1</v>
      </c>
      <c r="GW77" s="15">
        <v>8</v>
      </c>
      <c r="GX77" s="59">
        <f t="shared" si="737"/>
        <v>8000</v>
      </c>
      <c r="GY77" s="6">
        <f t="shared" si="675"/>
        <v>61</v>
      </c>
      <c r="GZ77" s="16">
        <f t="shared" si="676"/>
        <v>821</v>
      </c>
      <c r="HA77" s="10"/>
      <c r="HB77" s="11"/>
      <c r="HC77" s="10"/>
      <c r="HD77" s="10"/>
      <c r="HE77" s="10"/>
    </row>
    <row r="78" spans="1:288" x14ac:dyDescent="0.3">
      <c r="A78" s="76">
        <v>2009</v>
      </c>
      <c r="B78" s="77" t="s">
        <v>12</v>
      </c>
      <c r="C78" s="60">
        <v>0</v>
      </c>
      <c r="D78" s="15">
        <v>4</v>
      </c>
      <c r="E78" s="59">
        <f t="shared" si="677"/>
        <v>0</v>
      </c>
      <c r="F78" s="60">
        <v>0</v>
      </c>
      <c r="G78" s="15">
        <v>0</v>
      </c>
      <c r="H78" s="59">
        <f t="shared" si="678"/>
        <v>0</v>
      </c>
      <c r="I78" s="60">
        <v>0</v>
      </c>
      <c r="J78" s="15">
        <v>0</v>
      </c>
      <c r="K78" s="59">
        <f t="shared" si="738"/>
        <v>0</v>
      </c>
      <c r="L78" s="60">
        <v>0</v>
      </c>
      <c r="M78" s="15">
        <v>0</v>
      </c>
      <c r="N78" s="59">
        <f t="shared" si="679"/>
        <v>0</v>
      </c>
      <c r="O78" s="60">
        <v>0</v>
      </c>
      <c r="P78" s="15">
        <v>0</v>
      </c>
      <c r="Q78" s="59">
        <f t="shared" si="680"/>
        <v>0</v>
      </c>
      <c r="R78" s="60">
        <v>0</v>
      </c>
      <c r="S78" s="15">
        <v>0</v>
      </c>
      <c r="T78" s="59">
        <f t="shared" si="681"/>
        <v>0</v>
      </c>
      <c r="U78" s="60">
        <v>0</v>
      </c>
      <c r="V78" s="15">
        <v>0</v>
      </c>
      <c r="W78" s="59">
        <f t="shared" si="682"/>
        <v>0</v>
      </c>
      <c r="X78" s="60">
        <v>0</v>
      </c>
      <c r="Y78" s="15">
        <v>0</v>
      </c>
      <c r="Z78" s="59">
        <f t="shared" si="683"/>
        <v>0</v>
      </c>
      <c r="AA78" s="60">
        <v>0</v>
      </c>
      <c r="AB78" s="15">
        <v>0</v>
      </c>
      <c r="AC78" s="59">
        <f t="shared" si="684"/>
        <v>0</v>
      </c>
      <c r="AD78" s="60">
        <v>0</v>
      </c>
      <c r="AE78" s="15">
        <v>0</v>
      </c>
      <c r="AF78" s="59">
        <f t="shared" si="685"/>
        <v>0</v>
      </c>
      <c r="AG78" s="60">
        <v>0</v>
      </c>
      <c r="AH78" s="15">
        <v>0</v>
      </c>
      <c r="AI78" s="59">
        <f t="shared" si="686"/>
        <v>0</v>
      </c>
      <c r="AJ78" s="60">
        <v>0</v>
      </c>
      <c r="AK78" s="15">
        <v>3</v>
      </c>
      <c r="AL78" s="59">
        <f t="shared" si="687"/>
        <v>0</v>
      </c>
      <c r="AM78" s="60">
        <v>0</v>
      </c>
      <c r="AN78" s="15">
        <v>0</v>
      </c>
      <c r="AO78" s="59">
        <f t="shared" si="688"/>
        <v>0</v>
      </c>
      <c r="AP78" s="60">
        <v>0</v>
      </c>
      <c r="AQ78" s="15">
        <v>0</v>
      </c>
      <c r="AR78" s="59">
        <f t="shared" si="689"/>
        <v>0</v>
      </c>
      <c r="AS78" s="60">
        <v>0</v>
      </c>
      <c r="AT78" s="15">
        <v>0</v>
      </c>
      <c r="AU78" s="59">
        <f t="shared" si="690"/>
        <v>0</v>
      </c>
      <c r="AV78" s="60">
        <v>0</v>
      </c>
      <c r="AW78" s="15">
        <v>0</v>
      </c>
      <c r="AX78" s="59">
        <f t="shared" si="739"/>
        <v>0</v>
      </c>
      <c r="AY78" s="60">
        <v>0</v>
      </c>
      <c r="AZ78" s="15">
        <v>0</v>
      </c>
      <c r="BA78" s="59">
        <f t="shared" si="691"/>
        <v>0</v>
      </c>
      <c r="BB78" s="58">
        <v>0</v>
      </c>
      <c r="BC78" s="7">
        <v>0</v>
      </c>
      <c r="BD78" s="59">
        <f t="shared" si="740"/>
        <v>0</v>
      </c>
      <c r="BE78" s="60">
        <v>0</v>
      </c>
      <c r="BF78" s="15">
        <v>0</v>
      </c>
      <c r="BG78" s="59">
        <f t="shared" si="741"/>
        <v>0</v>
      </c>
      <c r="BH78" s="60">
        <v>0</v>
      </c>
      <c r="BI78" s="15">
        <v>0</v>
      </c>
      <c r="BJ78" s="59">
        <f t="shared" si="693"/>
        <v>0</v>
      </c>
      <c r="BK78" s="60">
        <v>0</v>
      </c>
      <c r="BL78" s="15">
        <v>4</v>
      </c>
      <c r="BM78" s="59">
        <f t="shared" si="694"/>
        <v>0</v>
      </c>
      <c r="BN78" s="60">
        <v>0</v>
      </c>
      <c r="BO78" s="15">
        <v>0</v>
      </c>
      <c r="BP78" s="59">
        <f t="shared" si="695"/>
        <v>0</v>
      </c>
      <c r="BQ78" s="60">
        <v>0</v>
      </c>
      <c r="BR78" s="15">
        <v>0</v>
      </c>
      <c r="BS78" s="59">
        <f t="shared" si="696"/>
        <v>0</v>
      </c>
      <c r="BT78" s="60">
        <v>0</v>
      </c>
      <c r="BU78" s="15">
        <v>0</v>
      </c>
      <c r="BV78" s="59">
        <f t="shared" si="697"/>
        <v>0</v>
      </c>
      <c r="BW78" s="60">
        <v>0</v>
      </c>
      <c r="BX78" s="15">
        <v>0</v>
      </c>
      <c r="BY78" s="59">
        <f t="shared" si="698"/>
        <v>0</v>
      </c>
      <c r="BZ78" s="60">
        <v>0</v>
      </c>
      <c r="CA78" s="15">
        <v>0</v>
      </c>
      <c r="CB78" s="59">
        <f t="shared" si="699"/>
        <v>0</v>
      </c>
      <c r="CC78" s="60">
        <v>0</v>
      </c>
      <c r="CD78" s="15">
        <v>0</v>
      </c>
      <c r="CE78" s="59">
        <f t="shared" si="700"/>
        <v>0</v>
      </c>
      <c r="CF78" s="60">
        <v>0</v>
      </c>
      <c r="CG78" s="15">
        <v>0</v>
      </c>
      <c r="CH78" s="59">
        <f t="shared" si="701"/>
        <v>0</v>
      </c>
      <c r="CI78" s="60">
        <v>0</v>
      </c>
      <c r="CJ78" s="15">
        <v>0</v>
      </c>
      <c r="CK78" s="59">
        <f t="shared" si="702"/>
        <v>0</v>
      </c>
      <c r="CL78" s="60">
        <v>0</v>
      </c>
      <c r="CM78" s="15">
        <v>0</v>
      </c>
      <c r="CN78" s="59">
        <f t="shared" si="703"/>
        <v>0</v>
      </c>
      <c r="CO78" s="60">
        <v>1</v>
      </c>
      <c r="CP78" s="15">
        <v>8</v>
      </c>
      <c r="CQ78" s="59">
        <f t="shared" si="704"/>
        <v>8000</v>
      </c>
      <c r="CR78" s="60">
        <v>0</v>
      </c>
      <c r="CS78" s="15">
        <v>0</v>
      </c>
      <c r="CT78" s="59">
        <f t="shared" si="742"/>
        <v>0</v>
      </c>
      <c r="CU78" s="60">
        <v>0</v>
      </c>
      <c r="CV78" s="15">
        <v>0</v>
      </c>
      <c r="CW78" s="59">
        <f t="shared" si="743"/>
        <v>0</v>
      </c>
      <c r="CX78" s="60">
        <v>0</v>
      </c>
      <c r="CY78" s="15">
        <v>0</v>
      </c>
      <c r="CZ78" s="59">
        <f t="shared" si="744"/>
        <v>0</v>
      </c>
      <c r="DA78" s="60">
        <v>0</v>
      </c>
      <c r="DB78" s="15">
        <v>0</v>
      </c>
      <c r="DC78" s="59">
        <f t="shared" si="705"/>
        <v>0</v>
      </c>
      <c r="DD78" s="60">
        <v>1</v>
      </c>
      <c r="DE78" s="15">
        <v>11</v>
      </c>
      <c r="DF78" s="59">
        <f t="shared" si="706"/>
        <v>11000</v>
      </c>
      <c r="DG78" s="60">
        <v>0</v>
      </c>
      <c r="DH78" s="15">
        <v>0</v>
      </c>
      <c r="DI78" s="59">
        <f t="shared" si="707"/>
        <v>0</v>
      </c>
      <c r="DJ78" s="60">
        <v>0</v>
      </c>
      <c r="DK78" s="15">
        <v>0</v>
      </c>
      <c r="DL78" s="59">
        <f t="shared" si="708"/>
        <v>0</v>
      </c>
      <c r="DM78" s="60">
        <v>0</v>
      </c>
      <c r="DN78" s="15">
        <v>0</v>
      </c>
      <c r="DO78" s="59">
        <f t="shared" si="709"/>
        <v>0</v>
      </c>
      <c r="DP78" s="60">
        <v>8</v>
      </c>
      <c r="DQ78" s="15">
        <v>91</v>
      </c>
      <c r="DR78" s="59">
        <f t="shared" si="710"/>
        <v>11375</v>
      </c>
      <c r="DS78" s="60">
        <v>1</v>
      </c>
      <c r="DT78" s="15">
        <v>16</v>
      </c>
      <c r="DU78" s="59">
        <f t="shared" si="711"/>
        <v>16000</v>
      </c>
      <c r="DV78" s="60">
        <v>0</v>
      </c>
      <c r="DW78" s="15">
        <v>0</v>
      </c>
      <c r="DX78" s="59">
        <f t="shared" si="712"/>
        <v>0</v>
      </c>
      <c r="DY78" s="60">
        <v>0</v>
      </c>
      <c r="DZ78" s="15">
        <v>0</v>
      </c>
      <c r="EA78" s="59">
        <f t="shared" si="713"/>
        <v>0</v>
      </c>
      <c r="EB78" s="60">
        <v>0</v>
      </c>
      <c r="EC78" s="15">
        <v>0</v>
      </c>
      <c r="ED78" s="59">
        <f t="shared" si="714"/>
        <v>0</v>
      </c>
      <c r="EE78" s="60">
        <v>0</v>
      </c>
      <c r="EF78" s="15">
        <v>0</v>
      </c>
      <c r="EG78" s="59">
        <f t="shared" si="715"/>
        <v>0</v>
      </c>
      <c r="EH78" s="60">
        <v>0</v>
      </c>
      <c r="EI78" s="15">
        <v>0</v>
      </c>
      <c r="EJ78" s="59">
        <f t="shared" si="716"/>
        <v>0</v>
      </c>
      <c r="EK78" s="60">
        <v>0</v>
      </c>
      <c r="EL78" s="15">
        <v>0</v>
      </c>
      <c r="EM78" s="59">
        <f t="shared" si="717"/>
        <v>0</v>
      </c>
      <c r="EN78" s="60">
        <v>0</v>
      </c>
      <c r="EO78" s="15">
        <v>0</v>
      </c>
      <c r="EP78" s="59">
        <f t="shared" si="718"/>
        <v>0</v>
      </c>
      <c r="EQ78" s="60">
        <v>0</v>
      </c>
      <c r="ER78" s="15">
        <v>0</v>
      </c>
      <c r="ES78" s="59">
        <f t="shared" si="719"/>
        <v>0</v>
      </c>
      <c r="ET78" s="60">
        <v>0</v>
      </c>
      <c r="EU78" s="15">
        <v>0</v>
      </c>
      <c r="EV78" s="59">
        <f t="shared" si="720"/>
        <v>0</v>
      </c>
      <c r="EW78" s="60">
        <v>0</v>
      </c>
      <c r="EX78" s="15">
        <v>0</v>
      </c>
      <c r="EY78" s="59">
        <f t="shared" si="721"/>
        <v>0</v>
      </c>
      <c r="EZ78" s="60">
        <v>0</v>
      </c>
      <c r="FA78" s="15">
        <v>0</v>
      </c>
      <c r="FB78" s="59">
        <f t="shared" si="722"/>
        <v>0</v>
      </c>
      <c r="FC78" s="60">
        <v>0</v>
      </c>
      <c r="FD78" s="15">
        <v>0</v>
      </c>
      <c r="FE78" s="59">
        <f t="shared" si="745"/>
        <v>0</v>
      </c>
      <c r="FF78" s="60">
        <v>0</v>
      </c>
      <c r="FG78" s="15">
        <v>0</v>
      </c>
      <c r="FH78" s="59">
        <f t="shared" si="723"/>
        <v>0</v>
      </c>
      <c r="FI78" s="60">
        <v>0</v>
      </c>
      <c r="FJ78" s="15">
        <v>0</v>
      </c>
      <c r="FK78" s="59">
        <f t="shared" si="724"/>
        <v>0</v>
      </c>
      <c r="FL78" s="60">
        <v>0</v>
      </c>
      <c r="FM78" s="15">
        <v>0</v>
      </c>
      <c r="FN78" s="59">
        <f t="shared" si="725"/>
        <v>0</v>
      </c>
      <c r="FO78" s="60">
        <v>0</v>
      </c>
      <c r="FP78" s="15">
        <v>0</v>
      </c>
      <c r="FQ78" s="59">
        <f t="shared" si="726"/>
        <v>0</v>
      </c>
      <c r="FR78" s="60">
        <v>0</v>
      </c>
      <c r="FS78" s="15">
        <v>0</v>
      </c>
      <c r="FT78" s="59">
        <f t="shared" si="727"/>
        <v>0</v>
      </c>
      <c r="FU78" s="60">
        <v>1</v>
      </c>
      <c r="FV78" s="15">
        <v>3</v>
      </c>
      <c r="FW78" s="59">
        <f t="shared" si="728"/>
        <v>3000</v>
      </c>
      <c r="FX78" s="60">
        <v>0</v>
      </c>
      <c r="FY78" s="15">
        <v>0</v>
      </c>
      <c r="FZ78" s="59">
        <f t="shared" si="729"/>
        <v>0</v>
      </c>
      <c r="GA78" s="60">
        <v>0</v>
      </c>
      <c r="GB78" s="15">
        <v>0</v>
      </c>
      <c r="GC78" s="59">
        <f t="shared" si="730"/>
        <v>0</v>
      </c>
      <c r="GD78" s="60">
        <v>6</v>
      </c>
      <c r="GE78" s="15">
        <v>125</v>
      </c>
      <c r="GF78" s="59">
        <f t="shared" si="731"/>
        <v>20833.333333333332</v>
      </c>
      <c r="GG78" s="60">
        <v>0</v>
      </c>
      <c r="GH78" s="15">
        <v>0</v>
      </c>
      <c r="GI78" s="59">
        <f t="shared" si="732"/>
        <v>0</v>
      </c>
      <c r="GJ78" s="60">
        <v>0</v>
      </c>
      <c r="GK78" s="15">
        <v>0</v>
      </c>
      <c r="GL78" s="59">
        <f t="shared" si="733"/>
        <v>0</v>
      </c>
      <c r="GM78" s="60">
        <v>0</v>
      </c>
      <c r="GN78" s="15">
        <v>1</v>
      </c>
      <c r="GO78" s="59">
        <f t="shared" si="734"/>
        <v>0</v>
      </c>
      <c r="GP78" s="60">
        <v>0</v>
      </c>
      <c r="GQ78" s="15">
        <v>0</v>
      </c>
      <c r="GR78" s="59">
        <f t="shared" si="735"/>
        <v>0</v>
      </c>
      <c r="GS78" s="60">
        <v>9</v>
      </c>
      <c r="GT78" s="15">
        <v>95</v>
      </c>
      <c r="GU78" s="59">
        <f t="shared" si="736"/>
        <v>10555.555555555555</v>
      </c>
      <c r="GV78" s="60">
        <v>0</v>
      </c>
      <c r="GW78" s="15">
        <v>10</v>
      </c>
      <c r="GX78" s="59">
        <f t="shared" si="737"/>
        <v>0</v>
      </c>
      <c r="GY78" s="6">
        <f t="shared" si="675"/>
        <v>27</v>
      </c>
      <c r="GZ78" s="16">
        <f t="shared" si="676"/>
        <v>371</v>
      </c>
      <c r="HA78" s="10"/>
      <c r="HB78" s="11"/>
      <c r="HC78" s="10"/>
      <c r="HD78" s="10"/>
      <c r="HE78" s="10"/>
    </row>
    <row r="79" spans="1:288" x14ac:dyDescent="0.3">
      <c r="A79" s="76">
        <v>2009</v>
      </c>
      <c r="B79" s="77" t="s">
        <v>13</v>
      </c>
      <c r="C79" s="60">
        <v>0</v>
      </c>
      <c r="D79" s="15">
        <v>0</v>
      </c>
      <c r="E79" s="59">
        <f t="shared" si="677"/>
        <v>0</v>
      </c>
      <c r="F79" s="60">
        <v>1</v>
      </c>
      <c r="G79" s="15">
        <v>2</v>
      </c>
      <c r="H79" s="59">
        <f t="shared" si="678"/>
        <v>2000</v>
      </c>
      <c r="I79" s="58">
        <v>0</v>
      </c>
      <c r="J79" s="7">
        <v>0</v>
      </c>
      <c r="K79" s="59">
        <f t="shared" si="738"/>
        <v>0</v>
      </c>
      <c r="L79" s="60">
        <v>0</v>
      </c>
      <c r="M79" s="15">
        <v>0</v>
      </c>
      <c r="N79" s="59">
        <f t="shared" si="679"/>
        <v>0</v>
      </c>
      <c r="O79" s="60">
        <v>0</v>
      </c>
      <c r="P79" s="15">
        <v>0</v>
      </c>
      <c r="Q79" s="59">
        <f t="shared" si="680"/>
        <v>0</v>
      </c>
      <c r="R79" s="60">
        <v>0</v>
      </c>
      <c r="S79" s="15">
        <v>0</v>
      </c>
      <c r="T79" s="59">
        <f t="shared" si="681"/>
        <v>0</v>
      </c>
      <c r="U79" s="60">
        <v>0</v>
      </c>
      <c r="V79" s="15">
        <v>0</v>
      </c>
      <c r="W79" s="59">
        <f t="shared" si="682"/>
        <v>0</v>
      </c>
      <c r="X79" s="60">
        <v>0</v>
      </c>
      <c r="Y79" s="15">
        <v>0</v>
      </c>
      <c r="Z79" s="59">
        <f t="shared" si="683"/>
        <v>0</v>
      </c>
      <c r="AA79" s="60">
        <v>0</v>
      </c>
      <c r="AB79" s="15">
        <v>0</v>
      </c>
      <c r="AC79" s="59">
        <f t="shared" si="684"/>
        <v>0</v>
      </c>
      <c r="AD79" s="60">
        <v>0</v>
      </c>
      <c r="AE79" s="15">
        <v>0</v>
      </c>
      <c r="AF79" s="59">
        <f t="shared" si="685"/>
        <v>0</v>
      </c>
      <c r="AG79" s="60">
        <v>0</v>
      </c>
      <c r="AH79" s="15">
        <v>0</v>
      </c>
      <c r="AI79" s="59">
        <f t="shared" si="686"/>
        <v>0</v>
      </c>
      <c r="AJ79" s="60">
        <v>0</v>
      </c>
      <c r="AK79" s="15">
        <v>0</v>
      </c>
      <c r="AL79" s="59">
        <f t="shared" si="687"/>
        <v>0</v>
      </c>
      <c r="AM79" s="60">
        <v>0</v>
      </c>
      <c r="AN79" s="15">
        <v>0</v>
      </c>
      <c r="AO79" s="59">
        <f t="shared" si="688"/>
        <v>0</v>
      </c>
      <c r="AP79" s="60">
        <v>0</v>
      </c>
      <c r="AQ79" s="15">
        <v>0</v>
      </c>
      <c r="AR79" s="59">
        <f t="shared" si="689"/>
        <v>0</v>
      </c>
      <c r="AS79" s="60">
        <v>0</v>
      </c>
      <c r="AT79" s="15">
        <v>0</v>
      </c>
      <c r="AU79" s="59">
        <f t="shared" si="690"/>
        <v>0</v>
      </c>
      <c r="AV79" s="58">
        <v>0</v>
      </c>
      <c r="AW79" s="7">
        <v>0</v>
      </c>
      <c r="AX79" s="59">
        <f t="shared" si="739"/>
        <v>0</v>
      </c>
      <c r="AY79" s="60">
        <v>0</v>
      </c>
      <c r="AZ79" s="15">
        <v>0</v>
      </c>
      <c r="BA79" s="59">
        <f t="shared" si="691"/>
        <v>0</v>
      </c>
      <c r="BB79" s="58">
        <v>0</v>
      </c>
      <c r="BC79" s="7">
        <v>0</v>
      </c>
      <c r="BD79" s="59">
        <f t="shared" si="740"/>
        <v>0</v>
      </c>
      <c r="BE79" s="60">
        <v>0</v>
      </c>
      <c r="BF79" s="15">
        <v>0</v>
      </c>
      <c r="BG79" s="59">
        <f t="shared" si="741"/>
        <v>0</v>
      </c>
      <c r="BH79" s="60">
        <v>0</v>
      </c>
      <c r="BI79" s="15">
        <v>0</v>
      </c>
      <c r="BJ79" s="59">
        <f t="shared" si="693"/>
        <v>0</v>
      </c>
      <c r="BK79" s="60">
        <v>0</v>
      </c>
      <c r="BL79" s="15">
        <v>2</v>
      </c>
      <c r="BM79" s="59">
        <f t="shared" si="694"/>
        <v>0</v>
      </c>
      <c r="BN79" s="60">
        <v>0</v>
      </c>
      <c r="BO79" s="15">
        <v>0</v>
      </c>
      <c r="BP79" s="59">
        <f t="shared" si="695"/>
        <v>0</v>
      </c>
      <c r="BQ79" s="60">
        <v>0</v>
      </c>
      <c r="BR79" s="15">
        <v>0</v>
      </c>
      <c r="BS79" s="59">
        <f t="shared" si="696"/>
        <v>0</v>
      </c>
      <c r="BT79" s="60">
        <v>0</v>
      </c>
      <c r="BU79" s="15">
        <v>0</v>
      </c>
      <c r="BV79" s="59">
        <f t="shared" si="697"/>
        <v>0</v>
      </c>
      <c r="BW79" s="60">
        <v>0</v>
      </c>
      <c r="BX79" s="15">
        <v>0</v>
      </c>
      <c r="BY79" s="59">
        <f t="shared" si="698"/>
        <v>0</v>
      </c>
      <c r="BZ79" s="60">
        <v>0</v>
      </c>
      <c r="CA79" s="15">
        <v>0</v>
      </c>
      <c r="CB79" s="59">
        <f t="shared" si="699"/>
        <v>0</v>
      </c>
      <c r="CC79" s="60">
        <v>0</v>
      </c>
      <c r="CD79" s="15">
        <v>0</v>
      </c>
      <c r="CE79" s="59">
        <f t="shared" si="700"/>
        <v>0</v>
      </c>
      <c r="CF79" s="60">
        <v>0</v>
      </c>
      <c r="CG79" s="15">
        <v>0</v>
      </c>
      <c r="CH79" s="59">
        <f t="shared" si="701"/>
        <v>0</v>
      </c>
      <c r="CI79" s="60">
        <v>0</v>
      </c>
      <c r="CJ79" s="15">
        <v>0</v>
      </c>
      <c r="CK79" s="59">
        <f t="shared" si="702"/>
        <v>0</v>
      </c>
      <c r="CL79" s="60">
        <v>0</v>
      </c>
      <c r="CM79" s="15">
        <v>0</v>
      </c>
      <c r="CN79" s="59">
        <f t="shared" si="703"/>
        <v>0</v>
      </c>
      <c r="CO79" s="60">
        <v>1</v>
      </c>
      <c r="CP79" s="15">
        <v>14</v>
      </c>
      <c r="CQ79" s="59">
        <f t="shared" si="704"/>
        <v>14000</v>
      </c>
      <c r="CR79" s="58">
        <v>0</v>
      </c>
      <c r="CS79" s="7">
        <v>0</v>
      </c>
      <c r="CT79" s="59">
        <f t="shared" si="742"/>
        <v>0</v>
      </c>
      <c r="CU79" s="58">
        <v>0</v>
      </c>
      <c r="CV79" s="7">
        <v>0</v>
      </c>
      <c r="CW79" s="59">
        <f t="shared" si="743"/>
        <v>0</v>
      </c>
      <c r="CX79" s="58">
        <v>0</v>
      </c>
      <c r="CY79" s="7">
        <v>0</v>
      </c>
      <c r="CZ79" s="59">
        <f t="shared" si="744"/>
        <v>0</v>
      </c>
      <c r="DA79" s="60">
        <v>0</v>
      </c>
      <c r="DB79" s="15">
        <v>6</v>
      </c>
      <c r="DC79" s="59">
        <f t="shared" si="705"/>
        <v>0</v>
      </c>
      <c r="DD79" s="60">
        <v>2</v>
      </c>
      <c r="DE79" s="15">
        <v>92</v>
      </c>
      <c r="DF79" s="59">
        <f t="shared" si="706"/>
        <v>46000</v>
      </c>
      <c r="DG79" s="60">
        <v>0</v>
      </c>
      <c r="DH79" s="15">
        <v>0</v>
      </c>
      <c r="DI79" s="59">
        <f t="shared" si="707"/>
        <v>0</v>
      </c>
      <c r="DJ79" s="60">
        <v>0</v>
      </c>
      <c r="DK79" s="15">
        <v>0</v>
      </c>
      <c r="DL79" s="59">
        <f t="shared" si="708"/>
        <v>0</v>
      </c>
      <c r="DM79" s="60">
        <v>0</v>
      </c>
      <c r="DN79" s="15">
        <v>0</v>
      </c>
      <c r="DO79" s="59">
        <f t="shared" si="709"/>
        <v>0</v>
      </c>
      <c r="DP79" s="60">
        <v>1</v>
      </c>
      <c r="DQ79" s="15">
        <v>6</v>
      </c>
      <c r="DR79" s="59">
        <f t="shared" si="710"/>
        <v>6000</v>
      </c>
      <c r="DS79" s="60">
        <v>4</v>
      </c>
      <c r="DT79" s="15">
        <v>51</v>
      </c>
      <c r="DU79" s="59">
        <f t="shared" si="711"/>
        <v>12750</v>
      </c>
      <c r="DV79" s="60">
        <v>0</v>
      </c>
      <c r="DW79" s="15">
        <v>0</v>
      </c>
      <c r="DX79" s="59">
        <f t="shared" si="712"/>
        <v>0</v>
      </c>
      <c r="DY79" s="60">
        <v>0</v>
      </c>
      <c r="DZ79" s="15">
        <v>0</v>
      </c>
      <c r="EA79" s="59">
        <f t="shared" si="713"/>
        <v>0</v>
      </c>
      <c r="EB79" s="60">
        <v>0</v>
      </c>
      <c r="EC79" s="15">
        <v>0</v>
      </c>
      <c r="ED79" s="59">
        <f t="shared" si="714"/>
        <v>0</v>
      </c>
      <c r="EE79" s="60">
        <v>0</v>
      </c>
      <c r="EF79" s="15">
        <v>0</v>
      </c>
      <c r="EG79" s="59">
        <f t="shared" si="715"/>
        <v>0</v>
      </c>
      <c r="EH79" s="60">
        <v>0</v>
      </c>
      <c r="EI79" s="15">
        <v>3</v>
      </c>
      <c r="EJ79" s="59">
        <f t="shared" si="716"/>
        <v>0</v>
      </c>
      <c r="EK79" s="60">
        <v>0</v>
      </c>
      <c r="EL79" s="15">
        <v>0</v>
      </c>
      <c r="EM79" s="59">
        <f t="shared" si="717"/>
        <v>0</v>
      </c>
      <c r="EN79" s="60">
        <v>0</v>
      </c>
      <c r="EO79" s="15">
        <v>0</v>
      </c>
      <c r="EP79" s="59">
        <f t="shared" si="718"/>
        <v>0</v>
      </c>
      <c r="EQ79" s="60">
        <v>0</v>
      </c>
      <c r="ER79" s="15">
        <v>0</v>
      </c>
      <c r="ES79" s="59">
        <f t="shared" si="719"/>
        <v>0</v>
      </c>
      <c r="ET79" s="60">
        <v>0</v>
      </c>
      <c r="EU79" s="15">
        <v>0</v>
      </c>
      <c r="EV79" s="59">
        <f t="shared" si="720"/>
        <v>0</v>
      </c>
      <c r="EW79" s="60">
        <v>0</v>
      </c>
      <c r="EX79" s="15">
        <v>0</v>
      </c>
      <c r="EY79" s="59">
        <f t="shared" si="721"/>
        <v>0</v>
      </c>
      <c r="EZ79" s="60">
        <v>0</v>
      </c>
      <c r="FA79" s="15">
        <v>0</v>
      </c>
      <c r="FB79" s="59">
        <f t="shared" si="722"/>
        <v>0</v>
      </c>
      <c r="FC79" s="58">
        <v>0</v>
      </c>
      <c r="FD79" s="7">
        <v>0</v>
      </c>
      <c r="FE79" s="59">
        <f t="shared" si="745"/>
        <v>0</v>
      </c>
      <c r="FF79" s="60">
        <v>0</v>
      </c>
      <c r="FG79" s="15">
        <v>0</v>
      </c>
      <c r="FH79" s="59">
        <f t="shared" si="723"/>
        <v>0</v>
      </c>
      <c r="FI79" s="60">
        <v>0</v>
      </c>
      <c r="FJ79" s="15">
        <v>0</v>
      </c>
      <c r="FK79" s="59">
        <f t="shared" si="724"/>
        <v>0</v>
      </c>
      <c r="FL79" s="60">
        <v>0</v>
      </c>
      <c r="FM79" s="15">
        <v>0</v>
      </c>
      <c r="FN79" s="59">
        <f t="shared" si="725"/>
        <v>0</v>
      </c>
      <c r="FO79" s="60">
        <v>0</v>
      </c>
      <c r="FP79" s="15">
        <v>0</v>
      </c>
      <c r="FQ79" s="59">
        <f t="shared" si="726"/>
        <v>0</v>
      </c>
      <c r="FR79" s="60">
        <v>0</v>
      </c>
      <c r="FS79" s="15">
        <v>0</v>
      </c>
      <c r="FT79" s="59">
        <f t="shared" si="727"/>
        <v>0</v>
      </c>
      <c r="FU79" s="60">
        <v>0</v>
      </c>
      <c r="FV79" s="15">
        <v>6</v>
      </c>
      <c r="FW79" s="59">
        <f t="shared" si="728"/>
        <v>0</v>
      </c>
      <c r="FX79" s="60">
        <v>0</v>
      </c>
      <c r="FY79" s="15">
        <v>0</v>
      </c>
      <c r="FZ79" s="59">
        <f t="shared" si="729"/>
        <v>0</v>
      </c>
      <c r="GA79" s="60">
        <v>0</v>
      </c>
      <c r="GB79" s="15">
        <v>1</v>
      </c>
      <c r="GC79" s="59">
        <f t="shared" si="730"/>
        <v>0</v>
      </c>
      <c r="GD79" s="60">
        <v>0</v>
      </c>
      <c r="GE79" s="15">
        <v>0</v>
      </c>
      <c r="GF79" s="59">
        <f t="shared" si="731"/>
        <v>0</v>
      </c>
      <c r="GG79" s="60">
        <v>0</v>
      </c>
      <c r="GH79" s="15">
        <v>0</v>
      </c>
      <c r="GI79" s="59">
        <f t="shared" si="732"/>
        <v>0</v>
      </c>
      <c r="GJ79" s="60">
        <v>0</v>
      </c>
      <c r="GK79" s="15">
        <v>0</v>
      </c>
      <c r="GL79" s="59">
        <f t="shared" si="733"/>
        <v>0</v>
      </c>
      <c r="GM79" s="60">
        <v>1</v>
      </c>
      <c r="GN79" s="15">
        <v>2</v>
      </c>
      <c r="GO79" s="59">
        <f t="shared" si="734"/>
        <v>2000</v>
      </c>
      <c r="GP79" s="60">
        <v>0</v>
      </c>
      <c r="GQ79" s="15">
        <v>0</v>
      </c>
      <c r="GR79" s="59">
        <f t="shared" si="735"/>
        <v>0</v>
      </c>
      <c r="GS79" s="60">
        <v>4</v>
      </c>
      <c r="GT79" s="15">
        <v>32</v>
      </c>
      <c r="GU79" s="59">
        <f t="shared" si="736"/>
        <v>8000</v>
      </c>
      <c r="GV79" s="60">
        <v>0</v>
      </c>
      <c r="GW79" s="15">
        <v>0</v>
      </c>
      <c r="GX79" s="59">
        <f t="shared" si="737"/>
        <v>0</v>
      </c>
      <c r="GY79" s="6">
        <f t="shared" si="675"/>
        <v>14</v>
      </c>
      <c r="GZ79" s="16">
        <f t="shared" si="676"/>
        <v>217</v>
      </c>
      <c r="HA79" s="10"/>
      <c r="HB79" s="11"/>
      <c r="HC79" s="10"/>
      <c r="HD79" s="10"/>
      <c r="HE79" s="10"/>
    </row>
    <row r="80" spans="1:288" x14ac:dyDescent="0.3">
      <c r="A80" s="76">
        <v>2009</v>
      </c>
      <c r="B80" s="77" t="s">
        <v>14</v>
      </c>
      <c r="C80" s="60">
        <v>0</v>
      </c>
      <c r="D80" s="15">
        <v>2</v>
      </c>
      <c r="E80" s="59">
        <f t="shared" si="677"/>
        <v>0</v>
      </c>
      <c r="F80" s="60">
        <v>0</v>
      </c>
      <c r="G80" s="15">
        <v>3</v>
      </c>
      <c r="H80" s="59">
        <f t="shared" si="678"/>
        <v>0</v>
      </c>
      <c r="I80" s="58">
        <v>0</v>
      </c>
      <c r="J80" s="7">
        <v>0</v>
      </c>
      <c r="K80" s="59">
        <f t="shared" si="738"/>
        <v>0</v>
      </c>
      <c r="L80" s="60">
        <v>0</v>
      </c>
      <c r="M80" s="15">
        <v>0</v>
      </c>
      <c r="N80" s="59">
        <f t="shared" si="679"/>
        <v>0</v>
      </c>
      <c r="O80" s="60">
        <v>0</v>
      </c>
      <c r="P80" s="15">
        <v>0</v>
      </c>
      <c r="Q80" s="59">
        <f t="shared" si="680"/>
        <v>0</v>
      </c>
      <c r="R80" s="60">
        <v>0</v>
      </c>
      <c r="S80" s="15">
        <v>0</v>
      </c>
      <c r="T80" s="59">
        <f t="shared" si="681"/>
        <v>0</v>
      </c>
      <c r="U80" s="60">
        <v>0</v>
      </c>
      <c r="V80" s="15">
        <v>0</v>
      </c>
      <c r="W80" s="59">
        <f t="shared" si="682"/>
        <v>0</v>
      </c>
      <c r="X80" s="60">
        <v>0</v>
      </c>
      <c r="Y80" s="15">
        <v>0</v>
      </c>
      <c r="Z80" s="59">
        <f t="shared" si="683"/>
        <v>0</v>
      </c>
      <c r="AA80" s="60">
        <v>0</v>
      </c>
      <c r="AB80" s="15">
        <v>0</v>
      </c>
      <c r="AC80" s="59">
        <f t="shared" si="684"/>
        <v>0</v>
      </c>
      <c r="AD80" s="60">
        <v>0</v>
      </c>
      <c r="AE80" s="15">
        <v>0</v>
      </c>
      <c r="AF80" s="59">
        <f t="shared" si="685"/>
        <v>0</v>
      </c>
      <c r="AG80" s="60">
        <v>0</v>
      </c>
      <c r="AH80" s="15">
        <v>0</v>
      </c>
      <c r="AI80" s="59">
        <f t="shared" si="686"/>
        <v>0</v>
      </c>
      <c r="AJ80" s="60">
        <v>2</v>
      </c>
      <c r="AK80" s="15">
        <v>13</v>
      </c>
      <c r="AL80" s="59">
        <f t="shared" si="687"/>
        <v>6500</v>
      </c>
      <c r="AM80" s="60">
        <v>0</v>
      </c>
      <c r="AN80" s="15">
        <v>0</v>
      </c>
      <c r="AO80" s="59">
        <f t="shared" si="688"/>
        <v>0</v>
      </c>
      <c r="AP80" s="60">
        <v>0</v>
      </c>
      <c r="AQ80" s="15">
        <v>0</v>
      </c>
      <c r="AR80" s="59">
        <f t="shared" si="689"/>
        <v>0</v>
      </c>
      <c r="AS80" s="60">
        <v>0</v>
      </c>
      <c r="AT80" s="15">
        <v>0</v>
      </c>
      <c r="AU80" s="59">
        <f t="shared" si="690"/>
        <v>0</v>
      </c>
      <c r="AV80" s="58">
        <v>0</v>
      </c>
      <c r="AW80" s="7">
        <v>0</v>
      </c>
      <c r="AX80" s="59">
        <f t="shared" si="739"/>
        <v>0</v>
      </c>
      <c r="AY80" s="60">
        <v>0</v>
      </c>
      <c r="AZ80" s="15">
        <v>0</v>
      </c>
      <c r="BA80" s="59">
        <f t="shared" si="691"/>
        <v>0</v>
      </c>
      <c r="BB80" s="58">
        <v>0</v>
      </c>
      <c r="BC80" s="7">
        <v>0</v>
      </c>
      <c r="BD80" s="59">
        <f t="shared" si="740"/>
        <v>0</v>
      </c>
      <c r="BE80" s="60">
        <v>0</v>
      </c>
      <c r="BF80" s="15">
        <v>0</v>
      </c>
      <c r="BG80" s="59">
        <f t="shared" si="741"/>
        <v>0</v>
      </c>
      <c r="BH80" s="60">
        <v>0</v>
      </c>
      <c r="BI80" s="15">
        <v>0</v>
      </c>
      <c r="BJ80" s="59">
        <f t="shared" si="693"/>
        <v>0</v>
      </c>
      <c r="BK80" s="60">
        <v>2</v>
      </c>
      <c r="BL80" s="15">
        <v>30</v>
      </c>
      <c r="BM80" s="59">
        <f t="shared" si="694"/>
        <v>15000</v>
      </c>
      <c r="BN80" s="60">
        <v>0</v>
      </c>
      <c r="BO80" s="15">
        <v>0</v>
      </c>
      <c r="BP80" s="59">
        <f t="shared" si="695"/>
        <v>0</v>
      </c>
      <c r="BQ80" s="60">
        <v>0</v>
      </c>
      <c r="BR80" s="15">
        <v>0</v>
      </c>
      <c r="BS80" s="59">
        <f t="shared" si="696"/>
        <v>0</v>
      </c>
      <c r="BT80" s="60">
        <v>0</v>
      </c>
      <c r="BU80" s="15">
        <v>0</v>
      </c>
      <c r="BV80" s="59">
        <f t="shared" si="697"/>
        <v>0</v>
      </c>
      <c r="BW80" s="60">
        <v>0</v>
      </c>
      <c r="BX80" s="15">
        <v>0</v>
      </c>
      <c r="BY80" s="59">
        <f t="shared" si="698"/>
        <v>0</v>
      </c>
      <c r="BZ80" s="60">
        <v>0</v>
      </c>
      <c r="CA80" s="15">
        <v>0</v>
      </c>
      <c r="CB80" s="59">
        <f t="shared" si="699"/>
        <v>0</v>
      </c>
      <c r="CC80" s="60">
        <v>0</v>
      </c>
      <c r="CD80" s="15">
        <v>0</v>
      </c>
      <c r="CE80" s="59">
        <f t="shared" si="700"/>
        <v>0</v>
      </c>
      <c r="CF80" s="60">
        <v>0</v>
      </c>
      <c r="CG80" s="15">
        <v>0</v>
      </c>
      <c r="CH80" s="59">
        <f t="shared" si="701"/>
        <v>0</v>
      </c>
      <c r="CI80" s="60">
        <v>0</v>
      </c>
      <c r="CJ80" s="15">
        <v>0</v>
      </c>
      <c r="CK80" s="59">
        <f t="shared" si="702"/>
        <v>0</v>
      </c>
      <c r="CL80" s="60">
        <v>0</v>
      </c>
      <c r="CM80" s="15">
        <v>0</v>
      </c>
      <c r="CN80" s="59">
        <f t="shared" si="703"/>
        <v>0</v>
      </c>
      <c r="CO80" s="60">
        <v>0</v>
      </c>
      <c r="CP80" s="15">
        <v>0</v>
      </c>
      <c r="CQ80" s="59">
        <f t="shared" si="704"/>
        <v>0</v>
      </c>
      <c r="CR80" s="58">
        <v>0</v>
      </c>
      <c r="CS80" s="7">
        <v>0</v>
      </c>
      <c r="CT80" s="59">
        <f t="shared" si="742"/>
        <v>0</v>
      </c>
      <c r="CU80" s="58">
        <v>0</v>
      </c>
      <c r="CV80" s="7">
        <v>0</v>
      </c>
      <c r="CW80" s="59">
        <f t="shared" si="743"/>
        <v>0</v>
      </c>
      <c r="CX80" s="58">
        <v>0</v>
      </c>
      <c r="CY80" s="7">
        <v>0</v>
      </c>
      <c r="CZ80" s="59">
        <f t="shared" si="744"/>
        <v>0</v>
      </c>
      <c r="DA80" s="60">
        <v>0</v>
      </c>
      <c r="DB80" s="15">
        <v>3</v>
      </c>
      <c r="DC80" s="59">
        <f t="shared" si="705"/>
        <v>0</v>
      </c>
      <c r="DD80" s="60">
        <v>1</v>
      </c>
      <c r="DE80" s="15">
        <v>9</v>
      </c>
      <c r="DF80" s="59">
        <f t="shared" si="706"/>
        <v>9000</v>
      </c>
      <c r="DG80" s="60">
        <v>0</v>
      </c>
      <c r="DH80" s="15">
        <v>0</v>
      </c>
      <c r="DI80" s="59">
        <f t="shared" si="707"/>
        <v>0</v>
      </c>
      <c r="DJ80" s="60">
        <v>0</v>
      </c>
      <c r="DK80" s="15">
        <v>0</v>
      </c>
      <c r="DL80" s="59">
        <f t="shared" si="708"/>
        <v>0</v>
      </c>
      <c r="DM80" s="60">
        <v>0</v>
      </c>
      <c r="DN80" s="15">
        <v>0</v>
      </c>
      <c r="DO80" s="59">
        <f t="shared" si="709"/>
        <v>0</v>
      </c>
      <c r="DP80" s="60">
        <v>8</v>
      </c>
      <c r="DQ80" s="15">
        <v>88</v>
      </c>
      <c r="DR80" s="59">
        <f t="shared" si="710"/>
        <v>11000</v>
      </c>
      <c r="DS80" s="60">
        <v>5</v>
      </c>
      <c r="DT80" s="15">
        <v>47</v>
      </c>
      <c r="DU80" s="59">
        <f t="shared" si="711"/>
        <v>9400</v>
      </c>
      <c r="DV80" s="60">
        <v>0</v>
      </c>
      <c r="DW80" s="15">
        <v>0</v>
      </c>
      <c r="DX80" s="59">
        <f t="shared" si="712"/>
        <v>0</v>
      </c>
      <c r="DY80" s="60">
        <v>0</v>
      </c>
      <c r="DZ80" s="15">
        <v>0</v>
      </c>
      <c r="EA80" s="59">
        <f t="shared" si="713"/>
        <v>0</v>
      </c>
      <c r="EB80" s="60">
        <v>0</v>
      </c>
      <c r="EC80" s="15">
        <v>0</v>
      </c>
      <c r="ED80" s="59">
        <f t="shared" si="714"/>
        <v>0</v>
      </c>
      <c r="EE80" s="60">
        <v>0</v>
      </c>
      <c r="EF80" s="15">
        <v>0</v>
      </c>
      <c r="EG80" s="59">
        <f t="shared" si="715"/>
        <v>0</v>
      </c>
      <c r="EH80" s="60">
        <v>0</v>
      </c>
      <c r="EI80" s="15">
        <v>2</v>
      </c>
      <c r="EJ80" s="59">
        <f t="shared" si="716"/>
        <v>0</v>
      </c>
      <c r="EK80" s="60">
        <v>0</v>
      </c>
      <c r="EL80" s="15">
        <v>0</v>
      </c>
      <c r="EM80" s="59">
        <f t="shared" si="717"/>
        <v>0</v>
      </c>
      <c r="EN80" s="60">
        <v>0</v>
      </c>
      <c r="EO80" s="15">
        <v>0</v>
      </c>
      <c r="EP80" s="59">
        <f t="shared" si="718"/>
        <v>0</v>
      </c>
      <c r="EQ80" s="60">
        <v>0</v>
      </c>
      <c r="ER80" s="15">
        <v>0</v>
      </c>
      <c r="ES80" s="59">
        <f t="shared" si="719"/>
        <v>0</v>
      </c>
      <c r="ET80" s="60">
        <v>0</v>
      </c>
      <c r="EU80" s="15">
        <v>0</v>
      </c>
      <c r="EV80" s="59">
        <f t="shared" si="720"/>
        <v>0</v>
      </c>
      <c r="EW80" s="60">
        <v>0</v>
      </c>
      <c r="EX80" s="15">
        <v>0</v>
      </c>
      <c r="EY80" s="59">
        <f t="shared" si="721"/>
        <v>0</v>
      </c>
      <c r="EZ80" s="60">
        <v>0</v>
      </c>
      <c r="FA80" s="15">
        <v>0</v>
      </c>
      <c r="FB80" s="59">
        <f t="shared" si="722"/>
        <v>0</v>
      </c>
      <c r="FC80" s="58">
        <v>0</v>
      </c>
      <c r="FD80" s="7">
        <v>0</v>
      </c>
      <c r="FE80" s="59">
        <f t="shared" si="745"/>
        <v>0</v>
      </c>
      <c r="FF80" s="60">
        <v>0</v>
      </c>
      <c r="FG80" s="15">
        <v>0</v>
      </c>
      <c r="FH80" s="59">
        <f t="shared" si="723"/>
        <v>0</v>
      </c>
      <c r="FI80" s="60">
        <v>0</v>
      </c>
      <c r="FJ80" s="15">
        <v>0</v>
      </c>
      <c r="FK80" s="59">
        <f t="shared" si="724"/>
        <v>0</v>
      </c>
      <c r="FL80" s="60">
        <v>0</v>
      </c>
      <c r="FM80" s="15">
        <v>0</v>
      </c>
      <c r="FN80" s="59">
        <f t="shared" si="725"/>
        <v>0</v>
      </c>
      <c r="FO80" s="60">
        <v>0</v>
      </c>
      <c r="FP80" s="15">
        <v>0</v>
      </c>
      <c r="FQ80" s="59">
        <f t="shared" si="726"/>
        <v>0</v>
      </c>
      <c r="FR80" s="60">
        <v>0</v>
      </c>
      <c r="FS80" s="15">
        <v>0</v>
      </c>
      <c r="FT80" s="59">
        <f t="shared" si="727"/>
        <v>0</v>
      </c>
      <c r="FU80" s="60">
        <v>1</v>
      </c>
      <c r="FV80" s="15">
        <v>6</v>
      </c>
      <c r="FW80" s="59">
        <f t="shared" si="728"/>
        <v>6000</v>
      </c>
      <c r="FX80" s="60">
        <v>0</v>
      </c>
      <c r="FY80" s="15">
        <v>0</v>
      </c>
      <c r="FZ80" s="59">
        <f t="shared" si="729"/>
        <v>0</v>
      </c>
      <c r="GA80" s="60">
        <v>1</v>
      </c>
      <c r="GB80" s="15">
        <v>2</v>
      </c>
      <c r="GC80" s="59">
        <f t="shared" si="730"/>
        <v>2000</v>
      </c>
      <c r="GD80" s="60">
        <v>7</v>
      </c>
      <c r="GE80" s="15">
        <v>126</v>
      </c>
      <c r="GF80" s="59">
        <f t="shared" si="731"/>
        <v>18000</v>
      </c>
      <c r="GG80" s="60">
        <v>0</v>
      </c>
      <c r="GH80" s="15">
        <v>0</v>
      </c>
      <c r="GI80" s="59">
        <f t="shared" si="732"/>
        <v>0</v>
      </c>
      <c r="GJ80" s="60">
        <v>0</v>
      </c>
      <c r="GK80" s="15">
        <v>0</v>
      </c>
      <c r="GL80" s="59">
        <f t="shared" si="733"/>
        <v>0</v>
      </c>
      <c r="GM80" s="60">
        <v>0</v>
      </c>
      <c r="GN80" s="15">
        <v>5</v>
      </c>
      <c r="GO80" s="59">
        <f t="shared" si="734"/>
        <v>0</v>
      </c>
      <c r="GP80" s="60">
        <v>0</v>
      </c>
      <c r="GQ80" s="15">
        <v>0</v>
      </c>
      <c r="GR80" s="59">
        <f t="shared" si="735"/>
        <v>0</v>
      </c>
      <c r="GS80" s="60">
        <v>25</v>
      </c>
      <c r="GT80" s="15">
        <v>326</v>
      </c>
      <c r="GU80" s="59">
        <f t="shared" si="736"/>
        <v>13040</v>
      </c>
      <c r="GV80" s="60">
        <v>0</v>
      </c>
      <c r="GW80" s="15">
        <v>0</v>
      </c>
      <c r="GX80" s="59">
        <f t="shared" si="737"/>
        <v>0</v>
      </c>
      <c r="GY80" s="6">
        <f t="shared" si="675"/>
        <v>52</v>
      </c>
      <c r="GZ80" s="16">
        <f t="shared" si="676"/>
        <v>662</v>
      </c>
      <c r="HA80" s="10"/>
      <c r="HB80" s="11"/>
      <c r="HC80" s="10"/>
      <c r="HD80" s="10"/>
      <c r="HE80" s="10"/>
    </row>
    <row r="81" spans="1:288" x14ac:dyDescent="0.3">
      <c r="A81" s="76">
        <v>2009</v>
      </c>
      <c r="B81" s="77" t="s">
        <v>15</v>
      </c>
      <c r="C81" s="60">
        <v>0</v>
      </c>
      <c r="D81" s="15">
        <v>0</v>
      </c>
      <c r="E81" s="59">
        <f t="shared" si="677"/>
        <v>0</v>
      </c>
      <c r="F81" s="60">
        <v>0</v>
      </c>
      <c r="G81" s="15">
        <v>0</v>
      </c>
      <c r="H81" s="59">
        <f t="shared" si="678"/>
        <v>0</v>
      </c>
      <c r="I81" s="60">
        <v>0</v>
      </c>
      <c r="J81" s="15">
        <v>0</v>
      </c>
      <c r="K81" s="59">
        <f t="shared" si="738"/>
        <v>0</v>
      </c>
      <c r="L81" s="60">
        <v>0</v>
      </c>
      <c r="M81" s="15">
        <v>0</v>
      </c>
      <c r="N81" s="59">
        <f t="shared" si="679"/>
        <v>0</v>
      </c>
      <c r="O81" s="60">
        <v>0</v>
      </c>
      <c r="P81" s="15">
        <v>0</v>
      </c>
      <c r="Q81" s="59">
        <f t="shared" si="680"/>
        <v>0</v>
      </c>
      <c r="R81" s="60">
        <v>0</v>
      </c>
      <c r="S81" s="15">
        <v>0</v>
      </c>
      <c r="T81" s="59">
        <f t="shared" si="681"/>
        <v>0</v>
      </c>
      <c r="U81" s="60">
        <v>0</v>
      </c>
      <c r="V81" s="15">
        <v>0</v>
      </c>
      <c r="W81" s="59">
        <f t="shared" si="682"/>
        <v>0</v>
      </c>
      <c r="X81" s="60">
        <v>0</v>
      </c>
      <c r="Y81" s="15">
        <v>0</v>
      </c>
      <c r="Z81" s="59">
        <f t="shared" si="683"/>
        <v>0</v>
      </c>
      <c r="AA81" s="60">
        <v>0</v>
      </c>
      <c r="AB81" s="15">
        <v>0</v>
      </c>
      <c r="AC81" s="59">
        <f t="shared" si="684"/>
        <v>0</v>
      </c>
      <c r="AD81" s="60">
        <v>0</v>
      </c>
      <c r="AE81" s="15">
        <v>0</v>
      </c>
      <c r="AF81" s="59">
        <f t="shared" si="685"/>
        <v>0</v>
      </c>
      <c r="AG81" s="60">
        <v>0</v>
      </c>
      <c r="AH81" s="15">
        <v>0</v>
      </c>
      <c r="AI81" s="59">
        <f t="shared" si="686"/>
        <v>0</v>
      </c>
      <c r="AJ81" s="60">
        <v>0</v>
      </c>
      <c r="AK81" s="15">
        <v>0</v>
      </c>
      <c r="AL81" s="59">
        <f t="shared" si="687"/>
        <v>0</v>
      </c>
      <c r="AM81" s="60">
        <v>0</v>
      </c>
      <c r="AN81" s="15">
        <v>0</v>
      </c>
      <c r="AO81" s="59">
        <f t="shared" si="688"/>
        <v>0</v>
      </c>
      <c r="AP81" s="60">
        <v>0</v>
      </c>
      <c r="AQ81" s="15">
        <v>0</v>
      </c>
      <c r="AR81" s="59">
        <f t="shared" si="689"/>
        <v>0</v>
      </c>
      <c r="AS81" s="60">
        <v>0</v>
      </c>
      <c r="AT81" s="15">
        <v>0</v>
      </c>
      <c r="AU81" s="59">
        <f t="shared" si="690"/>
        <v>0</v>
      </c>
      <c r="AV81" s="60">
        <v>0</v>
      </c>
      <c r="AW81" s="15">
        <v>0</v>
      </c>
      <c r="AX81" s="59">
        <f t="shared" si="739"/>
        <v>0</v>
      </c>
      <c r="AY81" s="60">
        <v>0</v>
      </c>
      <c r="AZ81" s="15">
        <v>0</v>
      </c>
      <c r="BA81" s="59">
        <f t="shared" si="691"/>
        <v>0</v>
      </c>
      <c r="BB81" s="58">
        <v>0</v>
      </c>
      <c r="BC81" s="7">
        <v>0</v>
      </c>
      <c r="BD81" s="59">
        <f t="shared" si="740"/>
        <v>0</v>
      </c>
      <c r="BE81" s="60">
        <v>0</v>
      </c>
      <c r="BF81" s="15">
        <v>0</v>
      </c>
      <c r="BG81" s="59">
        <f t="shared" si="741"/>
        <v>0</v>
      </c>
      <c r="BH81" s="60">
        <v>0</v>
      </c>
      <c r="BI81" s="15">
        <v>0</v>
      </c>
      <c r="BJ81" s="59">
        <f t="shared" si="693"/>
        <v>0</v>
      </c>
      <c r="BK81" s="60">
        <v>0</v>
      </c>
      <c r="BL81" s="15">
        <v>5</v>
      </c>
      <c r="BM81" s="59">
        <f t="shared" si="694"/>
        <v>0</v>
      </c>
      <c r="BN81" s="60">
        <v>0</v>
      </c>
      <c r="BO81" s="15">
        <v>0</v>
      </c>
      <c r="BP81" s="59">
        <f t="shared" si="695"/>
        <v>0</v>
      </c>
      <c r="BQ81" s="60">
        <v>0</v>
      </c>
      <c r="BR81" s="15">
        <v>0</v>
      </c>
      <c r="BS81" s="59">
        <f t="shared" si="696"/>
        <v>0</v>
      </c>
      <c r="BT81" s="60">
        <v>0</v>
      </c>
      <c r="BU81" s="15">
        <v>0</v>
      </c>
      <c r="BV81" s="59">
        <f t="shared" si="697"/>
        <v>0</v>
      </c>
      <c r="BW81" s="60">
        <v>0</v>
      </c>
      <c r="BX81" s="15">
        <v>0</v>
      </c>
      <c r="BY81" s="59">
        <f t="shared" si="698"/>
        <v>0</v>
      </c>
      <c r="BZ81" s="60">
        <v>0</v>
      </c>
      <c r="CA81" s="15">
        <v>0</v>
      </c>
      <c r="CB81" s="59">
        <f t="shared" si="699"/>
        <v>0</v>
      </c>
      <c r="CC81" s="60">
        <v>0</v>
      </c>
      <c r="CD81" s="15">
        <v>0</v>
      </c>
      <c r="CE81" s="59">
        <f t="shared" si="700"/>
        <v>0</v>
      </c>
      <c r="CF81" s="60">
        <v>0</v>
      </c>
      <c r="CG81" s="15">
        <v>0</v>
      </c>
      <c r="CH81" s="59">
        <f t="shared" si="701"/>
        <v>0</v>
      </c>
      <c r="CI81" s="60">
        <v>0</v>
      </c>
      <c r="CJ81" s="15">
        <v>0</v>
      </c>
      <c r="CK81" s="59">
        <f t="shared" si="702"/>
        <v>0</v>
      </c>
      <c r="CL81" s="60">
        <v>0</v>
      </c>
      <c r="CM81" s="15">
        <v>0</v>
      </c>
      <c r="CN81" s="59">
        <f t="shared" si="703"/>
        <v>0</v>
      </c>
      <c r="CO81" s="60">
        <v>0</v>
      </c>
      <c r="CP81" s="15">
        <v>8</v>
      </c>
      <c r="CQ81" s="59">
        <f t="shared" si="704"/>
        <v>0</v>
      </c>
      <c r="CR81" s="60">
        <v>0</v>
      </c>
      <c r="CS81" s="15">
        <v>0</v>
      </c>
      <c r="CT81" s="59">
        <f t="shared" si="742"/>
        <v>0</v>
      </c>
      <c r="CU81" s="60">
        <v>0</v>
      </c>
      <c r="CV81" s="15">
        <v>0</v>
      </c>
      <c r="CW81" s="59">
        <f t="shared" si="743"/>
        <v>0</v>
      </c>
      <c r="CX81" s="60">
        <v>0</v>
      </c>
      <c r="CY81" s="15">
        <v>0</v>
      </c>
      <c r="CZ81" s="59">
        <f t="shared" si="744"/>
        <v>0</v>
      </c>
      <c r="DA81" s="60">
        <v>0</v>
      </c>
      <c r="DB81" s="15">
        <v>0</v>
      </c>
      <c r="DC81" s="59">
        <f t="shared" si="705"/>
        <v>0</v>
      </c>
      <c r="DD81" s="60">
        <v>3</v>
      </c>
      <c r="DE81" s="15">
        <v>31</v>
      </c>
      <c r="DF81" s="59">
        <f t="shared" si="706"/>
        <v>10333.333333333334</v>
      </c>
      <c r="DG81" s="60">
        <v>0</v>
      </c>
      <c r="DH81" s="15">
        <v>0</v>
      </c>
      <c r="DI81" s="59">
        <f t="shared" si="707"/>
        <v>0</v>
      </c>
      <c r="DJ81" s="60">
        <v>0</v>
      </c>
      <c r="DK81" s="15">
        <v>0</v>
      </c>
      <c r="DL81" s="59">
        <f t="shared" si="708"/>
        <v>0</v>
      </c>
      <c r="DM81" s="60">
        <v>0</v>
      </c>
      <c r="DN81" s="15">
        <v>0</v>
      </c>
      <c r="DO81" s="59">
        <f t="shared" si="709"/>
        <v>0</v>
      </c>
      <c r="DP81" s="60">
        <v>2</v>
      </c>
      <c r="DQ81" s="15">
        <v>19</v>
      </c>
      <c r="DR81" s="59">
        <f t="shared" si="710"/>
        <v>9500</v>
      </c>
      <c r="DS81" s="60">
        <v>2</v>
      </c>
      <c r="DT81" s="15">
        <v>20</v>
      </c>
      <c r="DU81" s="59">
        <f t="shared" si="711"/>
        <v>10000</v>
      </c>
      <c r="DV81" s="60">
        <v>0</v>
      </c>
      <c r="DW81" s="15">
        <v>0</v>
      </c>
      <c r="DX81" s="59">
        <f t="shared" si="712"/>
        <v>0</v>
      </c>
      <c r="DY81" s="60">
        <v>0</v>
      </c>
      <c r="DZ81" s="15">
        <v>0</v>
      </c>
      <c r="EA81" s="59">
        <f t="shared" si="713"/>
        <v>0</v>
      </c>
      <c r="EB81" s="60">
        <v>0</v>
      </c>
      <c r="EC81" s="15">
        <v>0</v>
      </c>
      <c r="ED81" s="59">
        <f t="shared" si="714"/>
        <v>0</v>
      </c>
      <c r="EE81" s="60">
        <v>0</v>
      </c>
      <c r="EF81" s="15">
        <v>0</v>
      </c>
      <c r="EG81" s="59">
        <f t="shared" si="715"/>
        <v>0</v>
      </c>
      <c r="EH81" s="60">
        <v>1</v>
      </c>
      <c r="EI81" s="15">
        <v>1</v>
      </c>
      <c r="EJ81" s="59">
        <f t="shared" si="716"/>
        <v>1000</v>
      </c>
      <c r="EK81" s="60">
        <v>0</v>
      </c>
      <c r="EL81" s="15">
        <v>0</v>
      </c>
      <c r="EM81" s="59">
        <f t="shared" si="717"/>
        <v>0</v>
      </c>
      <c r="EN81" s="60">
        <v>0</v>
      </c>
      <c r="EO81" s="15">
        <v>0</v>
      </c>
      <c r="EP81" s="59">
        <f t="shared" si="718"/>
        <v>0</v>
      </c>
      <c r="EQ81" s="60">
        <v>0</v>
      </c>
      <c r="ER81" s="15">
        <v>0</v>
      </c>
      <c r="ES81" s="59">
        <f t="shared" si="719"/>
        <v>0</v>
      </c>
      <c r="ET81" s="60">
        <v>0</v>
      </c>
      <c r="EU81" s="15">
        <v>0</v>
      </c>
      <c r="EV81" s="59">
        <f t="shared" si="720"/>
        <v>0</v>
      </c>
      <c r="EW81" s="60">
        <v>0</v>
      </c>
      <c r="EX81" s="15">
        <v>0</v>
      </c>
      <c r="EY81" s="59">
        <f t="shared" si="721"/>
        <v>0</v>
      </c>
      <c r="EZ81" s="60">
        <v>0</v>
      </c>
      <c r="FA81" s="15">
        <v>0</v>
      </c>
      <c r="FB81" s="59">
        <f t="shared" si="722"/>
        <v>0</v>
      </c>
      <c r="FC81" s="60">
        <v>0</v>
      </c>
      <c r="FD81" s="15">
        <v>0</v>
      </c>
      <c r="FE81" s="59">
        <f t="shared" si="745"/>
        <v>0</v>
      </c>
      <c r="FF81" s="60">
        <v>0</v>
      </c>
      <c r="FG81" s="15">
        <v>0</v>
      </c>
      <c r="FH81" s="59">
        <f t="shared" si="723"/>
        <v>0</v>
      </c>
      <c r="FI81" s="60">
        <v>0</v>
      </c>
      <c r="FJ81" s="15">
        <v>0</v>
      </c>
      <c r="FK81" s="59">
        <f t="shared" si="724"/>
        <v>0</v>
      </c>
      <c r="FL81" s="60">
        <v>0</v>
      </c>
      <c r="FM81" s="15">
        <v>0</v>
      </c>
      <c r="FN81" s="59">
        <f t="shared" si="725"/>
        <v>0</v>
      </c>
      <c r="FO81" s="60">
        <v>0</v>
      </c>
      <c r="FP81" s="15">
        <v>0</v>
      </c>
      <c r="FQ81" s="59">
        <f t="shared" si="726"/>
        <v>0</v>
      </c>
      <c r="FR81" s="60">
        <v>0</v>
      </c>
      <c r="FS81" s="15">
        <v>0</v>
      </c>
      <c r="FT81" s="59">
        <f t="shared" si="727"/>
        <v>0</v>
      </c>
      <c r="FU81" s="60">
        <v>1</v>
      </c>
      <c r="FV81" s="15">
        <v>7</v>
      </c>
      <c r="FW81" s="59">
        <f t="shared" si="728"/>
        <v>7000</v>
      </c>
      <c r="FX81" s="60">
        <v>0</v>
      </c>
      <c r="FY81" s="15">
        <v>0</v>
      </c>
      <c r="FZ81" s="59">
        <f t="shared" si="729"/>
        <v>0</v>
      </c>
      <c r="GA81" s="60">
        <v>0</v>
      </c>
      <c r="GB81" s="15">
        <v>2</v>
      </c>
      <c r="GC81" s="59">
        <f t="shared" si="730"/>
        <v>0</v>
      </c>
      <c r="GD81" s="60">
        <v>0</v>
      </c>
      <c r="GE81" s="15">
        <v>0</v>
      </c>
      <c r="GF81" s="59">
        <f t="shared" si="731"/>
        <v>0</v>
      </c>
      <c r="GG81" s="60">
        <v>0</v>
      </c>
      <c r="GH81" s="15">
        <v>0</v>
      </c>
      <c r="GI81" s="59">
        <f t="shared" si="732"/>
        <v>0</v>
      </c>
      <c r="GJ81" s="60">
        <v>0</v>
      </c>
      <c r="GK81" s="15">
        <v>0</v>
      </c>
      <c r="GL81" s="59">
        <f t="shared" si="733"/>
        <v>0</v>
      </c>
      <c r="GM81" s="60">
        <v>0</v>
      </c>
      <c r="GN81" s="15">
        <v>1</v>
      </c>
      <c r="GO81" s="59">
        <f t="shared" si="734"/>
        <v>0</v>
      </c>
      <c r="GP81" s="60">
        <v>0</v>
      </c>
      <c r="GQ81" s="15">
        <v>0</v>
      </c>
      <c r="GR81" s="59">
        <f t="shared" si="735"/>
        <v>0</v>
      </c>
      <c r="GS81" s="60">
        <v>8</v>
      </c>
      <c r="GT81" s="15">
        <v>94</v>
      </c>
      <c r="GU81" s="59">
        <f t="shared" si="736"/>
        <v>11750</v>
      </c>
      <c r="GV81" s="60">
        <v>0</v>
      </c>
      <c r="GW81" s="15">
        <v>0</v>
      </c>
      <c r="GX81" s="59">
        <f t="shared" si="737"/>
        <v>0</v>
      </c>
      <c r="GY81" s="6">
        <f t="shared" si="675"/>
        <v>17</v>
      </c>
      <c r="GZ81" s="16">
        <f t="shared" si="676"/>
        <v>188</v>
      </c>
      <c r="HA81" s="10"/>
      <c r="HB81" s="11"/>
      <c r="HC81" s="10"/>
      <c r="HD81" s="10"/>
      <c r="HE81" s="10"/>
    </row>
    <row r="82" spans="1:288" x14ac:dyDescent="0.3">
      <c r="A82" s="76">
        <v>2009</v>
      </c>
      <c r="B82" s="77" t="s">
        <v>16</v>
      </c>
      <c r="C82" s="60">
        <v>0</v>
      </c>
      <c r="D82" s="15">
        <v>1</v>
      </c>
      <c r="E82" s="59">
        <f t="shared" si="677"/>
        <v>0</v>
      </c>
      <c r="F82" s="60">
        <v>0</v>
      </c>
      <c r="G82" s="15">
        <v>0</v>
      </c>
      <c r="H82" s="59">
        <f t="shared" si="678"/>
        <v>0</v>
      </c>
      <c r="I82" s="60">
        <v>0</v>
      </c>
      <c r="J82" s="15">
        <v>0</v>
      </c>
      <c r="K82" s="59">
        <f t="shared" si="738"/>
        <v>0</v>
      </c>
      <c r="L82" s="60">
        <v>0</v>
      </c>
      <c r="M82" s="15">
        <v>0</v>
      </c>
      <c r="N82" s="59">
        <f t="shared" si="679"/>
        <v>0</v>
      </c>
      <c r="O82" s="60">
        <v>0</v>
      </c>
      <c r="P82" s="15">
        <v>0</v>
      </c>
      <c r="Q82" s="59">
        <f t="shared" si="680"/>
        <v>0</v>
      </c>
      <c r="R82" s="60">
        <v>0</v>
      </c>
      <c r="S82" s="15">
        <v>0</v>
      </c>
      <c r="T82" s="59">
        <f t="shared" si="681"/>
        <v>0</v>
      </c>
      <c r="U82" s="60">
        <v>0</v>
      </c>
      <c r="V82" s="15">
        <v>0</v>
      </c>
      <c r="W82" s="59">
        <f t="shared" si="682"/>
        <v>0</v>
      </c>
      <c r="X82" s="60">
        <v>0</v>
      </c>
      <c r="Y82" s="15">
        <v>0</v>
      </c>
      <c r="Z82" s="59">
        <f t="shared" si="683"/>
        <v>0</v>
      </c>
      <c r="AA82" s="60">
        <v>0</v>
      </c>
      <c r="AB82" s="15">
        <v>0</v>
      </c>
      <c r="AC82" s="59">
        <f t="shared" si="684"/>
        <v>0</v>
      </c>
      <c r="AD82" s="60">
        <v>0</v>
      </c>
      <c r="AE82" s="15">
        <v>0</v>
      </c>
      <c r="AF82" s="59">
        <f t="shared" si="685"/>
        <v>0</v>
      </c>
      <c r="AG82" s="60">
        <v>0</v>
      </c>
      <c r="AH82" s="15">
        <v>0</v>
      </c>
      <c r="AI82" s="59">
        <f t="shared" si="686"/>
        <v>0</v>
      </c>
      <c r="AJ82" s="60">
        <v>0</v>
      </c>
      <c r="AK82" s="15">
        <v>7</v>
      </c>
      <c r="AL82" s="59">
        <f t="shared" si="687"/>
        <v>0</v>
      </c>
      <c r="AM82" s="60">
        <v>0</v>
      </c>
      <c r="AN82" s="15">
        <v>0</v>
      </c>
      <c r="AO82" s="59">
        <f t="shared" si="688"/>
        <v>0</v>
      </c>
      <c r="AP82" s="60">
        <v>0</v>
      </c>
      <c r="AQ82" s="15">
        <v>0</v>
      </c>
      <c r="AR82" s="59">
        <f t="shared" si="689"/>
        <v>0</v>
      </c>
      <c r="AS82" s="60">
        <v>0</v>
      </c>
      <c r="AT82" s="15">
        <v>0</v>
      </c>
      <c r="AU82" s="59">
        <f t="shared" si="690"/>
        <v>0</v>
      </c>
      <c r="AV82" s="60">
        <v>0</v>
      </c>
      <c r="AW82" s="15">
        <v>0</v>
      </c>
      <c r="AX82" s="59">
        <f t="shared" si="739"/>
        <v>0</v>
      </c>
      <c r="AY82" s="60">
        <v>0</v>
      </c>
      <c r="AZ82" s="15">
        <v>0</v>
      </c>
      <c r="BA82" s="59">
        <f t="shared" si="691"/>
        <v>0</v>
      </c>
      <c r="BB82" s="58">
        <v>0</v>
      </c>
      <c r="BC82" s="7">
        <v>0</v>
      </c>
      <c r="BD82" s="59">
        <f t="shared" si="740"/>
        <v>0</v>
      </c>
      <c r="BE82" s="60">
        <v>0</v>
      </c>
      <c r="BF82" s="15">
        <v>0</v>
      </c>
      <c r="BG82" s="59">
        <f t="shared" si="741"/>
        <v>0</v>
      </c>
      <c r="BH82" s="60">
        <v>0</v>
      </c>
      <c r="BI82" s="15">
        <v>0</v>
      </c>
      <c r="BJ82" s="59">
        <f t="shared" si="693"/>
        <v>0</v>
      </c>
      <c r="BK82" s="60">
        <v>0</v>
      </c>
      <c r="BL82" s="15">
        <v>5</v>
      </c>
      <c r="BM82" s="59">
        <f t="shared" si="694"/>
        <v>0</v>
      </c>
      <c r="BN82" s="60">
        <v>0</v>
      </c>
      <c r="BO82" s="15">
        <v>0</v>
      </c>
      <c r="BP82" s="59">
        <f t="shared" si="695"/>
        <v>0</v>
      </c>
      <c r="BQ82" s="60">
        <v>0</v>
      </c>
      <c r="BR82" s="15">
        <v>0</v>
      </c>
      <c r="BS82" s="59">
        <f t="shared" si="696"/>
        <v>0</v>
      </c>
      <c r="BT82" s="60">
        <v>0</v>
      </c>
      <c r="BU82" s="15">
        <v>0</v>
      </c>
      <c r="BV82" s="59">
        <f t="shared" si="697"/>
        <v>0</v>
      </c>
      <c r="BW82" s="60">
        <v>0</v>
      </c>
      <c r="BX82" s="15">
        <v>0</v>
      </c>
      <c r="BY82" s="59">
        <f t="shared" si="698"/>
        <v>0</v>
      </c>
      <c r="BZ82" s="60">
        <v>0</v>
      </c>
      <c r="CA82" s="15">
        <v>0</v>
      </c>
      <c r="CB82" s="59">
        <f t="shared" si="699"/>
        <v>0</v>
      </c>
      <c r="CC82" s="60">
        <v>0</v>
      </c>
      <c r="CD82" s="15">
        <v>0</v>
      </c>
      <c r="CE82" s="59">
        <f t="shared" si="700"/>
        <v>0</v>
      </c>
      <c r="CF82" s="60">
        <v>0</v>
      </c>
      <c r="CG82" s="15">
        <v>0</v>
      </c>
      <c r="CH82" s="59">
        <f t="shared" si="701"/>
        <v>0</v>
      </c>
      <c r="CI82" s="60">
        <v>0</v>
      </c>
      <c r="CJ82" s="15">
        <v>0</v>
      </c>
      <c r="CK82" s="59">
        <f t="shared" si="702"/>
        <v>0</v>
      </c>
      <c r="CL82" s="60">
        <v>0</v>
      </c>
      <c r="CM82" s="15">
        <v>0</v>
      </c>
      <c r="CN82" s="59">
        <f t="shared" si="703"/>
        <v>0</v>
      </c>
      <c r="CO82" s="60">
        <v>0</v>
      </c>
      <c r="CP82" s="15">
        <v>-5</v>
      </c>
      <c r="CQ82" s="59">
        <f t="shared" si="704"/>
        <v>0</v>
      </c>
      <c r="CR82" s="60">
        <v>0</v>
      </c>
      <c r="CS82" s="15">
        <v>0</v>
      </c>
      <c r="CT82" s="59">
        <f t="shared" si="742"/>
        <v>0</v>
      </c>
      <c r="CU82" s="60">
        <v>0</v>
      </c>
      <c r="CV82" s="15">
        <v>0</v>
      </c>
      <c r="CW82" s="59">
        <f t="shared" si="743"/>
        <v>0</v>
      </c>
      <c r="CX82" s="60">
        <v>0</v>
      </c>
      <c r="CY82" s="15">
        <v>0</v>
      </c>
      <c r="CZ82" s="59">
        <f t="shared" si="744"/>
        <v>0</v>
      </c>
      <c r="DA82" s="60">
        <v>1</v>
      </c>
      <c r="DB82" s="15">
        <v>7</v>
      </c>
      <c r="DC82" s="59">
        <f t="shared" si="705"/>
        <v>7000</v>
      </c>
      <c r="DD82" s="60">
        <v>1</v>
      </c>
      <c r="DE82" s="15">
        <v>14</v>
      </c>
      <c r="DF82" s="59">
        <f t="shared" si="706"/>
        <v>14000</v>
      </c>
      <c r="DG82" s="60">
        <v>0</v>
      </c>
      <c r="DH82" s="15">
        <v>0</v>
      </c>
      <c r="DI82" s="59">
        <f t="shared" si="707"/>
        <v>0</v>
      </c>
      <c r="DJ82" s="60">
        <v>0</v>
      </c>
      <c r="DK82" s="15">
        <v>0</v>
      </c>
      <c r="DL82" s="59">
        <f t="shared" si="708"/>
        <v>0</v>
      </c>
      <c r="DM82" s="60">
        <v>0</v>
      </c>
      <c r="DN82" s="15">
        <v>0</v>
      </c>
      <c r="DO82" s="59">
        <f t="shared" si="709"/>
        <v>0</v>
      </c>
      <c r="DP82" s="60">
        <v>0</v>
      </c>
      <c r="DQ82" s="15">
        <v>0</v>
      </c>
      <c r="DR82" s="59">
        <f t="shared" si="710"/>
        <v>0</v>
      </c>
      <c r="DS82" s="60">
        <v>0</v>
      </c>
      <c r="DT82" s="15">
        <v>3</v>
      </c>
      <c r="DU82" s="59">
        <f t="shared" si="711"/>
        <v>0</v>
      </c>
      <c r="DV82" s="60">
        <v>0</v>
      </c>
      <c r="DW82" s="15">
        <v>0</v>
      </c>
      <c r="DX82" s="59">
        <f t="shared" si="712"/>
        <v>0</v>
      </c>
      <c r="DY82" s="60">
        <v>0</v>
      </c>
      <c r="DZ82" s="15">
        <v>0</v>
      </c>
      <c r="EA82" s="59">
        <f t="shared" si="713"/>
        <v>0</v>
      </c>
      <c r="EB82" s="60">
        <v>0</v>
      </c>
      <c r="EC82" s="15">
        <v>0</v>
      </c>
      <c r="ED82" s="59">
        <f t="shared" si="714"/>
        <v>0</v>
      </c>
      <c r="EE82" s="60">
        <v>0</v>
      </c>
      <c r="EF82" s="15">
        <v>0</v>
      </c>
      <c r="EG82" s="59">
        <f t="shared" si="715"/>
        <v>0</v>
      </c>
      <c r="EH82" s="60">
        <v>0</v>
      </c>
      <c r="EI82" s="15">
        <v>1</v>
      </c>
      <c r="EJ82" s="59">
        <f t="shared" si="716"/>
        <v>0</v>
      </c>
      <c r="EK82" s="60">
        <v>0</v>
      </c>
      <c r="EL82" s="15">
        <v>0</v>
      </c>
      <c r="EM82" s="59">
        <f t="shared" si="717"/>
        <v>0</v>
      </c>
      <c r="EN82" s="60">
        <v>0</v>
      </c>
      <c r="EO82" s="15">
        <v>0</v>
      </c>
      <c r="EP82" s="59">
        <f t="shared" si="718"/>
        <v>0</v>
      </c>
      <c r="EQ82" s="60">
        <v>0</v>
      </c>
      <c r="ER82" s="15">
        <v>0</v>
      </c>
      <c r="ES82" s="59">
        <f t="shared" si="719"/>
        <v>0</v>
      </c>
      <c r="ET82" s="60">
        <v>0</v>
      </c>
      <c r="EU82" s="15">
        <v>0</v>
      </c>
      <c r="EV82" s="59">
        <f t="shared" si="720"/>
        <v>0</v>
      </c>
      <c r="EW82" s="60">
        <v>0</v>
      </c>
      <c r="EX82" s="15">
        <v>0</v>
      </c>
      <c r="EY82" s="59">
        <f t="shared" si="721"/>
        <v>0</v>
      </c>
      <c r="EZ82" s="60">
        <v>0</v>
      </c>
      <c r="FA82" s="15">
        <v>0</v>
      </c>
      <c r="FB82" s="59">
        <f t="shared" si="722"/>
        <v>0</v>
      </c>
      <c r="FC82" s="60">
        <v>0</v>
      </c>
      <c r="FD82" s="15">
        <v>0</v>
      </c>
      <c r="FE82" s="59">
        <f t="shared" si="745"/>
        <v>0</v>
      </c>
      <c r="FF82" s="60">
        <v>0</v>
      </c>
      <c r="FG82" s="15">
        <v>0</v>
      </c>
      <c r="FH82" s="59">
        <f t="shared" si="723"/>
        <v>0</v>
      </c>
      <c r="FI82" s="60">
        <v>0</v>
      </c>
      <c r="FJ82" s="15">
        <v>0</v>
      </c>
      <c r="FK82" s="59">
        <f t="shared" si="724"/>
        <v>0</v>
      </c>
      <c r="FL82" s="60">
        <v>0</v>
      </c>
      <c r="FM82" s="15">
        <v>0</v>
      </c>
      <c r="FN82" s="59">
        <f t="shared" si="725"/>
        <v>0</v>
      </c>
      <c r="FO82" s="60">
        <v>0</v>
      </c>
      <c r="FP82" s="15">
        <v>0</v>
      </c>
      <c r="FQ82" s="59">
        <f t="shared" si="726"/>
        <v>0</v>
      </c>
      <c r="FR82" s="60">
        <v>0</v>
      </c>
      <c r="FS82" s="15">
        <v>0</v>
      </c>
      <c r="FT82" s="59">
        <f t="shared" si="727"/>
        <v>0</v>
      </c>
      <c r="FU82" s="60">
        <v>0</v>
      </c>
      <c r="FV82" s="15">
        <v>12</v>
      </c>
      <c r="FW82" s="59">
        <f t="shared" si="728"/>
        <v>0</v>
      </c>
      <c r="FX82" s="60">
        <v>0</v>
      </c>
      <c r="FY82" s="15">
        <v>0</v>
      </c>
      <c r="FZ82" s="59">
        <f t="shared" si="729"/>
        <v>0</v>
      </c>
      <c r="GA82" s="60">
        <v>0</v>
      </c>
      <c r="GB82" s="15">
        <v>3</v>
      </c>
      <c r="GC82" s="59">
        <f t="shared" si="730"/>
        <v>0</v>
      </c>
      <c r="GD82" s="60">
        <v>6</v>
      </c>
      <c r="GE82" s="15">
        <v>134</v>
      </c>
      <c r="GF82" s="59">
        <f t="shared" si="731"/>
        <v>22333.333333333332</v>
      </c>
      <c r="GG82" s="60">
        <v>0</v>
      </c>
      <c r="GH82" s="15">
        <v>0</v>
      </c>
      <c r="GI82" s="59">
        <f t="shared" si="732"/>
        <v>0</v>
      </c>
      <c r="GJ82" s="60">
        <v>0</v>
      </c>
      <c r="GK82" s="15">
        <v>0</v>
      </c>
      <c r="GL82" s="59">
        <f t="shared" si="733"/>
        <v>0</v>
      </c>
      <c r="GM82" s="60">
        <v>0</v>
      </c>
      <c r="GN82" s="15">
        <v>1</v>
      </c>
      <c r="GO82" s="59">
        <f t="shared" si="734"/>
        <v>0</v>
      </c>
      <c r="GP82" s="60">
        <v>0</v>
      </c>
      <c r="GQ82" s="15">
        <v>0</v>
      </c>
      <c r="GR82" s="59">
        <f t="shared" si="735"/>
        <v>0</v>
      </c>
      <c r="GS82" s="60">
        <v>17</v>
      </c>
      <c r="GT82" s="15">
        <v>189</v>
      </c>
      <c r="GU82" s="59">
        <f t="shared" si="736"/>
        <v>11117.64705882353</v>
      </c>
      <c r="GV82" s="60">
        <v>1</v>
      </c>
      <c r="GW82" s="15">
        <v>11</v>
      </c>
      <c r="GX82" s="59">
        <f t="shared" si="737"/>
        <v>11000</v>
      </c>
      <c r="GY82" s="6">
        <f t="shared" si="675"/>
        <v>26</v>
      </c>
      <c r="GZ82" s="16">
        <f t="shared" si="676"/>
        <v>383</v>
      </c>
      <c r="HA82" s="10"/>
      <c r="HB82" s="11"/>
      <c r="HC82" s="10"/>
      <c r="HD82" s="10"/>
      <c r="HE82" s="10"/>
    </row>
    <row r="83" spans="1:288" ht="15" thickBot="1" x14ac:dyDescent="0.35">
      <c r="A83" s="78"/>
      <c r="B83" s="79" t="s">
        <v>17</v>
      </c>
      <c r="C83" s="80">
        <f>SUM(C71:C82)</f>
        <v>9</v>
      </c>
      <c r="D83" s="45">
        <f>SUM(D71:D82)</f>
        <v>143</v>
      </c>
      <c r="E83" s="81"/>
      <c r="F83" s="80">
        <f t="shared" ref="F83:G83" si="746">SUM(F71:F82)</f>
        <v>1</v>
      </c>
      <c r="G83" s="45">
        <f t="shared" si="746"/>
        <v>11</v>
      </c>
      <c r="H83" s="81"/>
      <c r="I83" s="80">
        <f t="shared" ref="I83:J83" si="747">SUM(I71:I82)</f>
        <v>0</v>
      </c>
      <c r="J83" s="45">
        <f t="shared" si="747"/>
        <v>0</v>
      </c>
      <c r="K83" s="81"/>
      <c r="L83" s="80">
        <f t="shared" ref="L83:M83" si="748">SUM(L71:L82)</f>
        <v>0</v>
      </c>
      <c r="M83" s="45">
        <f t="shared" si="748"/>
        <v>0</v>
      </c>
      <c r="N83" s="81"/>
      <c r="O83" s="80">
        <f t="shared" ref="O83:P83" si="749">SUM(O71:O82)</f>
        <v>0</v>
      </c>
      <c r="P83" s="45">
        <f t="shared" si="749"/>
        <v>0</v>
      </c>
      <c r="Q83" s="81"/>
      <c r="R83" s="80">
        <f t="shared" ref="R83:S83" si="750">SUM(R71:R82)</f>
        <v>0</v>
      </c>
      <c r="S83" s="45">
        <f t="shared" si="750"/>
        <v>0</v>
      </c>
      <c r="T83" s="81"/>
      <c r="U83" s="80">
        <f t="shared" ref="U83:V83" si="751">SUM(U71:U82)</f>
        <v>0</v>
      </c>
      <c r="V83" s="45">
        <f t="shared" si="751"/>
        <v>0</v>
      </c>
      <c r="W83" s="81"/>
      <c r="X83" s="80">
        <f t="shared" ref="X83:Y83" si="752">SUM(X71:X82)</f>
        <v>0</v>
      </c>
      <c r="Y83" s="45">
        <f t="shared" si="752"/>
        <v>0</v>
      </c>
      <c r="Z83" s="81"/>
      <c r="AA83" s="80">
        <f t="shared" ref="AA83:AB83" si="753">SUM(AA71:AA82)</f>
        <v>0</v>
      </c>
      <c r="AB83" s="45">
        <f t="shared" si="753"/>
        <v>0</v>
      </c>
      <c r="AC83" s="81"/>
      <c r="AD83" s="80">
        <f t="shared" ref="AD83:AE83" si="754">SUM(AD71:AD82)</f>
        <v>0</v>
      </c>
      <c r="AE83" s="45">
        <f t="shared" si="754"/>
        <v>0</v>
      </c>
      <c r="AF83" s="81"/>
      <c r="AG83" s="80">
        <f t="shared" ref="AG83:AH83" si="755">SUM(AG71:AG82)</f>
        <v>0</v>
      </c>
      <c r="AH83" s="45">
        <f t="shared" si="755"/>
        <v>0</v>
      </c>
      <c r="AI83" s="81"/>
      <c r="AJ83" s="80">
        <f t="shared" ref="AJ83:AK83" si="756">SUM(AJ71:AJ82)</f>
        <v>5</v>
      </c>
      <c r="AK83" s="45">
        <f t="shared" si="756"/>
        <v>51</v>
      </c>
      <c r="AL83" s="81"/>
      <c r="AM83" s="80">
        <f t="shared" ref="AM83:AN83" si="757">SUM(AM71:AM82)</f>
        <v>0</v>
      </c>
      <c r="AN83" s="45">
        <f t="shared" si="757"/>
        <v>0</v>
      </c>
      <c r="AO83" s="81"/>
      <c r="AP83" s="80">
        <f t="shared" ref="AP83:AQ83" si="758">SUM(AP71:AP82)</f>
        <v>0</v>
      </c>
      <c r="AQ83" s="45">
        <f t="shared" si="758"/>
        <v>0</v>
      </c>
      <c r="AR83" s="81"/>
      <c r="AS83" s="80">
        <f t="shared" ref="AS83:AT83" si="759">SUM(AS71:AS82)</f>
        <v>3</v>
      </c>
      <c r="AT83" s="45">
        <f t="shared" si="759"/>
        <v>257</v>
      </c>
      <c r="AU83" s="81"/>
      <c r="AV83" s="80">
        <f t="shared" ref="AV83:AW83" si="760">SUM(AV71:AV82)</f>
        <v>0</v>
      </c>
      <c r="AW83" s="45">
        <f t="shared" si="760"/>
        <v>0</v>
      </c>
      <c r="AX83" s="81"/>
      <c r="AY83" s="80">
        <f t="shared" ref="AY83:AZ83" si="761">SUM(AY71:AY82)</f>
        <v>0</v>
      </c>
      <c r="AZ83" s="45">
        <f t="shared" si="761"/>
        <v>0</v>
      </c>
      <c r="BA83" s="81"/>
      <c r="BB83" s="80">
        <f t="shared" ref="BB83:BC83" si="762">SUM(BB71:BB82)</f>
        <v>0</v>
      </c>
      <c r="BC83" s="45">
        <f t="shared" si="762"/>
        <v>0</v>
      </c>
      <c r="BD83" s="81"/>
      <c r="BE83" s="80">
        <f t="shared" ref="BE83:BF83" si="763">SUM(BE71:BE82)</f>
        <v>0</v>
      </c>
      <c r="BF83" s="45">
        <f t="shared" si="763"/>
        <v>0</v>
      </c>
      <c r="BG83" s="81"/>
      <c r="BH83" s="80">
        <f t="shared" ref="BH83:BI83" si="764">SUM(BH71:BH82)</f>
        <v>0</v>
      </c>
      <c r="BI83" s="45">
        <f t="shared" si="764"/>
        <v>0</v>
      </c>
      <c r="BJ83" s="81"/>
      <c r="BK83" s="80">
        <f t="shared" ref="BK83:BL83" si="765">SUM(BK71:BK82)</f>
        <v>17</v>
      </c>
      <c r="BL83" s="45">
        <f t="shared" si="765"/>
        <v>267</v>
      </c>
      <c r="BM83" s="81"/>
      <c r="BN83" s="80">
        <f t="shared" ref="BN83:BO83" si="766">SUM(BN71:BN82)</f>
        <v>0</v>
      </c>
      <c r="BO83" s="45">
        <f t="shared" si="766"/>
        <v>3</v>
      </c>
      <c r="BP83" s="81"/>
      <c r="BQ83" s="80">
        <f t="shared" ref="BQ83:BR83" si="767">SUM(BQ71:BQ82)</f>
        <v>0</v>
      </c>
      <c r="BR83" s="45">
        <f t="shared" si="767"/>
        <v>0</v>
      </c>
      <c r="BS83" s="81"/>
      <c r="BT83" s="80">
        <f t="shared" ref="BT83:BU83" si="768">SUM(BT71:BT82)</f>
        <v>0</v>
      </c>
      <c r="BU83" s="45">
        <f t="shared" si="768"/>
        <v>0</v>
      </c>
      <c r="BV83" s="81"/>
      <c r="BW83" s="80">
        <f t="shared" ref="BW83:BX83" si="769">SUM(BW71:BW82)</f>
        <v>0</v>
      </c>
      <c r="BX83" s="45">
        <f t="shared" si="769"/>
        <v>0</v>
      </c>
      <c r="BY83" s="81"/>
      <c r="BZ83" s="80">
        <f t="shared" ref="BZ83:CA83" si="770">SUM(BZ71:BZ82)</f>
        <v>0</v>
      </c>
      <c r="CA83" s="45">
        <f t="shared" si="770"/>
        <v>0</v>
      </c>
      <c r="CB83" s="81"/>
      <c r="CC83" s="80">
        <f t="shared" ref="CC83:CD83" si="771">SUM(CC71:CC82)</f>
        <v>0</v>
      </c>
      <c r="CD83" s="45">
        <f t="shared" si="771"/>
        <v>0</v>
      </c>
      <c r="CE83" s="81"/>
      <c r="CF83" s="80">
        <f t="shared" ref="CF83:CG83" si="772">SUM(CF71:CF82)</f>
        <v>0</v>
      </c>
      <c r="CG83" s="45">
        <f t="shared" si="772"/>
        <v>0</v>
      </c>
      <c r="CH83" s="81"/>
      <c r="CI83" s="80">
        <f t="shared" ref="CI83:CJ83" si="773">SUM(CI71:CI82)</f>
        <v>0</v>
      </c>
      <c r="CJ83" s="45">
        <f t="shared" si="773"/>
        <v>0</v>
      </c>
      <c r="CK83" s="81"/>
      <c r="CL83" s="80">
        <f t="shared" ref="CL83:CM83" si="774">SUM(CL71:CL82)</f>
        <v>0</v>
      </c>
      <c r="CM83" s="45">
        <f t="shared" si="774"/>
        <v>0</v>
      </c>
      <c r="CN83" s="81"/>
      <c r="CO83" s="80">
        <f t="shared" ref="CO83:CP83" si="775">SUM(CO71:CO82)</f>
        <v>27</v>
      </c>
      <c r="CP83" s="45">
        <f t="shared" si="775"/>
        <v>397</v>
      </c>
      <c r="CQ83" s="81"/>
      <c r="CR83" s="80">
        <f t="shared" ref="CR83:CS83" si="776">SUM(CR71:CR82)</f>
        <v>0</v>
      </c>
      <c r="CS83" s="45">
        <f t="shared" si="776"/>
        <v>0</v>
      </c>
      <c r="CT83" s="81"/>
      <c r="CU83" s="80">
        <f t="shared" ref="CU83:CV83" si="777">SUM(CU71:CU82)</f>
        <v>0</v>
      </c>
      <c r="CV83" s="45">
        <f t="shared" si="777"/>
        <v>0</v>
      </c>
      <c r="CW83" s="81"/>
      <c r="CX83" s="80">
        <f t="shared" ref="CX83:CY83" si="778">SUM(CX71:CX82)</f>
        <v>0</v>
      </c>
      <c r="CY83" s="45">
        <f t="shared" si="778"/>
        <v>0</v>
      </c>
      <c r="CZ83" s="81"/>
      <c r="DA83" s="80">
        <f t="shared" ref="DA83:DB83" si="779">SUM(DA71:DA82)</f>
        <v>3</v>
      </c>
      <c r="DB83" s="45">
        <f t="shared" si="779"/>
        <v>33</v>
      </c>
      <c r="DC83" s="81"/>
      <c r="DD83" s="80">
        <f t="shared" ref="DD83:DE83" si="780">SUM(DD71:DD82)</f>
        <v>20</v>
      </c>
      <c r="DE83" s="45">
        <f t="shared" si="780"/>
        <v>382</v>
      </c>
      <c r="DF83" s="81"/>
      <c r="DG83" s="80">
        <f t="shared" ref="DG83:DH83" si="781">SUM(DG71:DG82)</f>
        <v>0</v>
      </c>
      <c r="DH83" s="45">
        <f t="shared" si="781"/>
        <v>0</v>
      </c>
      <c r="DI83" s="81"/>
      <c r="DJ83" s="80">
        <f t="shared" ref="DJ83:DK83" si="782">SUM(DJ71:DJ82)</f>
        <v>0</v>
      </c>
      <c r="DK83" s="45">
        <f t="shared" si="782"/>
        <v>0</v>
      </c>
      <c r="DL83" s="81"/>
      <c r="DM83" s="80">
        <f t="shared" ref="DM83:DN83" si="783">SUM(DM71:DM82)</f>
        <v>0</v>
      </c>
      <c r="DN83" s="45">
        <f t="shared" si="783"/>
        <v>0</v>
      </c>
      <c r="DO83" s="81"/>
      <c r="DP83" s="80">
        <f t="shared" ref="DP83:DQ83" si="784">SUM(DP71:DP82)</f>
        <v>52</v>
      </c>
      <c r="DQ83" s="45">
        <f t="shared" si="784"/>
        <v>590</v>
      </c>
      <c r="DR83" s="81"/>
      <c r="DS83" s="80">
        <f t="shared" ref="DS83:DT83" si="785">SUM(DS71:DS82)</f>
        <v>24</v>
      </c>
      <c r="DT83" s="45">
        <f t="shared" si="785"/>
        <v>263</v>
      </c>
      <c r="DU83" s="81"/>
      <c r="DV83" s="80">
        <f t="shared" ref="DV83:DW83" si="786">SUM(DV71:DV82)</f>
        <v>0</v>
      </c>
      <c r="DW83" s="45">
        <f t="shared" si="786"/>
        <v>0</v>
      </c>
      <c r="DX83" s="81"/>
      <c r="DY83" s="80">
        <f t="shared" ref="DY83:DZ83" si="787">SUM(DY71:DY82)</f>
        <v>0</v>
      </c>
      <c r="DZ83" s="45">
        <f t="shared" si="787"/>
        <v>0</v>
      </c>
      <c r="EA83" s="81"/>
      <c r="EB83" s="80">
        <f t="shared" ref="EB83:EC83" si="788">SUM(EB71:EB82)</f>
        <v>0</v>
      </c>
      <c r="EC83" s="45">
        <f t="shared" si="788"/>
        <v>0</v>
      </c>
      <c r="ED83" s="81"/>
      <c r="EE83" s="80">
        <f t="shared" ref="EE83:EF83" si="789">SUM(EE71:EE82)</f>
        <v>0</v>
      </c>
      <c r="EF83" s="45">
        <f t="shared" si="789"/>
        <v>0</v>
      </c>
      <c r="EG83" s="81"/>
      <c r="EH83" s="80">
        <f t="shared" ref="EH83:EI83" si="790">SUM(EH71:EH82)</f>
        <v>2</v>
      </c>
      <c r="EI83" s="45">
        <f t="shared" si="790"/>
        <v>18</v>
      </c>
      <c r="EJ83" s="81"/>
      <c r="EK83" s="80">
        <f t="shared" ref="EK83:EL83" si="791">SUM(EK71:EK82)</f>
        <v>0</v>
      </c>
      <c r="EL83" s="45">
        <f t="shared" si="791"/>
        <v>0</v>
      </c>
      <c r="EM83" s="81"/>
      <c r="EN83" s="80">
        <f t="shared" ref="EN83:EO83" si="792">SUM(EN71:EN82)</f>
        <v>0</v>
      </c>
      <c r="EO83" s="45">
        <f t="shared" si="792"/>
        <v>0</v>
      </c>
      <c r="EP83" s="81"/>
      <c r="EQ83" s="80">
        <f t="shared" ref="EQ83:ER83" si="793">SUM(EQ71:EQ82)</f>
        <v>0</v>
      </c>
      <c r="ER83" s="45">
        <f t="shared" si="793"/>
        <v>0</v>
      </c>
      <c r="ES83" s="81"/>
      <c r="ET83" s="80">
        <f t="shared" ref="ET83:EU83" si="794">SUM(ET71:ET82)</f>
        <v>0</v>
      </c>
      <c r="EU83" s="45">
        <f t="shared" si="794"/>
        <v>0</v>
      </c>
      <c r="EV83" s="81"/>
      <c r="EW83" s="80">
        <f t="shared" ref="EW83:EX83" si="795">SUM(EW71:EW82)</f>
        <v>0</v>
      </c>
      <c r="EX83" s="45">
        <f t="shared" si="795"/>
        <v>0</v>
      </c>
      <c r="EY83" s="81"/>
      <c r="EZ83" s="80">
        <f t="shared" ref="EZ83:FA83" si="796">SUM(EZ71:EZ82)</f>
        <v>0</v>
      </c>
      <c r="FA83" s="45">
        <f t="shared" si="796"/>
        <v>0</v>
      </c>
      <c r="FB83" s="81"/>
      <c r="FC83" s="80">
        <f t="shared" ref="FC83:FD83" si="797">SUM(FC71:FC82)</f>
        <v>0</v>
      </c>
      <c r="FD83" s="45">
        <f t="shared" si="797"/>
        <v>0</v>
      </c>
      <c r="FE83" s="81"/>
      <c r="FF83" s="80">
        <f t="shared" ref="FF83:FG83" si="798">SUM(FF71:FF82)</f>
        <v>0</v>
      </c>
      <c r="FG83" s="45">
        <f t="shared" si="798"/>
        <v>0</v>
      </c>
      <c r="FH83" s="81"/>
      <c r="FI83" s="80">
        <f t="shared" ref="FI83:FJ83" si="799">SUM(FI71:FI82)</f>
        <v>0</v>
      </c>
      <c r="FJ83" s="45">
        <f t="shared" si="799"/>
        <v>0</v>
      </c>
      <c r="FK83" s="81"/>
      <c r="FL83" s="80">
        <f t="shared" ref="FL83:FM83" si="800">SUM(FL71:FL82)</f>
        <v>0</v>
      </c>
      <c r="FM83" s="45">
        <f t="shared" si="800"/>
        <v>0</v>
      </c>
      <c r="FN83" s="81"/>
      <c r="FO83" s="80">
        <f t="shared" ref="FO83:FP83" si="801">SUM(FO71:FO82)</f>
        <v>0</v>
      </c>
      <c r="FP83" s="45">
        <f t="shared" si="801"/>
        <v>0</v>
      </c>
      <c r="FQ83" s="81"/>
      <c r="FR83" s="80">
        <f t="shared" ref="FR83:FS83" si="802">SUM(FR71:FR82)</f>
        <v>0</v>
      </c>
      <c r="FS83" s="45">
        <f t="shared" si="802"/>
        <v>0</v>
      </c>
      <c r="FT83" s="81"/>
      <c r="FU83" s="80">
        <f t="shared" ref="FU83:FV83" si="803">SUM(FU71:FU82)</f>
        <v>7</v>
      </c>
      <c r="FV83" s="45">
        <f t="shared" si="803"/>
        <v>77</v>
      </c>
      <c r="FW83" s="81"/>
      <c r="FX83" s="80">
        <f t="shared" ref="FX83:FY83" si="804">SUM(FX71:FX82)</f>
        <v>0</v>
      </c>
      <c r="FY83" s="45">
        <f t="shared" si="804"/>
        <v>0</v>
      </c>
      <c r="FZ83" s="81"/>
      <c r="GA83" s="80">
        <f t="shared" ref="GA83:GB83" si="805">SUM(GA71:GA82)</f>
        <v>3</v>
      </c>
      <c r="GB83" s="45">
        <f t="shared" si="805"/>
        <v>29</v>
      </c>
      <c r="GC83" s="81"/>
      <c r="GD83" s="80">
        <f t="shared" ref="GD83:GE83" si="806">SUM(GD71:GD82)</f>
        <v>39</v>
      </c>
      <c r="GE83" s="45">
        <f t="shared" si="806"/>
        <v>774</v>
      </c>
      <c r="GF83" s="81"/>
      <c r="GG83" s="80">
        <f t="shared" ref="GG83:GH83" si="807">SUM(GG71:GG82)</f>
        <v>0</v>
      </c>
      <c r="GH83" s="45">
        <f t="shared" si="807"/>
        <v>2</v>
      </c>
      <c r="GI83" s="81"/>
      <c r="GJ83" s="80">
        <f t="shared" ref="GJ83:GK83" si="808">SUM(GJ71:GJ82)</f>
        <v>0</v>
      </c>
      <c r="GK83" s="45">
        <f t="shared" si="808"/>
        <v>0</v>
      </c>
      <c r="GL83" s="81"/>
      <c r="GM83" s="80">
        <f t="shared" ref="GM83:GN83" si="809">SUM(GM71:GM82)</f>
        <v>1</v>
      </c>
      <c r="GN83" s="45">
        <f t="shared" si="809"/>
        <v>20</v>
      </c>
      <c r="GO83" s="81"/>
      <c r="GP83" s="80">
        <f t="shared" ref="GP83:GQ83" si="810">SUM(GP71:GP82)</f>
        <v>0</v>
      </c>
      <c r="GQ83" s="45">
        <f t="shared" si="810"/>
        <v>0</v>
      </c>
      <c r="GR83" s="81"/>
      <c r="GS83" s="80">
        <f t="shared" ref="GS83:GT83" si="811">SUM(GS71:GS82)</f>
        <v>176</v>
      </c>
      <c r="GT83" s="45">
        <f t="shared" si="811"/>
        <v>2053</v>
      </c>
      <c r="GU83" s="81"/>
      <c r="GV83" s="80">
        <f t="shared" ref="GV83:GW83" si="812">SUM(GV71:GV82)</f>
        <v>6</v>
      </c>
      <c r="GW83" s="45">
        <f t="shared" si="812"/>
        <v>81</v>
      </c>
      <c r="GX83" s="81"/>
      <c r="GY83" s="46">
        <f t="shared" si="675"/>
        <v>395</v>
      </c>
      <c r="GZ83" s="47">
        <f t="shared" si="676"/>
        <v>5451</v>
      </c>
      <c r="HA83" s="10"/>
      <c r="HB83" s="11"/>
      <c r="HC83" s="10"/>
      <c r="HD83" s="10"/>
      <c r="HE83" s="10"/>
      <c r="HJ83" s="12"/>
      <c r="HO83" s="12"/>
      <c r="HT83" s="12"/>
      <c r="HY83" s="12"/>
      <c r="ID83" s="12"/>
      <c r="II83" s="12"/>
      <c r="IN83" s="12"/>
      <c r="IS83" s="12"/>
      <c r="IX83" s="12"/>
      <c r="JC83" s="12"/>
      <c r="JH83" s="12"/>
      <c r="JM83" s="12"/>
      <c r="JR83" s="12"/>
      <c r="JW83" s="12"/>
      <c r="KB83" s="12"/>
    </row>
    <row r="84" spans="1:288" x14ac:dyDescent="0.3">
      <c r="A84" s="76">
        <v>2010</v>
      </c>
      <c r="B84" s="77" t="s">
        <v>5</v>
      </c>
      <c r="C84" s="60">
        <v>0</v>
      </c>
      <c r="D84" s="15">
        <v>0</v>
      </c>
      <c r="E84" s="59">
        <f t="shared" ref="E84:E95" si="813">IFERROR(D84/C84*1000,0)</f>
        <v>0</v>
      </c>
      <c r="F84" s="60">
        <v>0</v>
      </c>
      <c r="G84" s="15">
        <v>0</v>
      </c>
      <c r="H84" s="59">
        <f t="shared" ref="H84:H95" si="814">IFERROR(G84/F84*1000,0)</f>
        <v>0</v>
      </c>
      <c r="I84" s="58">
        <v>0</v>
      </c>
      <c r="J84" s="7">
        <v>0</v>
      </c>
      <c r="K84" s="59">
        <f>IFERROR(J84/I84*1000,0)</f>
        <v>0</v>
      </c>
      <c r="L84" s="60">
        <v>0</v>
      </c>
      <c r="M84" s="15">
        <v>0</v>
      </c>
      <c r="N84" s="59">
        <f t="shared" ref="N84:N95" si="815">IFERROR(M84/L84*1000,0)</f>
        <v>0</v>
      </c>
      <c r="O84" s="60">
        <v>0</v>
      </c>
      <c r="P84" s="15">
        <v>0</v>
      </c>
      <c r="Q84" s="59">
        <f t="shared" ref="Q84:Q95" si="816">IFERROR(P84/O84*1000,0)</f>
        <v>0</v>
      </c>
      <c r="R84" s="60">
        <v>0</v>
      </c>
      <c r="S84" s="15">
        <v>0</v>
      </c>
      <c r="T84" s="59">
        <f t="shared" ref="T84:T95" si="817">IFERROR(S84/R84*1000,0)</f>
        <v>0</v>
      </c>
      <c r="U84" s="60">
        <v>0</v>
      </c>
      <c r="V84" s="15">
        <v>0</v>
      </c>
      <c r="W84" s="59">
        <f t="shared" ref="W84:W95" si="818">IFERROR(V84/U84*1000,0)</f>
        <v>0</v>
      </c>
      <c r="X84" s="60">
        <v>0</v>
      </c>
      <c r="Y84" s="15">
        <v>0</v>
      </c>
      <c r="Z84" s="59">
        <f t="shared" ref="Z84:Z95" si="819">IFERROR(Y84/X84*1000,0)</f>
        <v>0</v>
      </c>
      <c r="AA84" s="60">
        <v>0</v>
      </c>
      <c r="AB84" s="15">
        <v>0</v>
      </c>
      <c r="AC84" s="59">
        <f t="shared" ref="AC84:AC95" si="820">IFERROR(AB84/AA84*1000,0)</f>
        <v>0</v>
      </c>
      <c r="AD84" s="60">
        <v>0</v>
      </c>
      <c r="AE84" s="15">
        <v>0</v>
      </c>
      <c r="AF84" s="59">
        <f t="shared" ref="AF84:AF95" si="821">IFERROR(AE84/AD84*1000,0)</f>
        <v>0</v>
      </c>
      <c r="AG84" s="60">
        <v>0</v>
      </c>
      <c r="AH84" s="15">
        <v>0</v>
      </c>
      <c r="AI84" s="59">
        <f t="shared" ref="AI84:AI95" si="822">IFERROR(AH84/AG84*1000,0)</f>
        <v>0</v>
      </c>
      <c r="AJ84" s="60">
        <v>0</v>
      </c>
      <c r="AK84" s="15">
        <v>4</v>
      </c>
      <c r="AL84" s="59">
        <f t="shared" ref="AL84:AL95" si="823">IFERROR(AK84/AJ84*1000,0)</f>
        <v>0</v>
      </c>
      <c r="AM84" s="60">
        <v>0</v>
      </c>
      <c r="AN84" s="15">
        <v>0</v>
      </c>
      <c r="AO84" s="59">
        <f t="shared" ref="AO84:AO95" si="824">IFERROR(AN84/AM84*1000,0)</f>
        <v>0</v>
      </c>
      <c r="AP84" s="60">
        <v>0</v>
      </c>
      <c r="AQ84" s="15">
        <v>0</v>
      </c>
      <c r="AR84" s="59">
        <f t="shared" ref="AR84:AR95" si="825">IFERROR(AQ84/AP84*1000,0)</f>
        <v>0</v>
      </c>
      <c r="AS84" s="60">
        <v>0</v>
      </c>
      <c r="AT84" s="15">
        <v>0</v>
      </c>
      <c r="AU84" s="59">
        <f t="shared" ref="AU84:AU95" si="826">IFERROR(AT84/AS84*1000,0)</f>
        <v>0</v>
      </c>
      <c r="AV84" s="58">
        <v>0</v>
      </c>
      <c r="AW84" s="7">
        <v>0</v>
      </c>
      <c r="AX84" s="59">
        <f>IFERROR(AW84/AV84*1000,0)</f>
        <v>0</v>
      </c>
      <c r="AY84" s="60">
        <v>0</v>
      </c>
      <c r="AZ84" s="15">
        <v>0</v>
      </c>
      <c r="BA84" s="59">
        <f t="shared" ref="BA84:BA95" si="827">IFERROR(AZ84/AY84*1000,0)</f>
        <v>0</v>
      </c>
      <c r="BB84" s="58">
        <v>0</v>
      </c>
      <c r="BC84" s="7">
        <v>0</v>
      </c>
      <c r="BD84" s="59">
        <f>IFERROR(BC84/BB84*1000,0)</f>
        <v>0</v>
      </c>
      <c r="BE84" s="60">
        <v>0</v>
      </c>
      <c r="BF84" s="15">
        <v>0</v>
      </c>
      <c r="BG84" s="59">
        <v>0</v>
      </c>
      <c r="BH84" s="60">
        <v>0</v>
      </c>
      <c r="BI84" s="15">
        <v>0</v>
      </c>
      <c r="BJ84" s="59">
        <v>0</v>
      </c>
      <c r="BK84" s="60">
        <v>1</v>
      </c>
      <c r="BL84" s="15">
        <v>5</v>
      </c>
      <c r="BM84" s="59">
        <f t="shared" ref="BM84:BM95" si="828">IFERROR(BL84/BK84*1000,0)</f>
        <v>5000</v>
      </c>
      <c r="BN84" s="60">
        <v>0</v>
      </c>
      <c r="BO84" s="15">
        <v>0</v>
      </c>
      <c r="BP84" s="59">
        <f t="shared" ref="BP84:BP95" si="829">IFERROR(BO84/BN84*1000,0)</f>
        <v>0</v>
      </c>
      <c r="BQ84" s="60">
        <v>0</v>
      </c>
      <c r="BR84" s="15">
        <v>0</v>
      </c>
      <c r="BS84" s="59">
        <f t="shared" ref="BS84:BS95" si="830">IFERROR(BR84/BQ84*1000,0)</f>
        <v>0</v>
      </c>
      <c r="BT84" s="60">
        <v>0</v>
      </c>
      <c r="BU84" s="15">
        <v>0</v>
      </c>
      <c r="BV84" s="59">
        <f t="shared" ref="BV84:BV95" si="831">IFERROR(BU84/BT84*1000,0)</f>
        <v>0</v>
      </c>
      <c r="BW84" s="60">
        <v>0</v>
      </c>
      <c r="BX84" s="15">
        <v>0</v>
      </c>
      <c r="BY84" s="59">
        <f t="shared" ref="BY84:BY95" si="832">IFERROR(BX84/BW84*1000,0)</f>
        <v>0</v>
      </c>
      <c r="BZ84" s="60">
        <v>0</v>
      </c>
      <c r="CA84" s="15">
        <v>0</v>
      </c>
      <c r="CB84" s="59">
        <f t="shared" ref="CB84:CB95" si="833">IFERROR(CA84/BZ84*1000,0)</f>
        <v>0</v>
      </c>
      <c r="CC84" s="60">
        <v>0</v>
      </c>
      <c r="CD84" s="15">
        <v>0</v>
      </c>
      <c r="CE84" s="59">
        <f t="shared" ref="CE84:CE95" si="834">IFERROR(CD84/CC84*1000,0)</f>
        <v>0</v>
      </c>
      <c r="CF84" s="60">
        <v>0</v>
      </c>
      <c r="CG84" s="15">
        <v>0</v>
      </c>
      <c r="CH84" s="59">
        <f t="shared" ref="CH84:CH95" si="835">IFERROR(CG84/CF84*1000,0)</f>
        <v>0</v>
      </c>
      <c r="CI84" s="60">
        <v>0</v>
      </c>
      <c r="CJ84" s="15">
        <v>0</v>
      </c>
      <c r="CK84" s="59">
        <f t="shared" ref="CK84:CK95" si="836">IFERROR(CJ84/CI84*1000,0)</f>
        <v>0</v>
      </c>
      <c r="CL84" s="60">
        <v>0</v>
      </c>
      <c r="CM84" s="15">
        <v>0</v>
      </c>
      <c r="CN84" s="59">
        <f t="shared" ref="CN84:CN95" si="837">IFERROR(CM84/CL84*1000,0)</f>
        <v>0</v>
      </c>
      <c r="CO84" s="60">
        <v>0</v>
      </c>
      <c r="CP84" s="15">
        <v>0</v>
      </c>
      <c r="CQ84" s="59">
        <f t="shared" ref="CQ84:CQ95" si="838">IFERROR(CP84/CO84*1000,0)</f>
        <v>0</v>
      </c>
      <c r="CR84" s="58">
        <v>0</v>
      </c>
      <c r="CS84" s="7">
        <v>0</v>
      </c>
      <c r="CT84" s="59">
        <f>IFERROR(CS84/CR84*1000,0)</f>
        <v>0</v>
      </c>
      <c r="CU84" s="58">
        <v>0</v>
      </c>
      <c r="CV84" s="7">
        <v>0</v>
      </c>
      <c r="CW84" s="59">
        <f>IFERROR(CV84/CU84*1000,0)</f>
        <v>0</v>
      </c>
      <c r="CX84" s="58">
        <v>0</v>
      </c>
      <c r="CY84" s="7">
        <v>0</v>
      </c>
      <c r="CZ84" s="59">
        <f>IFERROR(CY84/CX84*1000,0)</f>
        <v>0</v>
      </c>
      <c r="DA84" s="60">
        <v>0</v>
      </c>
      <c r="DB84" s="15">
        <v>0</v>
      </c>
      <c r="DC84" s="59">
        <f t="shared" ref="DC84:DC95" si="839">IFERROR(DB84/DA84*1000,0)</f>
        <v>0</v>
      </c>
      <c r="DD84" s="60">
        <v>2</v>
      </c>
      <c r="DE84" s="15">
        <v>20</v>
      </c>
      <c r="DF84" s="59">
        <f t="shared" ref="DF84:DF95" si="840">IFERROR(DE84/DD84*1000,0)</f>
        <v>10000</v>
      </c>
      <c r="DG84" s="60">
        <v>0</v>
      </c>
      <c r="DH84" s="15">
        <v>0</v>
      </c>
      <c r="DI84" s="59">
        <f t="shared" ref="DI84:DI95" si="841">IFERROR(DH84/DG84*1000,0)</f>
        <v>0</v>
      </c>
      <c r="DJ84" s="60">
        <v>0</v>
      </c>
      <c r="DK84" s="15">
        <v>0</v>
      </c>
      <c r="DL84" s="59">
        <f t="shared" ref="DL84:DL95" si="842">IFERROR(DK84/DJ84*1000,0)</f>
        <v>0</v>
      </c>
      <c r="DM84" s="60">
        <v>0</v>
      </c>
      <c r="DN84" s="15">
        <v>0</v>
      </c>
      <c r="DO84" s="59">
        <f t="shared" ref="DO84:DO95" si="843">IFERROR(DN84/DM84*1000,0)</f>
        <v>0</v>
      </c>
      <c r="DP84" s="60">
        <v>9</v>
      </c>
      <c r="DQ84" s="15">
        <v>93</v>
      </c>
      <c r="DR84" s="59">
        <f t="shared" ref="DR84:DR95" si="844">IFERROR(DQ84/DP84*1000,0)</f>
        <v>10333.333333333334</v>
      </c>
      <c r="DS84" s="60">
        <v>1</v>
      </c>
      <c r="DT84" s="15">
        <v>8</v>
      </c>
      <c r="DU84" s="59">
        <f t="shared" ref="DU84:DU95" si="845">IFERROR(DT84/DS84*1000,0)</f>
        <v>8000</v>
      </c>
      <c r="DV84" s="60">
        <v>0</v>
      </c>
      <c r="DW84" s="15">
        <v>0</v>
      </c>
      <c r="DX84" s="59">
        <f t="shared" ref="DX84:DX95" si="846">IFERROR(DW84/DV84*1000,0)</f>
        <v>0</v>
      </c>
      <c r="DY84" s="60">
        <v>0</v>
      </c>
      <c r="DZ84" s="7">
        <v>0</v>
      </c>
      <c r="EA84" s="59">
        <f t="shared" ref="EA84:EA95" si="847">IFERROR(DZ84/DY84*1000,0)</f>
        <v>0</v>
      </c>
      <c r="EB84" s="60">
        <v>0</v>
      </c>
      <c r="EC84" s="15">
        <v>0</v>
      </c>
      <c r="ED84" s="59">
        <f t="shared" ref="ED84" si="848">IFERROR(EC84/EB84*1000,0)</f>
        <v>0</v>
      </c>
      <c r="EE84" s="60">
        <v>0</v>
      </c>
      <c r="EF84" s="15">
        <v>0</v>
      </c>
      <c r="EG84" s="59">
        <f t="shared" ref="EG84:EG95" si="849">IFERROR(EF84/EE84*1000,0)</f>
        <v>0</v>
      </c>
      <c r="EH84" s="60">
        <v>0</v>
      </c>
      <c r="EI84" s="15">
        <v>1</v>
      </c>
      <c r="EJ84" s="59">
        <f t="shared" ref="EJ84:EJ95" si="850">IFERROR(EI84/EH84*1000,0)</f>
        <v>0</v>
      </c>
      <c r="EK84" s="60">
        <v>0</v>
      </c>
      <c r="EL84" s="15">
        <v>0</v>
      </c>
      <c r="EM84" s="59">
        <f t="shared" ref="EM84:EM95" si="851">IFERROR(EL84/EK84*1000,0)</f>
        <v>0</v>
      </c>
      <c r="EN84" s="60">
        <v>0</v>
      </c>
      <c r="EO84" s="15">
        <v>0</v>
      </c>
      <c r="EP84" s="59">
        <f t="shared" ref="EP84:EP95" si="852">IFERROR(EO84/EN84*1000,0)</f>
        <v>0</v>
      </c>
      <c r="EQ84" s="60">
        <v>0</v>
      </c>
      <c r="ER84" s="15">
        <v>0</v>
      </c>
      <c r="ES84" s="59">
        <f t="shared" ref="ES84:ES95" si="853">IFERROR(ER84/EQ84*1000,0)</f>
        <v>0</v>
      </c>
      <c r="ET84" s="60">
        <v>0</v>
      </c>
      <c r="EU84" s="15">
        <v>0</v>
      </c>
      <c r="EV84" s="59">
        <f t="shared" ref="EV84:EV95" si="854">IFERROR(EU84/ET84*1000,0)</f>
        <v>0</v>
      </c>
      <c r="EW84" s="60">
        <v>0</v>
      </c>
      <c r="EX84" s="15">
        <v>0</v>
      </c>
      <c r="EY84" s="59">
        <f t="shared" ref="EY84:EY95" si="855">IFERROR(EX84/EW84*1000,0)</f>
        <v>0</v>
      </c>
      <c r="EZ84" s="60">
        <v>0</v>
      </c>
      <c r="FA84" s="15">
        <v>0</v>
      </c>
      <c r="FB84" s="59">
        <f t="shared" ref="FB84:FB95" si="856">IFERROR(FA84/EZ84*1000,0)</f>
        <v>0</v>
      </c>
      <c r="FC84" s="58">
        <v>0</v>
      </c>
      <c r="FD84" s="7">
        <v>0</v>
      </c>
      <c r="FE84" s="59">
        <f>IFERROR(FD84/FC84*1000,0)</f>
        <v>0</v>
      </c>
      <c r="FF84" s="60">
        <v>0</v>
      </c>
      <c r="FG84" s="15">
        <v>0</v>
      </c>
      <c r="FH84" s="59">
        <f t="shared" ref="FH84:FH95" si="857">IFERROR(FG84/FF84*1000,0)</f>
        <v>0</v>
      </c>
      <c r="FI84" s="60">
        <v>0</v>
      </c>
      <c r="FJ84" s="15">
        <v>0</v>
      </c>
      <c r="FK84" s="59">
        <f t="shared" ref="FK84:FK95" si="858">IFERROR(FJ84/FI84*1000,0)</f>
        <v>0</v>
      </c>
      <c r="FL84" s="60">
        <v>0</v>
      </c>
      <c r="FM84" s="15">
        <v>0</v>
      </c>
      <c r="FN84" s="59">
        <f t="shared" ref="FN84:FN95" si="859">IFERROR(FM84/FL84*1000,0)</f>
        <v>0</v>
      </c>
      <c r="FO84" s="60">
        <v>0</v>
      </c>
      <c r="FP84" s="15">
        <v>0</v>
      </c>
      <c r="FQ84" s="59">
        <f t="shared" ref="FQ84:FQ95" si="860">IFERROR(FP84/FO84*1000,0)</f>
        <v>0</v>
      </c>
      <c r="FR84" s="60">
        <v>0</v>
      </c>
      <c r="FS84" s="15">
        <v>0</v>
      </c>
      <c r="FT84" s="59">
        <f t="shared" ref="FT84:FT95" si="861">IFERROR(FS84/FR84*1000,0)</f>
        <v>0</v>
      </c>
      <c r="FU84" s="60">
        <v>1</v>
      </c>
      <c r="FV84" s="15">
        <v>8</v>
      </c>
      <c r="FW84" s="59">
        <f t="shared" ref="FW84:FW95" si="862">IFERROR(FV84/FU84*1000,0)</f>
        <v>8000</v>
      </c>
      <c r="FX84" s="60">
        <v>0</v>
      </c>
      <c r="FY84" s="15">
        <v>0</v>
      </c>
      <c r="FZ84" s="59">
        <f t="shared" ref="FZ84:FZ95" si="863">IFERROR(FY84/FX84*1000,0)</f>
        <v>0</v>
      </c>
      <c r="GA84" s="60">
        <v>0</v>
      </c>
      <c r="GB84" s="15">
        <v>2</v>
      </c>
      <c r="GC84" s="59">
        <f t="shared" ref="GC84:GC95" si="864">IFERROR(GB84/GA84*1000,0)</f>
        <v>0</v>
      </c>
      <c r="GD84" s="60">
        <v>7</v>
      </c>
      <c r="GE84" s="15">
        <v>134</v>
      </c>
      <c r="GF84" s="59">
        <f t="shared" ref="GF84:GF95" si="865">IFERROR(GE84/GD84*1000,0)</f>
        <v>19142.857142857141</v>
      </c>
      <c r="GG84" s="60">
        <v>0</v>
      </c>
      <c r="GH84" s="15">
        <v>2</v>
      </c>
      <c r="GI84" s="59">
        <f t="shared" ref="GI84:GI95" si="866">IFERROR(GH84/GG84*1000,0)</f>
        <v>0</v>
      </c>
      <c r="GJ84" s="60">
        <v>0</v>
      </c>
      <c r="GK84" s="15">
        <v>0</v>
      </c>
      <c r="GL84" s="59">
        <f t="shared" ref="GL84:GL95" si="867">IFERROR(GK84/GJ84*1000,0)</f>
        <v>0</v>
      </c>
      <c r="GM84" s="60">
        <v>0</v>
      </c>
      <c r="GN84" s="15">
        <v>1</v>
      </c>
      <c r="GO84" s="59">
        <f t="shared" ref="GO84:GO95" si="868">IFERROR(GN84/GM84*1000,0)</f>
        <v>0</v>
      </c>
      <c r="GP84" s="60">
        <v>0</v>
      </c>
      <c r="GQ84" s="15">
        <v>0</v>
      </c>
      <c r="GR84" s="59">
        <f t="shared" ref="GR84:GR95" si="869">IFERROR(GQ84/GP84*1000,0)</f>
        <v>0</v>
      </c>
      <c r="GS84" s="60">
        <v>10</v>
      </c>
      <c r="GT84" s="15">
        <v>111</v>
      </c>
      <c r="GU84" s="59">
        <f t="shared" ref="GU84:GU95" si="870">IFERROR(GT84/GS84*1000,0)</f>
        <v>11100</v>
      </c>
      <c r="GV84" s="60">
        <v>0</v>
      </c>
      <c r="GW84" s="15">
        <v>8</v>
      </c>
      <c r="GX84" s="59">
        <f t="shared" ref="GX84:GX95" si="871">IFERROR(GW84/GV84*1000,0)</f>
        <v>0</v>
      </c>
      <c r="GY84" s="6">
        <f t="shared" si="675"/>
        <v>31</v>
      </c>
      <c r="GZ84" s="16">
        <f t="shared" si="676"/>
        <v>397</v>
      </c>
      <c r="HA84" s="10"/>
      <c r="HB84" s="11"/>
      <c r="HC84" s="10"/>
      <c r="HD84" s="10"/>
      <c r="HE84" s="10"/>
    </row>
    <row r="85" spans="1:288" x14ac:dyDescent="0.3">
      <c r="A85" s="76">
        <v>2010</v>
      </c>
      <c r="B85" s="77" t="s">
        <v>6</v>
      </c>
      <c r="C85" s="60">
        <v>0</v>
      </c>
      <c r="D85" s="15">
        <v>2</v>
      </c>
      <c r="E85" s="59">
        <f t="shared" si="813"/>
        <v>0</v>
      </c>
      <c r="F85" s="60">
        <v>0</v>
      </c>
      <c r="G85" s="15">
        <v>1</v>
      </c>
      <c r="H85" s="59">
        <f t="shared" si="814"/>
        <v>0</v>
      </c>
      <c r="I85" s="60">
        <v>0</v>
      </c>
      <c r="J85" s="15">
        <v>0</v>
      </c>
      <c r="K85" s="59">
        <f t="shared" ref="K85:K95" si="872">IFERROR(J85/I85*1000,0)</f>
        <v>0</v>
      </c>
      <c r="L85" s="60">
        <v>0</v>
      </c>
      <c r="M85" s="15">
        <v>0</v>
      </c>
      <c r="N85" s="59">
        <f t="shared" si="815"/>
        <v>0</v>
      </c>
      <c r="O85" s="60">
        <v>0</v>
      </c>
      <c r="P85" s="15">
        <v>0</v>
      </c>
      <c r="Q85" s="59">
        <f t="shared" si="816"/>
        <v>0</v>
      </c>
      <c r="R85" s="60">
        <v>0</v>
      </c>
      <c r="S85" s="15">
        <v>0</v>
      </c>
      <c r="T85" s="59">
        <f t="shared" si="817"/>
        <v>0</v>
      </c>
      <c r="U85" s="60">
        <v>0</v>
      </c>
      <c r="V85" s="15">
        <v>0</v>
      </c>
      <c r="W85" s="59">
        <f t="shared" si="818"/>
        <v>0</v>
      </c>
      <c r="X85" s="60">
        <v>0</v>
      </c>
      <c r="Y85" s="15">
        <v>0</v>
      </c>
      <c r="Z85" s="59">
        <f t="shared" si="819"/>
        <v>0</v>
      </c>
      <c r="AA85" s="60">
        <v>0</v>
      </c>
      <c r="AB85" s="15">
        <v>0</v>
      </c>
      <c r="AC85" s="59">
        <f t="shared" si="820"/>
        <v>0</v>
      </c>
      <c r="AD85" s="60">
        <v>0</v>
      </c>
      <c r="AE85" s="15">
        <v>0</v>
      </c>
      <c r="AF85" s="59">
        <f t="shared" si="821"/>
        <v>0</v>
      </c>
      <c r="AG85" s="60">
        <v>0</v>
      </c>
      <c r="AH85" s="15">
        <v>0</v>
      </c>
      <c r="AI85" s="59">
        <f t="shared" si="822"/>
        <v>0</v>
      </c>
      <c r="AJ85" s="60">
        <v>0</v>
      </c>
      <c r="AK85" s="15">
        <v>0</v>
      </c>
      <c r="AL85" s="59">
        <f t="shared" si="823"/>
        <v>0</v>
      </c>
      <c r="AM85" s="60">
        <v>0</v>
      </c>
      <c r="AN85" s="15">
        <v>0</v>
      </c>
      <c r="AO85" s="59">
        <f t="shared" si="824"/>
        <v>0</v>
      </c>
      <c r="AP85" s="60">
        <v>0</v>
      </c>
      <c r="AQ85" s="15">
        <v>0</v>
      </c>
      <c r="AR85" s="59">
        <f t="shared" si="825"/>
        <v>0</v>
      </c>
      <c r="AS85" s="60">
        <v>0</v>
      </c>
      <c r="AT85" s="15">
        <v>0</v>
      </c>
      <c r="AU85" s="59">
        <f t="shared" si="826"/>
        <v>0</v>
      </c>
      <c r="AV85" s="60">
        <v>0</v>
      </c>
      <c r="AW85" s="15">
        <v>0</v>
      </c>
      <c r="AX85" s="59">
        <f t="shared" ref="AX85:AX95" si="873">IFERROR(AW85/AV85*1000,0)</f>
        <v>0</v>
      </c>
      <c r="AY85" s="60">
        <v>0</v>
      </c>
      <c r="AZ85" s="15">
        <v>0</v>
      </c>
      <c r="BA85" s="59">
        <f t="shared" si="827"/>
        <v>0</v>
      </c>
      <c r="BB85" s="58">
        <v>0</v>
      </c>
      <c r="BC85" s="7">
        <v>0</v>
      </c>
      <c r="BD85" s="59">
        <f t="shared" ref="BD85:BD95" si="874">IFERROR(BC85/BB85*1000,0)</f>
        <v>0</v>
      </c>
      <c r="BE85" s="60">
        <v>0</v>
      </c>
      <c r="BF85" s="15">
        <v>0</v>
      </c>
      <c r="BG85" s="59">
        <v>0</v>
      </c>
      <c r="BH85" s="60">
        <v>0</v>
      </c>
      <c r="BI85" s="15">
        <v>0</v>
      </c>
      <c r="BJ85" s="59">
        <v>0</v>
      </c>
      <c r="BK85" s="60">
        <v>1</v>
      </c>
      <c r="BL85" s="15">
        <v>9</v>
      </c>
      <c r="BM85" s="59">
        <f t="shared" si="828"/>
        <v>9000</v>
      </c>
      <c r="BN85" s="60">
        <v>0</v>
      </c>
      <c r="BO85" s="15">
        <v>0</v>
      </c>
      <c r="BP85" s="59">
        <f t="shared" si="829"/>
        <v>0</v>
      </c>
      <c r="BQ85" s="60">
        <v>0</v>
      </c>
      <c r="BR85" s="15">
        <v>0</v>
      </c>
      <c r="BS85" s="59">
        <f t="shared" si="830"/>
        <v>0</v>
      </c>
      <c r="BT85" s="60">
        <v>0</v>
      </c>
      <c r="BU85" s="15">
        <v>0</v>
      </c>
      <c r="BV85" s="59">
        <f t="shared" si="831"/>
        <v>0</v>
      </c>
      <c r="BW85" s="60">
        <v>0</v>
      </c>
      <c r="BX85" s="15">
        <v>0</v>
      </c>
      <c r="BY85" s="59">
        <f t="shared" si="832"/>
        <v>0</v>
      </c>
      <c r="BZ85" s="60">
        <v>0</v>
      </c>
      <c r="CA85" s="15">
        <v>0</v>
      </c>
      <c r="CB85" s="59">
        <f t="shared" si="833"/>
        <v>0</v>
      </c>
      <c r="CC85" s="60">
        <v>0</v>
      </c>
      <c r="CD85" s="15">
        <v>0</v>
      </c>
      <c r="CE85" s="59">
        <f t="shared" si="834"/>
        <v>0</v>
      </c>
      <c r="CF85" s="60">
        <v>0</v>
      </c>
      <c r="CG85" s="15">
        <v>0</v>
      </c>
      <c r="CH85" s="59">
        <f t="shared" si="835"/>
        <v>0</v>
      </c>
      <c r="CI85" s="60">
        <v>0</v>
      </c>
      <c r="CJ85" s="15">
        <v>0</v>
      </c>
      <c r="CK85" s="59">
        <f t="shared" si="836"/>
        <v>0</v>
      </c>
      <c r="CL85" s="60">
        <v>0</v>
      </c>
      <c r="CM85" s="15">
        <v>0</v>
      </c>
      <c r="CN85" s="59">
        <f t="shared" si="837"/>
        <v>0</v>
      </c>
      <c r="CO85" s="60">
        <v>1</v>
      </c>
      <c r="CP85" s="15">
        <v>16</v>
      </c>
      <c r="CQ85" s="59">
        <f t="shared" si="838"/>
        <v>16000</v>
      </c>
      <c r="CR85" s="60">
        <v>0</v>
      </c>
      <c r="CS85" s="15">
        <v>0</v>
      </c>
      <c r="CT85" s="59">
        <f t="shared" ref="CT85:CT95" si="875">IFERROR(CS85/CR85*1000,0)</f>
        <v>0</v>
      </c>
      <c r="CU85" s="60">
        <v>0</v>
      </c>
      <c r="CV85" s="15">
        <v>0</v>
      </c>
      <c r="CW85" s="59">
        <f t="shared" ref="CW85:CW95" si="876">IFERROR(CV85/CU85*1000,0)</f>
        <v>0</v>
      </c>
      <c r="CX85" s="60">
        <v>0</v>
      </c>
      <c r="CY85" s="15">
        <v>0</v>
      </c>
      <c r="CZ85" s="59">
        <f t="shared" ref="CZ85:CZ95" si="877">IFERROR(CY85/CX85*1000,0)</f>
        <v>0</v>
      </c>
      <c r="DA85" s="60">
        <v>1</v>
      </c>
      <c r="DB85" s="15">
        <v>8</v>
      </c>
      <c r="DC85" s="59">
        <f t="shared" si="839"/>
        <v>8000</v>
      </c>
      <c r="DD85" s="60">
        <v>2</v>
      </c>
      <c r="DE85" s="15">
        <v>23</v>
      </c>
      <c r="DF85" s="59">
        <f t="shared" si="840"/>
        <v>11500</v>
      </c>
      <c r="DG85" s="60">
        <v>0</v>
      </c>
      <c r="DH85" s="15">
        <v>0</v>
      </c>
      <c r="DI85" s="59">
        <f t="shared" si="841"/>
        <v>0</v>
      </c>
      <c r="DJ85" s="60">
        <v>0</v>
      </c>
      <c r="DK85" s="15">
        <v>0</v>
      </c>
      <c r="DL85" s="59">
        <f t="shared" si="842"/>
        <v>0</v>
      </c>
      <c r="DM85" s="60">
        <v>0</v>
      </c>
      <c r="DN85" s="15">
        <v>0</v>
      </c>
      <c r="DO85" s="59">
        <f t="shared" si="843"/>
        <v>0</v>
      </c>
      <c r="DP85" s="60">
        <v>0</v>
      </c>
      <c r="DQ85" s="15">
        <v>5</v>
      </c>
      <c r="DR85" s="59">
        <f t="shared" si="844"/>
        <v>0</v>
      </c>
      <c r="DS85" s="60">
        <v>2</v>
      </c>
      <c r="DT85" s="15">
        <v>22</v>
      </c>
      <c r="DU85" s="59">
        <f t="shared" si="845"/>
        <v>11000</v>
      </c>
      <c r="DV85" s="60">
        <v>0</v>
      </c>
      <c r="DW85" s="15">
        <v>0</v>
      </c>
      <c r="DX85" s="59">
        <f t="shared" si="846"/>
        <v>0</v>
      </c>
      <c r="DY85" s="60">
        <v>0</v>
      </c>
      <c r="DZ85" s="15">
        <v>0</v>
      </c>
      <c r="EA85" s="59">
        <f t="shared" si="847"/>
        <v>0</v>
      </c>
      <c r="EB85" s="60">
        <v>0</v>
      </c>
      <c r="EC85" s="15">
        <v>0</v>
      </c>
      <c r="ED85" s="59">
        <f t="shared" ref="ED85:ED95" si="878">IFERROR(EC85/EB85*1000,0)</f>
        <v>0</v>
      </c>
      <c r="EE85" s="60">
        <v>0</v>
      </c>
      <c r="EF85" s="15">
        <v>0</v>
      </c>
      <c r="EG85" s="59">
        <f t="shared" si="849"/>
        <v>0</v>
      </c>
      <c r="EH85" s="60">
        <v>0</v>
      </c>
      <c r="EI85" s="15">
        <v>1</v>
      </c>
      <c r="EJ85" s="59">
        <f t="shared" si="850"/>
        <v>0</v>
      </c>
      <c r="EK85" s="60">
        <v>0</v>
      </c>
      <c r="EL85" s="15">
        <v>0</v>
      </c>
      <c r="EM85" s="59">
        <f t="shared" si="851"/>
        <v>0</v>
      </c>
      <c r="EN85" s="60">
        <v>0</v>
      </c>
      <c r="EO85" s="15">
        <v>0</v>
      </c>
      <c r="EP85" s="59">
        <f t="shared" si="852"/>
        <v>0</v>
      </c>
      <c r="EQ85" s="60">
        <v>0</v>
      </c>
      <c r="ER85" s="15">
        <v>0</v>
      </c>
      <c r="ES85" s="59">
        <f t="shared" si="853"/>
        <v>0</v>
      </c>
      <c r="ET85" s="60">
        <v>0</v>
      </c>
      <c r="EU85" s="15">
        <v>0</v>
      </c>
      <c r="EV85" s="59">
        <f t="shared" si="854"/>
        <v>0</v>
      </c>
      <c r="EW85" s="60">
        <v>0</v>
      </c>
      <c r="EX85" s="15">
        <v>0</v>
      </c>
      <c r="EY85" s="59">
        <f t="shared" si="855"/>
        <v>0</v>
      </c>
      <c r="EZ85" s="60">
        <v>0</v>
      </c>
      <c r="FA85" s="15">
        <v>0</v>
      </c>
      <c r="FB85" s="59">
        <f t="shared" si="856"/>
        <v>0</v>
      </c>
      <c r="FC85" s="60">
        <v>0</v>
      </c>
      <c r="FD85" s="15">
        <v>0</v>
      </c>
      <c r="FE85" s="59">
        <f t="shared" ref="FE85:FE95" si="879">IFERROR(FD85/FC85*1000,0)</f>
        <v>0</v>
      </c>
      <c r="FF85" s="60">
        <v>0</v>
      </c>
      <c r="FG85" s="15">
        <v>0</v>
      </c>
      <c r="FH85" s="59">
        <f t="shared" si="857"/>
        <v>0</v>
      </c>
      <c r="FI85" s="60">
        <v>0</v>
      </c>
      <c r="FJ85" s="15">
        <v>0</v>
      </c>
      <c r="FK85" s="59">
        <f t="shared" si="858"/>
        <v>0</v>
      </c>
      <c r="FL85" s="60">
        <v>0</v>
      </c>
      <c r="FM85" s="15">
        <v>0</v>
      </c>
      <c r="FN85" s="59">
        <f t="shared" si="859"/>
        <v>0</v>
      </c>
      <c r="FO85" s="60">
        <v>0</v>
      </c>
      <c r="FP85" s="15">
        <v>0</v>
      </c>
      <c r="FQ85" s="59">
        <f t="shared" si="860"/>
        <v>0</v>
      </c>
      <c r="FR85" s="60">
        <v>0</v>
      </c>
      <c r="FS85" s="15">
        <v>0</v>
      </c>
      <c r="FT85" s="59">
        <f t="shared" si="861"/>
        <v>0</v>
      </c>
      <c r="FU85" s="60">
        <v>0</v>
      </c>
      <c r="FV85" s="15">
        <v>4</v>
      </c>
      <c r="FW85" s="59">
        <f t="shared" si="862"/>
        <v>0</v>
      </c>
      <c r="FX85" s="60">
        <v>0</v>
      </c>
      <c r="FY85" s="15">
        <v>0</v>
      </c>
      <c r="FZ85" s="59">
        <f t="shared" si="863"/>
        <v>0</v>
      </c>
      <c r="GA85" s="60">
        <v>0</v>
      </c>
      <c r="GB85" s="15">
        <v>1</v>
      </c>
      <c r="GC85" s="59">
        <f t="shared" si="864"/>
        <v>0</v>
      </c>
      <c r="GD85" s="60">
        <v>0</v>
      </c>
      <c r="GE85" s="15">
        <v>0</v>
      </c>
      <c r="GF85" s="59">
        <f t="shared" si="865"/>
        <v>0</v>
      </c>
      <c r="GG85" s="60">
        <v>0</v>
      </c>
      <c r="GH85" s="15">
        <v>0</v>
      </c>
      <c r="GI85" s="59">
        <f t="shared" si="866"/>
        <v>0</v>
      </c>
      <c r="GJ85" s="60">
        <v>0</v>
      </c>
      <c r="GK85" s="15">
        <v>0</v>
      </c>
      <c r="GL85" s="59">
        <f t="shared" si="867"/>
        <v>0</v>
      </c>
      <c r="GM85" s="60">
        <v>0</v>
      </c>
      <c r="GN85" s="15">
        <v>0</v>
      </c>
      <c r="GO85" s="59">
        <f t="shared" si="868"/>
        <v>0</v>
      </c>
      <c r="GP85" s="60">
        <v>0</v>
      </c>
      <c r="GQ85" s="15">
        <v>0</v>
      </c>
      <c r="GR85" s="59">
        <f t="shared" si="869"/>
        <v>0</v>
      </c>
      <c r="GS85" s="60">
        <v>10</v>
      </c>
      <c r="GT85" s="15">
        <v>135</v>
      </c>
      <c r="GU85" s="59">
        <f t="shared" si="870"/>
        <v>13500</v>
      </c>
      <c r="GV85" s="60">
        <v>1</v>
      </c>
      <c r="GW85" s="15">
        <v>11</v>
      </c>
      <c r="GX85" s="59">
        <f t="shared" si="871"/>
        <v>11000</v>
      </c>
      <c r="GY85" s="6">
        <f t="shared" si="675"/>
        <v>18</v>
      </c>
      <c r="GZ85" s="16">
        <f t="shared" si="676"/>
        <v>238</v>
      </c>
      <c r="HA85" s="10"/>
      <c r="HB85" s="11"/>
      <c r="HC85" s="10"/>
      <c r="HD85" s="10"/>
      <c r="HE85" s="10"/>
    </row>
    <row r="86" spans="1:288" x14ac:dyDescent="0.3">
      <c r="A86" s="76">
        <v>2010</v>
      </c>
      <c r="B86" s="77" t="s">
        <v>7</v>
      </c>
      <c r="C86" s="60">
        <v>1</v>
      </c>
      <c r="D86" s="15">
        <v>9</v>
      </c>
      <c r="E86" s="59">
        <f t="shared" si="813"/>
        <v>9000</v>
      </c>
      <c r="F86" s="60">
        <v>0</v>
      </c>
      <c r="G86" s="15">
        <v>1</v>
      </c>
      <c r="H86" s="59">
        <f t="shared" si="814"/>
        <v>0</v>
      </c>
      <c r="I86" s="60">
        <v>0</v>
      </c>
      <c r="J86" s="15">
        <v>0</v>
      </c>
      <c r="K86" s="59">
        <f t="shared" si="872"/>
        <v>0</v>
      </c>
      <c r="L86" s="60">
        <v>0</v>
      </c>
      <c r="M86" s="15">
        <v>0</v>
      </c>
      <c r="N86" s="59">
        <f t="shared" si="815"/>
        <v>0</v>
      </c>
      <c r="O86" s="60">
        <v>0</v>
      </c>
      <c r="P86" s="15">
        <v>0</v>
      </c>
      <c r="Q86" s="59">
        <f t="shared" si="816"/>
        <v>0</v>
      </c>
      <c r="R86" s="60">
        <v>0</v>
      </c>
      <c r="S86" s="15">
        <v>0</v>
      </c>
      <c r="T86" s="59">
        <f t="shared" si="817"/>
        <v>0</v>
      </c>
      <c r="U86" s="60">
        <v>0</v>
      </c>
      <c r="V86" s="15">
        <v>0</v>
      </c>
      <c r="W86" s="59">
        <f t="shared" si="818"/>
        <v>0</v>
      </c>
      <c r="X86" s="60">
        <v>0</v>
      </c>
      <c r="Y86" s="15">
        <v>0</v>
      </c>
      <c r="Z86" s="59">
        <f t="shared" si="819"/>
        <v>0</v>
      </c>
      <c r="AA86" s="60">
        <v>0</v>
      </c>
      <c r="AB86" s="15">
        <v>0</v>
      </c>
      <c r="AC86" s="59">
        <f t="shared" si="820"/>
        <v>0</v>
      </c>
      <c r="AD86" s="60">
        <v>0</v>
      </c>
      <c r="AE86" s="15">
        <v>0</v>
      </c>
      <c r="AF86" s="59">
        <f t="shared" si="821"/>
        <v>0</v>
      </c>
      <c r="AG86" s="60">
        <v>0</v>
      </c>
      <c r="AH86" s="15">
        <v>0</v>
      </c>
      <c r="AI86" s="59">
        <f t="shared" si="822"/>
        <v>0</v>
      </c>
      <c r="AJ86" s="60">
        <v>0</v>
      </c>
      <c r="AK86" s="15">
        <v>43</v>
      </c>
      <c r="AL86" s="59">
        <f t="shared" si="823"/>
        <v>0</v>
      </c>
      <c r="AM86" s="60">
        <v>0</v>
      </c>
      <c r="AN86" s="15">
        <v>0</v>
      </c>
      <c r="AO86" s="59">
        <f t="shared" si="824"/>
        <v>0</v>
      </c>
      <c r="AP86" s="60">
        <v>0</v>
      </c>
      <c r="AQ86" s="15">
        <v>0</v>
      </c>
      <c r="AR86" s="59">
        <f t="shared" si="825"/>
        <v>0</v>
      </c>
      <c r="AS86" s="60">
        <v>0</v>
      </c>
      <c r="AT86" s="15">
        <v>0</v>
      </c>
      <c r="AU86" s="59">
        <f t="shared" si="826"/>
        <v>0</v>
      </c>
      <c r="AV86" s="60">
        <v>0</v>
      </c>
      <c r="AW86" s="15">
        <v>0</v>
      </c>
      <c r="AX86" s="59">
        <f t="shared" si="873"/>
        <v>0</v>
      </c>
      <c r="AY86" s="60">
        <v>0</v>
      </c>
      <c r="AZ86" s="15">
        <v>0</v>
      </c>
      <c r="BA86" s="59">
        <f t="shared" si="827"/>
        <v>0</v>
      </c>
      <c r="BB86" s="58">
        <v>0</v>
      </c>
      <c r="BC86" s="7">
        <v>0</v>
      </c>
      <c r="BD86" s="59">
        <f t="shared" si="874"/>
        <v>0</v>
      </c>
      <c r="BE86" s="60">
        <v>0</v>
      </c>
      <c r="BF86" s="15">
        <v>0</v>
      </c>
      <c r="BG86" s="59">
        <v>0</v>
      </c>
      <c r="BH86" s="60">
        <v>0</v>
      </c>
      <c r="BI86" s="15">
        <v>0</v>
      </c>
      <c r="BJ86" s="59">
        <v>0</v>
      </c>
      <c r="BK86" s="60">
        <v>0</v>
      </c>
      <c r="BL86" s="15">
        <v>1</v>
      </c>
      <c r="BM86" s="59">
        <f t="shared" si="828"/>
        <v>0</v>
      </c>
      <c r="BN86" s="60">
        <v>0</v>
      </c>
      <c r="BO86" s="15">
        <v>0</v>
      </c>
      <c r="BP86" s="59">
        <f t="shared" si="829"/>
        <v>0</v>
      </c>
      <c r="BQ86" s="60">
        <v>0</v>
      </c>
      <c r="BR86" s="15">
        <v>0</v>
      </c>
      <c r="BS86" s="59">
        <f t="shared" si="830"/>
        <v>0</v>
      </c>
      <c r="BT86" s="60">
        <v>0</v>
      </c>
      <c r="BU86" s="15">
        <v>0</v>
      </c>
      <c r="BV86" s="59">
        <f t="shared" si="831"/>
        <v>0</v>
      </c>
      <c r="BW86" s="60">
        <v>0</v>
      </c>
      <c r="BX86" s="15">
        <v>0</v>
      </c>
      <c r="BY86" s="59">
        <f t="shared" si="832"/>
        <v>0</v>
      </c>
      <c r="BZ86" s="60">
        <v>0</v>
      </c>
      <c r="CA86" s="15">
        <v>0</v>
      </c>
      <c r="CB86" s="59">
        <f t="shared" si="833"/>
        <v>0</v>
      </c>
      <c r="CC86" s="60">
        <v>0</v>
      </c>
      <c r="CD86" s="15">
        <v>0</v>
      </c>
      <c r="CE86" s="59">
        <f t="shared" si="834"/>
        <v>0</v>
      </c>
      <c r="CF86" s="60">
        <v>0</v>
      </c>
      <c r="CG86" s="15">
        <v>0</v>
      </c>
      <c r="CH86" s="59">
        <f t="shared" si="835"/>
        <v>0</v>
      </c>
      <c r="CI86" s="60">
        <v>0</v>
      </c>
      <c r="CJ86" s="15">
        <v>0</v>
      </c>
      <c r="CK86" s="59">
        <f t="shared" si="836"/>
        <v>0</v>
      </c>
      <c r="CL86" s="60">
        <v>0</v>
      </c>
      <c r="CM86" s="15">
        <v>0</v>
      </c>
      <c r="CN86" s="59">
        <f t="shared" si="837"/>
        <v>0</v>
      </c>
      <c r="CO86" s="60">
        <v>2</v>
      </c>
      <c r="CP86" s="15">
        <v>66</v>
      </c>
      <c r="CQ86" s="59">
        <f t="shared" si="838"/>
        <v>33000</v>
      </c>
      <c r="CR86" s="60">
        <v>0</v>
      </c>
      <c r="CS86" s="15">
        <v>0</v>
      </c>
      <c r="CT86" s="59">
        <f t="shared" si="875"/>
        <v>0</v>
      </c>
      <c r="CU86" s="60">
        <v>0</v>
      </c>
      <c r="CV86" s="15">
        <v>0</v>
      </c>
      <c r="CW86" s="59">
        <f t="shared" si="876"/>
        <v>0</v>
      </c>
      <c r="CX86" s="60">
        <v>0</v>
      </c>
      <c r="CY86" s="15">
        <v>0</v>
      </c>
      <c r="CZ86" s="59">
        <f t="shared" si="877"/>
        <v>0</v>
      </c>
      <c r="DA86" s="60">
        <v>0</v>
      </c>
      <c r="DB86" s="15">
        <v>0</v>
      </c>
      <c r="DC86" s="59">
        <f t="shared" si="839"/>
        <v>0</v>
      </c>
      <c r="DD86" s="60">
        <v>0</v>
      </c>
      <c r="DE86" s="15">
        <v>4</v>
      </c>
      <c r="DF86" s="59">
        <f t="shared" si="840"/>
        <v>0</v>
      </c>
      <c r="DG86" s="60">
        <v>0</v>
      </c>
      <c r="DH86" s="15">
        <v>0</v>
      </c>
      <c r="DI86" s="59">
        <f t="shared" si="841"/>
        <v>0</v>
      </c>
      <c r="DJ86" s="60">
        <v>0</v>
      </c>
      <c r="DK86" s="15">
        <v>0</v>
      </c>
      <c r="DL86" s="59">
        <f t="shared" si="842"/>
        <v>0</v>
      </c>
      <c r="DM86" s="60">
        <v>0</v>
      </c>
      <c r="DN86" s="15">
        <v>0</v>
      </c>
      <c r="DO86" s="59">
        <f t="shared" si="843"/>
        <v>0</v>
      </c>
      <c r="DP86" s="60">
        <v>3</v>
      </c>
      <c r="DQ86" s="15">
        <v>28</v>
      </c>
      <c r="DR86" s="59">
        <f t="shared" si="844"/>
        <v>9333.3333333333339</v>
      </c>
      <c r="DS86" s="60">
        <v>2</v>
      </c>
      <c r="DT86" s="15">
        <v>19</v>
      </c>
      <c r="DU86" s="59">
        <f t="shared" si="845"/>
        <v>9500</v>
      </c>
      <c r="DV86" s="60">
        <v>0</v>
      </c>
      <c r="DW86" s="15">
        <v>0</v>
      </c>
      <c r="DX86" s="59">
        <f t="shared" si="846"/>
        <v>0</v>
      </c>
      <c r="DY86" s="60">
        <v>0</v>
      </c>
      <c r="DZ86" s="15">
        <v>0</v>
      </c>
      <c r="EA86" s="59">
        <f t="shared" si="847"/>
        <v>0</v>
      </c>
      <c r="EB86" s="60">
        <v>0</v>
      </c>
      <c r="EC86" s="15">
        <v>0</v>
      </c>
      <c r="ED86" s="59">
        <f t="shared" si="878"/>
        <v>0</v>
      </c>
      <c r="EE86" s="60">
        <v>0</v>
      </c>
      <c r="EF86" s="15">
        <v>0</v>
      </c>
      <c r="EG86" s="59">
        <f t="shared" si="849"/>
        <v>0</v>
      </c>
      <c r="EH86" s="60">
        <v>0</v>
      </c>
      <c r="EI86" s="15">
        <v>2</v>
      </c>
      <c r="EJ86" s="59">
        <f t="shared" si="850"/>
        <v>0</v>
      </c>
      <c r="EK86" s="60">
        <v>0</v>
      </c>
      <c r="EL86" s="15">
        <v>0</v>
      </c>
      <c r="EM86" s="59">
        <f t="shared" si="851"/>
        <v>0</v>
      </c>
      <c r="EN86" s="60">
        <v>0</v>
      </c>
      <c r="EO86" s="15">
        <v>0</v>
      </c>
      <c r="EP86" s="59">
        <f t="shared" si="852"/>
        <v>0</v>
      </c>
      <c r="EQ86" s="60">
        <v>0</v>
      </c>
      <c r="ER86" s="15">
        <v>0</v>
      </c>
      <c r="ES86" s="59">
        <f t="shared" si="853"/>
        <v>0</v>
      </c>
      <c r="ET86" s="60">
        <v>0</v>
      </c>
      <c r="EU86" s="15">
        <v>0</v>
      </c>
      <c r="EV86" s="59">
        <f t="shared" si="854"/>
        <v>0</v>
      </c>
      <c r="EW86" s="60">
        <v>0</v>
      </c>
      <c r="EX86" s="15">
        <v>0</v>
      </c>
      <c r="EY86" s="59">
        <f t="shared" si="855"/>
        <v>0</v>
      </c>
      <c r="EZ86" s="60">
        <v>0</v>
      </c>
      <c r="FA86" s="15">
        <v>0</v>
      </c>
      <c r="FB86" s="59">
        <f t="shared" si="856"/>
        <v>0</v>
      </c>
      <c r="FC86" s="60">
        <v>0</v>
      </c>
      <c r="FD86" s="15">
        <v>0</v>
      </c>
      <c r="FE86" s="59">
        <f t="shared" si="879"/>
        <v>0</v>
      </c>
      <c r="FF86" s="60">
        <v>0</v>
      </c>
      <c r="FG86" s="15">
        <v>0</v>
      </c>
      <c r="FH86" s="59">
        <f t="shared" si="857"/>
        <v>0</v>
      </c>
      <c r="FI86" s="60">
        <v>0</v>
      </c>
      <c r="FJ86" s="15">
        <v>0</v>
      </c>
      <c r="FK86" s="59">
        <f t="shared" si="858"/>
        <v>0</v>
      </c>
      <c r="FL86" s="60">
        <v>0</v>
      </c>
      <c r="FM86" s="15">
        <v>0</v>
      </c>
      <c r="FN86" s="59">
        <f t="shared" si="859"/>
        <v>0</v>
      </c>
      <c r="FO86" s="60">
        <v>0</v>
      </c>
      <c r="FP86" s="15">
        <v>0</v>
      </c>
      <c r="FQ86" s="59">
        <f t="shared" si="860"/>
        <v>0</v>
      </c>
      <c r="FR86" s="60">
        <v>0</v>
      </c>
      <c r="FS86" s="15">
        <v>0</v>
      </c>
      <c r="FT86" s="59">
        <f t="shared" si="861"/>
        <v>0</v>
      </c>
      <c r="FU86" s="60">
        <v>1</v>
      </c>
      <c r="FV86" s="15">
        <v>10</v>
      </c>
      <c r="FW86" s="59">
        <f t="shared" si="862"/>
        <v>10000</v>
      </c>
      <c r="FX86" s="60">
        <v>0</v>
      </c>
      <c r="FY86" s="15">
        <v>0</v>
      </c>
      <c r="FZ86" s="59">
        <f t="shared" si="863"/>
        <v>0</v>
      </c>
      <c r="GA86" s="60">
        <v>1</v>
      </c>
      <c r="GB86" s="15">
        <v>4</v>
      </c>
      <c r="GC86" s="59">
        <f t="shared" si="864"/>
        <v>4000</v>
      </c>
      <c r="GD86" s="60">
        <v>0</v>
      </c>
      <c r="GE86" s="15">
        <v>0</v>
      </c>
      <c r="GF86" s="59">
        <f t="shared" si="865"/>
        <v>0</v>
      </c>
      <c r="GG86" s="60">
        <v>0</v>
      </c>
      <c r="GH86" s="15">
        <v>0</v>
      </c>
      <c r="GI86" s="59">
        <f t="shared" si="866"/>
        <v>0</v>
      </c>
      <c r="GJ86" s="60">
        <v>0</v>
      </c>
      <c r="GK86" s="15">
        <v>0</v>
      </c>
      <c r="GL86" s="59">
        <f t="shared" si="867"/>
        <v>0</v>
      </c>
      <c r="GM86" s="60">
        <v>0</v>
      </c>
      <c r="GN86" s="15">
        <v>3</v>
      </c>
      <c r="GO86" s="59">
        <f t="shared" si="868"/>
        <v>0</v>
      </c>
      <c r="GP86" s="60">
        <v>0</v>
      </c>
      <c r="GQ86" s="15">
        <v>0</v>
      </c>
      <c r="GR86" s="59">
        <f t="shared" si="869"/>
        <v>0</v>
      </c>
      <c r="GS86" s="60">
        <v>14</v>
      </c>
      <c r="GT86" s="15">
        <v>143</v>
      </c>
      <c r="GU86" s="59">
        <f t="shared" si="870"/>
        <v>10214.285714285714</v>
      </c>
      <c r="GV86" s="60">
        <v>1</v>
      </c>
      <c r="GW86" s="15">
        <v>19</v>
      </c>
      <c r="GX86" s="59">
        <f t="shared" si="871"/>
        <v>19000</v>
      </c>
      <c r="GY86" s="6">
        <f t="shared" si="675"/>
        <v>25</v>
      </c>
      <c r="GZ86" s="16">
        <f t="shared" si="676"/>
        <v>352</v>
      </c>
      <c r="HA86" s="10"/>
      <c r="HB86" s="11"/>
      <c r="HC86" s="10"/>
      <c r="HD86" s="10"/>
      <c r="HE86" s="10"/>
    </row>
    <row r="87" spans="1:288" x14ac:dyDescent="0.3">
      <c r="A87" s="76">
        <v>2010</v>
      </c>
      <c r="B87" s="77" t="s">
        <v>8</v>
      </c>
      <c r="C87" s="60">
        <v>0</v>
      </c>
      <c r="D87" s="15">
        <v>0</v>
      </c>
      <c r="E87" s="59">
        <f t="shared" si="813"/>
        <v>0</v>
      </c>
      <c r="F87" s="60">
        <v>0</v>
      </c>
      <c r="G87" s="15">
        <v>0</v>
      </c>
      <c r="H87" s="59">
        <f t="shared" si="814"/>
        <v>0</v>
      </c>
      <c r="I87" s="58">
        <v>0</v>
      </c>
      <c r="J87" s="7">
        <v>0</v>
      </c>
      <c r="K87" s="59">
        <f t="shared" si="872"/>
        <v>0</v>
      </c>
      <c r="L87" s="60">
        <v>0</v>
      </c>
      <c r="M87" s="15">
        <v>0</v>
      </c>
      <c r="N87" s="59">
        <f t="shared" si="815"/>
        <v>0</v>
      </c>
      <c r="O87" s="60">
        <v>0</v>
      </c>
      <c r="P87" s="15">
        <v>0</v>
      </c>
      <c r="Q87" s="59">
        <f t="shared" si="816"/>
        <v>0</v>
      </c>
      <c r="R87" s="60">
        <v>0</v>
      </c>
      <c r="S87" s="15">
        <v>0</v>
      </c>
      <c r="T87" s="59">
        <f t="shared" si="817"/>
        <v>0</v>
      </c>
      <c r="U87" s="60">
        <v>0</v>
      </c>
      <c r="V87" s="15">
        <v>0</v>
      </c>
      <c r="W87" s="59">
        <f t="shared" si="818"/>
        <v>0</v>
      </c>
      <c r="X87" s="60">
        <v>0</v>
      </c>
      <c r="Y87" s="15">
        <v>0</v>
      </c>
      <c r="Z87" s="59">
        <f t="shared" si="819"/>
        <v>0</v>
      </c>
      <c r="AA87" s="60">
        <v>0</v>
      </c>
      <c r="AB87" s="15">
        <v>0</v>
      </c>
      <c r="AC87" s="59">
        <f t="shared" si="820"/>
        <v>0</v>
      </c>
      <c r="AD87" s="60">
        <v>0</v>
      </c>
      <c r="AE87" s="15">
        <v>0</v>
      </c>
      <c r="AF87" s="59">
        <f t="shared" si="821"/>
        <v>0</v>
      </c>
      <c r="AG87" s="60">
        <v>0</v>
      </c>
      <c r="AH87" s="15">
        <v>0</v>
      </c>
      <c r="AI87" s="59">
        <f t="shared" si="822"/>
        <v>0</v>
      </c>
      <c r="AJ87" s="60">
        <v>1</v>
      </c>
      <c r="AK87" s="15">
        <v>0</v>
      </c>
      <c r="AL87" s="59">
        <f t="shared" si="823"/>
        <v>0</v>
      </c>
      <c r="AM87" s="60">
        <v>0</v>
      </c>
      <c r="AN87" s="15">
        <v>0</v>
      </c>
      <c r="AO87" s="59">
        <f t="shared" si="824"/>
        <v>0</v>
      </c>
      <c r="AP87" s="60">
        <v>0</v>
      </c>
      <c r="AQ87" s="15">
        <v>0</v>
      </c>
      <c r="AR87" s="59">
        <f t="shared" si="825"/>
        <v>0</v>
      </c>
      <c r="AS87" s="60">
        <v>3</v>
      </c>
      <c r="AT87" s="15">
        <v>28</v>
      </c>
      <c r="AU87" s="59">
        <f t="shared" si="826"/>
        <v>9333.3333333333339</v>
      </c>
      <c r="AV87" s="58">
        <v>0</v>
      </c>
      <c r="AW87" s="7">
        <v>0</v>
      </c>
      <c r="AX87" s="59">
        <f t="shared" si="873"/>
        <v>0</v>
      </c>
      <c r="AY87" s="60">
        <v>0</v>
      </c>
      <c r="AZ87" s="15">
        <v>0</v>
      </c>
      <c r="BA87" s="59">
        <f t="shared" si="827"/>
        <v>0</v>
      </c>
      <c r="BB87" s="58">
        <v>0</v>
      </c>
      <c r="BC87" s="7">
        <v>0</v>
      </c>
      <c r="BD87" s="59">
        <f t="shared" si="874"/>
        <v>0</v>
      </c>
      <c r="BE87" s="60">
        <v>0</v>
      </c>
      <c r="BF87" s="15">
        <v>0</v>
      </c>
      <c r="BG87" s="59">
        <v>0</v>
      </c>
      <c r="BH87" s="60">
        <v>0</v>
      </c>
      <c r="BI87" s="15">
        <v>0</v>
      </c>
      <c r="BJ87" s="59">
        <v>0</v>
      </c>
      <c r="BK87" s="60">
        <v>1</v>
      </c>
      <c r="BL87" s="15">
        <v>7</v>
      </c>
      <c r="BM87" s="59">
        <f t="shared" si="828"/>
        <v>7000</v>
      </c>
      <c r="BN87" s="60">
        <v>0</v>
      </c>
      <c r="BO87" s="15">
        <v>0</v>
      </c>
      <c r="BP87" s="59">
        <f t="shared" si="829"/>
        <v>0</v>
      </c>
      <c r="BQ87" s="60">
        <v>0</v>
      </c>
      <c r="BR87" s="15">
        <v>0</v>
      </c>
      <c r="BS87" s="59">
        <f t="shared" si="830"/>
        <v>0</v>
      </c>
      <c r="BT87" s="60">
        <v>0</v>
      </c>
      <c r="BU87" s="15">
        <v>0</v>
      </c>
      <c r="BV87" s="59">
        <f t="shared" si="831"/>
        <v>0</v>
      </c>
      <c r="BW87" s="60">
        <v>0</v>
      </c>
      <c r="BX87" s="15">
        <v>0</v>
      </c>
      <c r="BY87" s="59">
        <f t="shared" si="832"/>
        <v>0</v>
      </c>
      <c r="BZ87" s="60">
        <v>0</v>
      </c>
      <c r="CA87" s="15">
        <v>0</v>
      </c>
      <c r="CB87" s="59">
        <f t="shared" si="833"/>
        <v>0</v>
      </c>
      <c r="CC87" s="60">
        <v>0</v>
      </c>
      <c r="CD87" s="15">
        <v>0</v>
      </c>
      <c r="CE87" s="59">
        <f t="shared" si="834"/>
        <v>0</v>
      </c>
      <c r="CF87" s="60">
        <v>0</v>
      </c>
      <c r="CG87" s="15">
        <v>0</v>
      </c>
      <c r="CH87" s="59">
        <f t="shared" si="835"/>
        <v>0</v>
      </c>
      <c r="CI87" s="60">
        <v>0</v>
      </c>
      <c r="CJ87" s="15">
        <v>0</v>
      </c>
      <c r="CK87" s="59">
        <f t="shared" si="836"/>
        <v>0</v>
      </c>
      <c r="CL87" s="60">
        <v>0</v>
      </c>
      <c r="CM87" s="15">
        <v>0</v>
      </c>
      <c r="CN87" s="59">
        <f t="shared" si="837"/>
        <v>0</v>
      </c>
      <c r="CO87" s="60">
        <v>0</v>
      </c>
      <c r="CP87" s="15">
        <v>0</v>
      </c>
      <c r="CQ87" s="59">
        <f t="shared" si="838"/>
        <v>0</v>
      </c>
      <c r="CR87" s="58">
        <v>0</v>
      </c>
      <c r="CS87" s="7">
        <v>0</v>
      </c>
      <c r="CT87" s="59">
        <f t="shared" si="875"/>
        <v>0</v>
      </c>
      <c r="CU87" s="58">
        <v>0</v>
      </c>
      <c r="CV87" s="7">
        <v>0</v>
      </c>
      <c r="CW87" s="59">
        <f t="shared" si="876"/>
        <v>0</v>
      </c>
      <c r="CX87" s="58">
        <v>0</v>
      </c>
      <c r="CY87" s="7">
        <v>0</v>
      </c>
      <c r="CZ87" s="59">
        <f t="shared" si="877"/>
        <v>0</v>
      </c>
      <c r="DA87" s="60">
        <v>1</v>
      </c>
      <c r="DB87" s="15">
        <v>7</v>
      </c>
      <c r="DC87" s="59">
        <f t="shared" si="839"/>
        <v>7000</v>
      </c>
      <c r="DD87" s="60">
        <v>2</v>
      </c>
      <c r="DE87" s="15">
        <v>16</v>
      </c>
      <c r="DF87" s="59">
        <f t="shared" si="840"/>
        <v>8000</v>
      </c>
      <c r="DG87" s="60">
        <v>0</v>
      </c>
      <c r="DH87" s="15">
        <v>0</v>
      </c>
      <c r="DI87" s="59">
        <f t="shared" si="841"/>
        <v>0</v>
      </c>
      <c r="DJ87" s="60">
        <v>0</v>
      </c>
      <c r="DK87" s="15">
        <v>0</v>
      </c>
      <c r="DL87" s="59">
        <f t="shared" si="842"/>
        <v>0</v>
      </c>
      <c r="DM87" s="60">
        <v>0</v>
      </c>
      <c r="DN87" s="15">
        <v>0</v>
      </c>
      <c r="DO87" s="59">
        <f t="shared" si="843"/>
        <v>0</v>
      </c>
      <c r="DP87" s="60">
        <v>2</v>
      </c>
      <c r="DQ87" s="15">
        <v>17</v>
      </c>
      <c r="DR87" s="59">
        <f t="shared" si="844"/>
        <v>8500</v>
      </c>
      <c r="DS87" s="60">
        <v>0</v>
      </c>
      <c r="DT87" s="15">
        <v>4</v>
      </c>
      <c r="DU87" s="59">
        <f t="shared" si="845"/>
        <v>0</v>
      </c>
      <c r="DV87" s="60">
        <v>0</v>
      </c>
      <c r="DW87" s="15">
        <v>0</v>
      </c>
      <c r="DX87" s="59">
        <f t="shared" si="846"/>
        <v>0</v>
      </c>
      <c r="DY87" s="60">
        <v>0</v>
      </c>
      <c r="DZ87" s="15">
        <v>0</v>
      </c>
      <c r="EA87" s="59">
        <f t="shared" si="847"/>
        <v>0</v>
      </c>
      <c r="EB87" s="60">
        <v>0</v>
      </c>
      <c r="EC87" s="15">
        <v>0</v>
      </c>
      <c r="ED87" s="59">
        <f t="shared" si="878"/>
        <v>0</v>
      </c>
      <c r="EE87" s="60">
        <v>0</v>
      </c>
      <c r="EF87" s="15">
        <v>0</v>
      </c>
      <c r="EG87" s="59">
        <f t="shared" si="849"/>
        <v>0</v>
      </c>
      <c r="EH87" s="60">
        <v>0</v>
      </c>
      <c r="EI87" s="15">
        <v>0</v>
      </c>
      <c r="EJ87" s="59">
        <f t="shared" si="850"/>
        <v>0</v>
      </c>
      <c r="EK87" s="60">
        <v>0</v>
      </c>
      <c r="EL87" s="15">
        <v>0</v>
      </c>
      <c r="EM87" s="59">
        <f t="shared" si="851"/>
        <v>0</v>
      </c>
      <c r="EN87" s="60">
        <v>0</v>
      </c>
      <c r="EO87" s="15">
        <v>0</v>
      </c>
      <c r="EP87" s="59">
        <f t="shared" si="852"/>
        <v>0</v>
      </c>
      <c r="EQ87" s="60">
        <v>0</v>
      </c>
      <c r="ER87" s="15">
        <v>0</v>
      </c>
      <c r="ES87" s="59">
        <f t="shared" si="853"/>
        <v>0</v>
      </c>
      <c r="ET87" s="60">
        <v>0</v>
      </c>
      <c r="EU87" s="15">
        <v>0</v>
      </c>
      <c r="EV87" s="59">
        <f t="shared" si="854"/>
        <v>0</v>
      </c>
      <c r="EW87" s="60">
        <v>0</v>
      </c>
      <c r="EX87" s="15">
        <v>0</v>
      </c>
      <c r="EY87" s="59">
        <f t="shared" si="855"/>
        <v>0</v>
      </c>
      <c r="EZ87" s="60">
        <v>0</v>
      </c>
      <c r="FA87" s="15">
        <v>0</v>
      </c>
      <c r="FB87" s="59">
        <f t="shared" si="856"/>
        <v>0</v>
      </c>
      <c r="FC87" s="58">
        <v>0</v>
      </c>
      <c r="FD87" s="7">
        <v>0</v>
      </c>
      <c r="FE87" s="59">
        <f t="shared" si="879"/>
        <v>0</v>
      </c>
      <c r="FF87" s="60">
        <v>0</v>
      </c>
      <c r="FG87" s="15">
        <v>0</v>
      </c>
      <c r="FH87" s="59">
        <f t="shared" si="857"/>
        <v>0</v>
      </c>
      <c r="FI87" s="60">
        <v>0</v>
      </c>
      <c r="FJ87" s="15">
        <v>0</v>
      </c>
      <c r="FK87" s="59">
        <f t="shared" si="858"/>
        <v>0</v>
      </c>
      <c r="FL87" s="60">
        <v>0</v>
      </c>
      <c r="FM87" s="15">
        <v>0</v>
      </c>
      <c r="FN87" s="59">
        <f t="shared" si="859"/>
        <v>0</v>
      </c>
      <c r="FO87" s="60">
        <v>0</v>
      </c>
      <c r="FP87" s="15">
        <v>0</v>
      </c>
      <c r="FQ87" s="59">
        <f t="shared" si="860"/>
        <v>0</v>
      </c>
      <c r="FR87" s="60">
        <v>0</v>
      </c>
      <c r="FS87" s="15">
        <v>0</v>
      </c>
      <c r="FT87" s="59">
        <f t="shared" si="861"/>
        <v>0</v>
      </c>
      <c r="FU87" s="60">
        <v>1</v>
      </c>
      <c r="FV87" s="15">
        <v>10</v>
      </c>
      <c r="FW87" s="59">
        <f t="shared" si="862"/>
        <v>10000</v>
      </c>
      <c r="FX87" s="60">
        <v>0</v>
      </c>
      <c r="FY87" s="15">
        <v>0</v>
      </c>
      <c r="FZ87" s="59">
        <f t="shared" si="863"/>
        <v>0</v>
      </c>
      <c r="GA87" s="60">
        <v>0</v>
      </c>
      <c r="GB87" s="15">
        <v>5</v>
      </c>
      <c r="GC87" s="59">
        <f t="shared" si="864"/>
        <v>0</v>
      </c>
      <c r="GD87" s="60">
        <v>14</v>
      </c>
      <c r="GE87" s="15">
        <v>267</v>
      </c>
      <c r="GF87" s="59">
        <f t="shared" si="865"/>
        <v>19071.428571428572</v>
      </c>
      <c r="GG87" s="60">
        <v>0</v>
      </c>
      <c r="GH87" s="15">
        <v>0</v>
      </c>
      <c r="GI87" s="59">
        <f t="shared" si="866"/>
        <v>0</v>
      </c>
      <c r="GJ87" s="60">
        <v>0</v>
      </c>
      <c r="GK87" s="15">
        <v>0</v>
      </c>
      <c r="GL87" s="59">
        <f t="shared" si="867"/>
        <v>0</v>
      </c>
      <c r="GM87" s="60">
        <v>0</v>
      </c>
      <c r="GN87" s="15">
        <v>6</v>
      </c>
      <c r="GO87" s="59">
        <f t="shared" si="868"/>
        <v>0</v>
      </c>
      <c r="GP87" s="60">
        <v>0</v>
      </c>
      <c r="GQ87" s="15">
        <v>0</v>
      </c>
      <c r="GR87" s="59">
        <f t="shared" si="869"/>
        <v>0</v>
      </c>
      <c r="GS87" s="60">
        <v>23</v>
      </c>
      <c r="GT87" s="15">
        <v>266</v>
      </c>
      <c r="GU87" s="59">
        <f t="shared" si="870"/>
        <v>11565.217391304348</v>
      </c>
      <c r="GV87" s="60">
        <v>0</v>
      </c>
      <c r="GW87" s="15">
        <v>1</v>
      </c>
      <c r="GX87" s="59">
        <f t="shared" si="871"/>
        <v>0</v>
      </c>
      <c r="GY87" s="6">
        <f t="shared" si="675"/>
        <v>48</v>
      </c>
      <c r="GZ87" s="16">
        <f t="shared" si="676"/>
        <v>634</v>
      </c>
      <c r="HA87" s="10"/>
      <c r="HB87" s="11"/>
      <c r="HC87" s="10"/>
      <c r="HD87" s="10"/>
      <c r="HE87" s="10"/>
    </row>
    <row r="88" spans="1:288" x14ac:dyDescent="0.3">
      <c r="A88" s="76">
        <v>2010</v>
      </c>
      <c r="B88" s="77" t="s">
        <v>9</v>
      </c>
      <c r="C88" s="60">
        <v>1</v>
      </c>
      <c r="D88" s="15">
        <v>10</v>
      </c>
      <c r="E88" s="59">
        <f t="shared" si="813"/>
        <v>10000</v>
      </c>
      <c r="F88" s="60">
        <v>0</v>
      </c>
      <c r="G88" s="15">
        <v>0</v>
      </c>
      <c r="H88" s="59">
        <f t="shared" si="814"/>
        <v>0</v>
      </c>
      <c r="I88" s="60">
        <v>0</v>
      </c>
      <c r="J88" s="15">
        <v>0</v>
      </c>
      <c r="K88" s="59">
        <f t="shared" si="872"/>
        <v>0</v>
      </c>
      <c r="L88" s="60">
        <v>0</v>
      </c>
      <c r="M88" s="15">
        <v>0</v>
      </c>
      <c r="N88" s="59">
        <f t="shared" si="815"/>
        <v>0</v>
      </c>
      <c r="O88" s="60">
        <v>0</v>
      </c>
      <c r="P88" s="15">
        <v>0</v>
      </c>
      <c r="Q88" s="59">
        <f t="shared" si="816"/>
        <v>0</v>
      </c>
      <c r="R88" s="60">
        <v>0</v>
      </c>
      <c r="S88" s="15">
        <v>0</v>
      </c>
      <c r="T88" s="59">
        <f t="shared" si="817"/>
        <v>0</v>
      </c>
      <c r="U88" s="60">
        <v>0</v>
      </c>
      <c r="V88" s="15">
        <v>0</v>
      </c>
      <c r="W88" s="59">
        <f t="shared" si="818"/>
        <v>0</v>
      </c>
      <c r="X88" s="60">
        <v>0</v>
      </c>
      <c r="Y88" s="15">
        <v>0</v>
      </c>
      <c r="Z88" s="59">
        <f t="shared" si="819"/>
        <v>0</v>
      </c>
      <c r="AA88" s="60">
        <v>0</v>
      </c>
      <c r="AB88" s="15">
        <v>0</v>
      </c>
      <c r="AC88" s="59">
        <f t="shared" si="820"/>
        <v>0</v>
      </c>
      <c r="AD88" s="60">
        <v>0</v>
      </c>
      <c r="AE88" s="15">
        <v>0</v>
      </c>
      <c r="AF88" s="59">
        <f t="shared" si="821"/>
        <v>0</v>
      </c>
      <c r="AG88" s="60">
        <v>0</v>
      </c>
      <c r="AH88" s="15">
        <v>0</v>
      </c>
      <c r="AI88" s="59">
        <f t="shared" si="822"/>
        <v>0</v>
      </c>
      <c r="AJ88" s="60">
        <v>0</v>
      </c>
      <c r="AK88" s="15">
        <v>0</v>
      </c>
      <c r="AL88" s="59">
        <f t="shared" si="823"/>
        <v>0</v>
      </c>
      <c r="AM88" s="60">
        <v>0</v>
      </c>
      <c r="AN88" s="15">
        <v>0</v>
      </c>
      <c r="AO88" s="59">
        <f t="shared" si="824"/>
        <v>0</v>
      </c>
      <c r="AP88" s="60">
        <v>0</v>
      </c>
      <c r="AQ88" s="15">
        <v>0</v>
      </c>
      <c r="AR88" s="59">
        <f t="shared" si="825"/>
        <v>0</v>
      </c>
      <c r="AS88" s="60">
        <v>0</v>
      </c>
      <c r="AT88" s="15">
        <v>0</v>
      </c>
      <c r="AU88" s="59">
        <f t="shared" si="826"/>
        <v>0</v>
      </c>
      <c r="AV88" s="60">
        <v>0</v>
      </c>
      <c r="AW88" s="15">
        <v>0</v>
      </c>
      <c r="AX88" s="59">
        <f t="shared" si="873"/>
        <v>0</v>
      </c>
      <c r="AY88" s="60">
        <v>0</v>
      </c>
      <c r="AZ88" s="15">
        <v>0</v>
      </c>
      <c r="BA88" s="59">
        <f t="shared" si="827"/>
        <v>0</v>
      </c>
      <c r="BB88" s="58">
        <v>0</v>
      </c>
      <c r="BC88" s="7">
        <v>0</v>
      </c>
      <c r="BD88" s="59">
        <f t="shared" si="874"/>
        <v>0</v>
      </c>
      <c r="BE88" s="60">
        <v>0</v>
      </c>
      <c r="BF88" s="15">
        <v>0</v>
      </c>
      <c r="BG88" s="59">
        <v>0</v>
      </c>
      <c r="BH88" s="60">
        <v>0</v>
      </c>
      <c r="BI88" s="15">
        <v>0</v>
      </c>
      <c r="BJ88" s="59">
        <v>0</v>
      </c>
      <c r="BK88" s="60">
        <v>0</v>
      </c>
      <c r="BL88" s="15">
        <v>1</v>
      </c>
      <c r="BM88" s="59">
        <f t="shared" si="828"/>
        <v>0</v>
      </c>
      <c r="BN88" s="60">
        <v>0</v>
      </c>
      <c r="BO88" s="15">
        <v>0</v>
      </c>
      <c r="BP88" s="59">
        <f t="shared" si="829"/>
        <v>0</v>
      </c>
      <c r="BQ88" s="60">
        <v>0</v>
      </c>
      <c r="BR88" s="15">
        <v>0</v>
      </c>
      <c r="BS88" s="59">
        <f t="shared" si="830"/>
        <v>0</v>
      </c>
      <c r="BT88" s="60">
        <v>0</v>
      </c>
      <c r="BU88" s="15">
        <v>0</v>
      </c>
      <c r="BV88" s="59">
        <f t="shared" si="831"/>
        <v>0</v>
      </c>
      <c r="BW88" s="60">
        <v>0</v>
      </c>
      <c r="BX88" s="15">
        <v>0</v>
      </c>
      <c r="BY88" s="59">
        <f t="shared" si="832"/>
        <v>0</v>
      </c>
      <c r="BZ88" s="60">
        <v>0</v>
      </c>
      <c r="CA88" s="15">
        <v>0</v>
      </c>
      <c r="CB88" s="59">
        <f t="shared" si="833"/>
        <v>0</v>
      </c>
      <c r="CC88" s="60">
        <v>0</v>
      </c>
      <c r="CD88" s="15">
        <v>0</v>
      </c>
      <c r="CE88" s="59">
        <f t="shared" si="834"/>
        <v>0</v>
      </c>
      <c r="CF88" s="60">
        <v>0</v>
      </c>
      <c r="CG88" s="15">
        <v>0</v>
      </c>
      <c r="CH88" s="59">
        <f t="shared" si="835"/>
        <v>0</v>
      </c>
      <c r="CI88" s="60">
        <v>0</v>
      </c>
      <c r="CJ88" s="15">
        <v>0</v>
      </c>
      <c r="CK88" s="59">
        <f t="shared" si="836"/>
        <v>0</v>
      </c>
      <c r="CL88" s="60">
        <v>0</v>
      </c>
      <c r="CM88" s="15">
        <v>0</v>
      </c>
      <c r="CN88" s="59">
        <f t="shared" si="837"/>
        <v>0</v>
      </c>
      <c r="CO88" s="60">
        <v>0</v>
      </c>
      <c r="CP88" s="15">
        <v>0</v>
      </c>
      <c r="CQ88" s="59">
        <f t="shared" si="838"/>
        <v>0</v>
      </c>
      <c r="CR88" s="60">
        <v>0</v>
      </c>
      <c r="CS88" s="15">
        <v>0</v>
      </c>
      <c r="CT88" s="59">
        <f t="shared" si="875"/>
        <v>0</v>
      </c>
      <c r="CU88" s="60">
        <v>0</v>
      </c>
      <c r="CV88" s="15">
        <v>0</v>
      </c>
      <c r="CW88" s="59">
        <f t="shared" si="876"/>
        <v>0</v>
      </c>
      <c r="CX88" s="60">
        <v>0</v>
      </c>
      <c r="CY88" s="15">
        <v>0</v>
      </c>
      <c r="CZ88" s="59">
        <f t="shared" si="877"/>
        <v>0</v>
      </c>
      <c r="DA88" s="60">
        <v>0</v>
      </c>
      <c r="DB88" s="15">
        <v>0</v>
      </c>
      <c r="DC88" s="59">
        <f t="shared" si="839"/>
        <v>0</v>
      </c>
      <c r="DD88" s="60">
        <v>2</v>
      </c>
      <c r="DE88" s="15">
        <v>35</v>
      </c>
      <c r="DF88" s="59">
        <f t="shared" si="840"/>
        <v>17500</v>
      </c>
      <c r="DG88" s="60">
        <v>0</v>
      </c>
      <c r="DH88" s="15">
        <v>0</v>
      </c>
      <c r="DI88" s="59">
        <f t="shared" si="841"/>
        <v>0</v>
      </c>
      <c r="DJ88" s="60">
        <v>0</v>
      </c>
      <c r="DK88" s="15">
        <v>0</v>
      </c>
      <c r="DL88" s="59">
        <f t="shared" si="842"/>
        <v>0</v>
      </c>
      <c r="DM88" s="60">
        <v>0</v>
      </c>
      <c r="DN88" s="15">
        <v>0</v>
      </c>
      <c r="DO88" s="59">
        <f t="shared" si="843"/>
        <v>0</v>
      </c>
      <c r="DP88" s="60">
        <v>1</v>
      </c>
      <c r="DQ88" s="15">
        <v>12</v>
      </c>
      <c r="DR88" s="59">
        <f t="shared" si="844"/>
        <v>12000</v>
      </c>
      <c r="DS88" s="60">
        <v>2</v>
      </c>
      <c r="DT88" s="15">
        <v>27</v>
      </c>
      <c r="DU88" s="59">
        <f t="shared" si="845"/>
        <v>13500</v>
      </c>
      <c r="DV88" s="60">
        <v>0</v>
      </c>
      <c r="DW88" s="15">
        <v>0</v>
      </c>
      <c r="DX88" s="59">
        <f t="shared" si="846"/>
        <v>0</v>
      </c>
      <c r="DY88" s="60">
        <v>0</v>
      </c>
      <c r="DZ88" s="15">
        <v>0</v>
      </c>
      <c r="EA88" s="59">
        <f t="shared" si="847"/>
        <v>0</v>
      </c>
      <c r="EB88" s="60">
        <v>0</v>
      </c>
      <c r="EC88" s="15">
        <v>0</v>
      </c>
      <c r="ED88" s="59">
        <f t="shared" si="878"/>
        <v>0</v>
      </c>
      <c r="EE88" s="60">
        <v>0</v>
      </c>
      <c r="EF88" s="15">
        <v>0</v>
      </c>
      <c r="EG88" s="59">
        <f t="shared" si="849"/>
        <v>0</v>
      </c>
      <c r="EH88" s="60">
        <v>1</v>
      </c>
      <c r="EI88" s="15">
        <v>3</v>
      </c>
      <c r="EJ88" s="59">
        <f t="shared" si="850"/>
        <v>3000</v>
      </c>
      <c r="EK88" s="60">
        <v>0</v>
      </c>
      <c r="EL88" s="15">
        <v>0</v>
      </c>
      <c r="EM88" s="59">
        <f t="shared" si="851"/>
        <v>0</v>
      </c>
      <c r="EN88" s="60">
        <v>0</v>
      </c>
      <c r="EO88" s="15">
        <v>0</v>
      </c>
      <c r="EP88" s="59">
        <f t="shared" si="852"/>
        <v>0</v>
      </c>
      <c r="EQ88" s="60">
        <v>0</v>
      </c>
      <c r="ER88" s="15">
        <v>0</v>
      </c>
      <c r="ES88" s="59">
        <f t="shared" si="853"/>
        <v>0</v>
      </c>
      <c r="ET88" s="60">
        <v>0</v>
      </c>
      <c r="EU88" s="15">
        <v>0</v>
      </c>
      <c r="EV88" s="59">
        <f t="shared" si="854"/>
        <v>0</v>
      </c>
      <c r="EW88" s="60">
        <v>0</v>
      </c>
      <c r="EX88" s="15">
        <v>0</v>
      </c>
      <c r="EY88" s="59">
        <f t="shared" si="855"/>
        <v>0</v>
      </c>
      <c r="EZ88" s="60">
        <v>0</v>
      </c>
      <c r="FA88" s="15">
        <v>0</v>
      </c>
      <c r="FB88" s="59">
        <f t="shared" si="856"/>
        <v>0</v>
      </c>
      <c r="FC88" s="60">
        <v>0</v>
      </c>
      <c r="FD88" s="15">
        <v>0</v>
      </c>
      <c r="FE88" s="59">
        <f t="shared" si="879"/>
        <v>0</v>
      </c>
      <c r="FF88" s="60">
        <v>0</v>
      </c>
      <c r="FG88" s="15">
        <v>0</v>
      </c>
      <c r="FH88" s="59">
        <f t="shared" si="857"/>
        <v>0</v>
      </c>
      <c r="FI88" s="60">
        <v>0</v>
      </c>
      <c r="FJ88" s="15">
        <v>0</v>
      </c>
      <c r="FK88" s="59">
        <f t="shared" si="858"/>
        <v>0</v>
      </c>
      <c r="FL88" s="60">
        <v>0</v>
      </c>
      <c r="FM88" s="15">
        <v>0</v>
      </c>
      <c r="FN88" s="59">
        <f t="shared" si="859"/>
        <v>0</v>
      </c>
      <c r="FO88" s="60">
        <v>0</v>
      </c>
      <c r="FP88" s="15">
        <v>0</v>
      </c>
      <c r="FQ88" s="59">
        <f t="shared" si="860"/>
        <v>0</v>
      </c>
      <c r="FR88" s="60">
        <v>0</v>
      </c>
      <c r="FS88" s="15">
        <v>0</v>
      </c>
      <c r="FT88" s="59">
        <f t="shared" si="861"/>
        <v>0</v>
      </c>
      <c r="FU88" s="60">
        <v>0</v>
      </c>
      <c r="FV88" s="15">
        <v>4</v>
      </c>
      <c r="FW88" s="59">
        <f t="shared" si="862"/>
        <v>0</v>
      </c>
      <c r="FX88" s="60">
        <v>0</v>
      </c>
      <c r="FY88" s="15">
        <v>0</v>
      </c>
      <c r="FZ88" s="59">
        <f t="shared" si="863"/>
        <v>0</v>
      </c>
      <c r="GA88" s="60">
        <v>0</v>
      </c>
      <c r="GB88" s="15">
        <v>3</v>
      </c>
      <c r="GC88" s="59">
        <f t="shared" si="864"/>
        <v>0</v>
      </c>
      <c r="GD88" s="60">
        <v>0</v>
      </c>
      <c r="GE88" s="15">
        <v>0</v>
      </c>
      <c r="GF88" s="59">
        <f t="shared" si="865"/>
        <v>0</v>
      </c>
      <c r="GG88" s="60">
        <v>0</v>
      </c>
      <c r="GH88" s="15">
        <v>0</v>
      </c>
      <c r="GI88" s="59">
        <f t="shared" si="866"/>
        <v>0</v>
      </c>
      <c r="GJ88" s="60">
        <v>0</v>
      </c>
      <c r="GK88" s="15">
        <v>0</v>
      </c>
      <c r="GL88" s="59">
        <f t="shared" si="867"/>
        <v>0</v>
      </c>
      <c r="GM88" s="60">
        <v>1</v>
      </c>
      <c r="GN88" s="15">
        <v>1</v>
      </c>
      <c r="GO88" s="59">
        <f t="shared" si="868"/>
        <v>1000</v>
      </c>
      <c r="GP88" s="60">
        <v>0</v>
      </c>
      <c r="GQ88" s="15">
        <v>0</v>
      </c>
      <c r="GR88" s="59">
        <f t="shared" si="869"/>
        <v>0</v>
      </c>
      <c r="GS88" s="60">
        <v>18</v>
      </c>
      <c r="GT88" s="15">
        <v>216</v>
      </c>
      <c r="GU88" s="59">
        <f t="shared" si="870"/>
        <v>12000</v>
      </c>
      <c r="GV88" s="60">
        <v>1</v>
      </c>
      <c r="GW88" s="15">
        <v>14</v>
      </c>
      <c r="GX88" s="59">
        <f t="shared" si="871"/>
        <v>14000</v>
      </c>
      <c r="GY88" s="6">
        <f t="shared" si="675"/>
        <v>27</v>
      </c>
      <c r="GZ88" s="16">
        <f t="shared" si="676"/>
        <v>326</v>
      </c>
      <c r="HA88" s="10"/>
      <c r="HB88" s="11"/>
      <c r="HC88" s="10"/>
      <c r="HD88" s="10"/>
      <c r="HE88" s="10"/>
    </row>
    <row r="89" spans="1:288" x14ac:dyDescent="0.3">
      <c r="A89" s="76">
        <v>2010</v>
      </c>
      <c r="B89" s="77" t="s">
        <v>10</v>
      </c>
      <c r="C89" s="60">
        <v>11</v>
      </c>
      <c r="D89" s="15">
        <v>138</v>
      </c>
      <c r="E89" s="59">
        <f t="shared" si="813"/>
        <v>12545.454545454544</v>
      </c>
      <c r="F89" s="60">
        <v>0</v>
      </c>
      <c r="G89" s="15">
        <v>0</v>
      </c>
      <c r="H89" s="59">
        <f t="shared" si="814"/>
        <v>0</v>
      </c>
      <c r="I89" s="58">
        <v>0</v>
      </c>
      <c r="J89" s="7">
        <v>0</v>
      </c>
      <c r="K89" s="59">
        <f t="shared" si="872"/>
        <v>0</v>
      </c>
      <c r="L89" s="60">
        <v>0</v>
      </c>
      <c r="M89" s="15">
        <v>0</v>
      </c>
      <c r="N89" s="59">
        <f t="shared" si="815"/>
        <v>0</v>
      </c>
      <c r="O89" s="60">
        <v>0</v>
      </c>
      <c r="P89" s="15">
        <v>0</v>
      </c>
      <c r="Q89" s="59">
        <f t="shared" si="816"/>
        <v>0</v>
      </c>
      <c r="R89" s="60">
        <v>0</v>
      </c>
      <c r="S89" s="15">
        <v>0</v>
      </c>
      <c r="T89" s="59">
        <f t="shared" si="817"/>
        <v>0</v>
      </c>
      <c r="U89" s="60">
        <v>0</v>
      </c>
      <c r="V89" s="15">
        <v>0</v>
      </c>
      <c r="W89" s="59">
        <f t="shared" si="818"/>
        <v>0</v>
      </c>
      <c r="X89" s="60">
        <v>0</v>
      </c>
      <c r="Y89" s="15">
        <v>0</v>
      </c>
      <c r="Z89" s="59">
        <f t="shared" si="819"/>
        <v>0</v>
      </c>
      <c r="AA89" s="60">
        <v>0</v>
      </c>
      <c r="AB89" s="15">
        <v>0</v>
      </c>
      <c r="AC89" s="59">
        <f t="shared" si="820"/>
        <v>0</v>
      </c>
      <c r="AD89" s="60">
        <v>0</v>
      </c>
      <c r="AE89" s="15">
        <v>0</v>
      </c>
      <c r="AF89" s="59">
        <f t="shared" si="821"/>
        <v>0</v>
      </c>
      <c r="AG89" s="60">
        <v>0</v>
      </c>
      <c r="AH89" s="15">
        <v>0</v>
      </c>
      <c r="AI89" s="59">
        <f t="shared" si="822"/>
        <v>0</v>
      </c>
      <c r="AJ89" s="60">
        <v>0</v>
      </c>
      <c r="AK89" s="15">
        <v>0</v>
      </c>
      <c r="AL89" s="59">
        <f t="shared" si="823"/>
        <v>0</v>
      </c>
      <c r="AM89" s="60">
        <v>0</v>
      </c>
      <c r="AN89" s="15">
        <v>0</v>
      </c>
      <c r="AO89" s="59">
        <f t="shared" si="824"/>
        <v>0</v>
      </c>
      <c r="AP89" s="60">
        <v>0</v>
      </c>
      <c r="AQ89" s="15">
        <v>0</v>
      </c>
      <c r="AR89" s="59">
        <f t="shared" si="825"/>
        <v>0</v>
      </c>
      <c r="AS89" s="60">
        <v>0</v>
      </c>
      <c r="AT89" s="15">
        <v>0</v>
      </c>
      <c r="AU89" s="59">
        <f t="shared" si="826"/>
        <v>0</v>
      </c>
      <c r="AV89" s="58">
        <v>0</v>
      </c>
      <c r="AW89" s="7">
        <v>0</v>
      </c>
      <c r="AX89" s="59">
        <f t="shared" si="873"/>
        <v>0</v>
      </c>
      <c r="AY89" s="60">
        <v>0</v>
      </c>
      <c r="AZ89" s="15">
        <v>0</v>
      </c>
      <c r="BA89" s="59">
        <f t="shared" si="827"/>
        <v>0</v>
      </c>
      <c r="BB89" s="58">
        <v>0</v>
      </c>
      <c r="BC89" s="7">
        <v>0</v>
      </c>
      <c r="BD89" s="59">
        <f t="shared" si="874"/>
        <v>0</v>
      </c>
      <c r="BE89" s="60">
        <v>0</v>
      </c>
      <c r="BF89" s="15">
        <v>0</v>
      </c>
      <c r="BG89" s="59">
        <v>0</v>
      </c>
      <c r="BH89" s="60">
        <v>0</v>
      </c>
      <c r="BI89" s="15">
        <v>0</v>
      </c>
      <c r="BJ89" s="59">
        <v>0</v>
      </c>
      <c r="BK89" s="60">
        <v>1</v>
      </c>
      <c r="BL89" s="15">
        <v>7</v>
      </c>
      <c r="BM89" s="59">
        <f t="shared" si="828"/>
        <v>7000</v>
      </c>
      <c r="BN89" s="60">
        <v>0</v>
      </c>
      <c r="BO89" s="15">
        <v>0</v>
      </c>
      <c r="BP89" s="59">
        <f t="shared" si="829"/>
        <v>0</v>
      </c>
      <c r="BQ89" s="60">
        <v>0</v>
      </c>
      <c r="BR89" s="15">
        <v>0</v>
      </c>
      <c r="BS89" s="59">
        <f t="shared" si="830"/>
        <v>0</v>
      </c>
      <c r="BT89" s="60">
        <v>0</v>
      </c>
      <c r="BU89" s="15">
        <v>0</v>
      </c>
      <c r="BV89" s="59">
        <f t="shared" si="831"/>
        <v>0</v>
      </c>
      <c r="BW89" s="60">
        <v>0</v>
      </c>
      <c r="BX89" s="15">
        <v>0</v>
      </c>
      <c r="BY89" s="59">
        <f t="shared" si="832"/>
        <v>0</v>
      </c>
      <c r="BZ89" s="60">
        <v>0</v>
      </c>
      <c r="CA89" s="15">
        <v>0</v>
      </c>
      <c r="CB89" s="59">
        <f t="shared" si="833"/>
        <v>0</v>
      </c>
      <c r="CC89" s="60">
        <v>0</v>
      </c>
      <c r="CD89" s="15">
        <v>0</v>
      </c>
      <c r="CE89" s="59">
        <f t="shared" si="834"/>
        <v>0</v>
      </c>
      <c r="CF89" s="60">
        <v>0</v>
      </c>
      <c r="CG89" s="15">
        <v>0</v>
      </c>
      <c r="CH89" s="59">
        <f t="shared" si="835"/>
        <v>0</v>
      </c>
      <c r="CI89" s="60">
        <v>0</v>
      </c>
      <c r="CJ89" s="15">
        <v>0</v>
      </c>
      <c r="CK89" s="59">
        <f t="shared" si="836"/>
        <v>0</v>
      </c>
      <c r="CL89" s="60">
        <v>0</v>
      </c>
      <c r="CM89" s="15">
        <v>0</v>
      </c>
      <c r="CN89" s="59">
        <f t="shared" si="837"/>
        <v>0</v>
      </c>
      <c r="CO89" s="60">
        <v>0</v>
      </c>
      <c r="CP89" s="15">
        <v>5</v>
      </c>
      <c r="CQ89" s="59">
        <f t="shared" si="838"/>
        <v>0</v>
      </c>
      <c r="CR89" s="58">
        <v>0</v>
      </c>
      <c r="CS89" s="7">
        <v>0</v>
      </c>
      <c r="CT89" s="59">
        <f t="shared" si="875"/>
        <v>0</v>
      </c>
      <c r="CU89" s="58">
        <v>0</v>
      </c>
      <c r="CV89" s="7">
        <v>0</v>
      </c>
      <c r="CW89" s="59">
        <f t="shared" si="876"/>
        <v>0</v>
      </c>
      <c r="CX89" s="58">
        <v>0</v>
      </c>
      <c r="CY89" s="7">
        <v>0</v>
      </c>
      <c r="CZ89" s="59">
        <f t="shared" si="877"/>
        <v>0</v>
      </c>
      <c r="DA89" s="60">
        <v>0</v>
      </c>
      <c r="DB89" s="15">
        <v>7</v>
      </c>
      <c r="DC89" s="59">
        <f t="shared" si="839"/>
        <v>0</v>
      </c>
      <c r="DD89" s="60">
        <v>3</v>
      </c>
      <c r="DE89" s="15">
        <v>34</v>
      </c>
      <c r="DF89" s="59">
        <f t="shared" si="840"/>
        <v>11333.333333333334</v>
      </c>
      <c r="DG89" s="60">
        <v>0</v>
      </c>
      <c r="DH89" s="15">
        <v>0</v>
      </c>
      <c r="DI89" s="59">
        <f t="shared" si="841"/>
        <v>0</v>
      </c>
      <c r="DJ89" s="60">
        <v>0</v>
      </c>
      <c r="DK89" s="15">
        <v>0</v>
      </c>
      <c r="DL89" s="59">
        <f t="shared" si="842"/>
        <v>0</v>
      </c>
      <c r="DM89" s="60">
        <v>0</v>
      </c>
      <c r="DN89" s="15">
        <v>0</v>
      </c>
      <c r="DO89" s="59">
        <f t="shared" si="843"/>
        <v>0</v>
      </c>
      <c r="DP89" s="60">
        <v>7</v>
      </c>
      <c r="DQ89" s="15">
        <v>68</v>
      </c>
      <c r="DR89" s="59">
        <f t="shared" si="844"/>
        <v>9714.2857142857138</v>
      </c>
      <c r="DS89" s="60">
        <v>3</v>
      </c>
      <c r="DT89" s="15">
        <v>24</v>
      </c>
      <c r="DU89" s="59">
        <f t="shared" si="845"/>
        <v>8000</v>
      </c>
      <c r="DV89" s="60">
        <v>0</v>
      </c>
      <c r="DW89" s="15">
        <v>0</v>
      </c>
      <c r="DX89" s="59">
        <f t="shared" si="846"/>
        <v>0</v>
      </c>
      <c r="DY89" s="60">
        <v>0</v>
      </c>
      <c r="DZ89" s="15">
        <v>0</v>
      </c>
      <c r="EA89" s="59">
        <f t="shared" si="847"/>
        <v>0</v>
      </c>
      <c r="EB89" s="60">
        <v>0</v>
      </c>
      <c r="EC89" s="15">
        <v>0</v>
      </c>
      <c r="ED89" s="59">
        <f t="shared" si="878"/>
        <v>0</v>
      </c>
      <c r="EE89" s="60">
        <v>0</v>
      </c>
      <c r="EF89" s="15">
        <v>0</v>
      </c>
      <c r="EG89" s="59">
        <f t="shared" si="849"/>
        <v>0</v>
      </c>
      <c r="EH89" s="60">
        <v>0</v>
      </c>
      <c r="EI89" s="15">
        <v>1</v>
      </c>
      <c r="EJ89" s="59">
        <f t="shared" si="850"/>
        <v>0</v>
      </c>
      <c r="EK89" s="60">
        <v>0</v>
      </c>
      <c r="EL89" s="15">
        <v>0</v>
      </c>
      <c r="EM89" s="59">
        <f t="shared" si="851"/>
        <v>0</v>
      </c>
      <c r="EN89" s="60">
        <v>0</v>
      </c>
      <c r="EO89" s="15">
        <v>0</v>
      </c>
      <c r="EP89" s="59">
        <f t="shared" si="852"/>
        <v>0</v>
      </c>
      <c r="EQ89" s="60">
        <v>0</v>
      </c>
      <c r="ER89" s="15">
        <v>0</v>
      </c>
      <c r="ES89" s="59">
        <f t="shared" si="853"/>
        <v>0</v>
      </c>
      <c r="ET89" s="60">
        <v>0</v>
      </c>
      <c r="EU89" s="15">
        <v>0</v>
      </c>
      <c r="EV89" s="59">
        <f t="shared" si="854"/>
        <v>0</v>
      </c>
      <c r="EW89" s="60">
        <v>0</v>
      </c>
      <c r="EX89" s="15">
        <v>0</v>
      </c>
      <c r="EY89" s="59">
        <f t="shared" si="855"/>
        <v>0</v>
      </c>
      <c r="EZ89" s="60">
        <v>0</v>
      </c>
      <c r="FA89" s="15">
        <v>0</v>
      </c>
      <c r="FB89" s="59">
        <f t="shared" si="856"/>
        <v>0</v>
      </c>
      <c r="FC89" s="58">
        <v>0</v>
      </c>
      <c r="FD89" s="7">
        <v>0</v>
      </c>
      <c r="FE89" s="59">
        <f t="shared" si="879"/>
        <v>0</v>
      </c>
      <c r="FF89" s="60">
        <v>0</v>
      </c>
      <c r="FG89" s="15">
        <v>0</v>
      </c>
      <c r="FH89" s="59">
        <f t="shared" si="857"/>
        <v>0</v>
      </c>
      <c r="FI89" s="60">
        <v>0</v>
      </c>
      <c r="FJ89" s="15">
        <v>0</v>
      </c>
      <c r="FK89" s="59">
        <f t="shared" si="858"/>
        <v>0</v>
      </c>
      <c r="FL89" s="60">
        <v>0</v>
      </c>
      <c r="FM89" s="15">
        <v>0</v>
      </c>
      <c r="FN89" s="59">
        <f t="shared" si="859"/>
        <v>0</v>
      </c>
      <c r="FO89" s="60">
        <v>0</v>
      </c>
      <c r="FP89" s="15">
        <v>0</v>
      </c>
      <c r="FQ89" s="59">
        <f t="shared" si="860"/>
        <v>0</v>
      </c>
      <c r="FR89" s="60">
        <v>0</v>
      </c>
      <c r="FS89" s="15">
        <v>0</v>
      </c>
      <c r="FT89" s="59">
        <f t="shared" si="861"/>
        <v>0</v>
      </c>
      <c r="FU89" s="60">
        <v>1</v>
      </c>
      <c r="FV89" s="15">
        <v>3</v>
      </c>
      <c r="FW89" s="59">
        <f t="shared" si="862"/>
        <v>3000</v>
      </c>
      <c r="FX89" s="60">
        <v>0</v>
      </c>
      <c r="FY89" s="15">
        <v>0</v>
      </c>
      <c r="FZ89" s="59">
        <f t="shared" si="863"/>
        <v>0</v>
      </c>
      <c r="GA89" s="60">
        <v>1</v>
      </c>
      <c r="GB89" s="15">
        <v>1</v>
      </c>
      <c r="GC89" s="59">
        <f t="shared" si="864"/>
        <v>1000</v>
      </c>
      <c r="GD89" s="60">
        <v>6</v>
      </c>
      <c r="GE89" s="15">
        <v>134</v>
      </c>
      <c r="GF89" s="59">
        <f t="shared" si="865"/>
        <v>22333.333333333332</v>
      </c>
      <c r="GG89" s="60">
        <v>0</v>
      </c>
      <c r="GH89" s="15">
        <v>0</v>
      </c>
      <c r="GI89" s="59">
        <f t="shared" si="866"/>
        <v>0</v>
      </c>
      <c r="GJ89" s="60">
        <v>0</v>
      </c>
      <c r="GK89" s="15">
        <v>0</v>
      </c>
      <c r="GL89" s="59">
        <f t="shared" si="867"/>
        <v>0</v>
      </c>
      <c r="GM89" s="60">
        <v>0</v>
      </c>
      <c r="GN89" s="15">
        <v>1</v>
      </c>
      <c r="GO89" s="59">
        <f t="shared" si="868"/>
        <v>0</v>
      </c>
      <c r="GP89" s="60">
        <v>0</v>
      </c>
      <c r="GQ89" s="15">
        <v>0</v>
      </c>
      <c r="GR89" s="59">
        <f t="shared" si="869"/>
        <v>0</v>
      </c>
      <c r="GS89" s="60">
        <v>14</v>
      </c>
      <c r="GT89" s="15">
        <v>176</v>
      </c>
      <c r="GU89" s="59">
        <f t="shared" si="870"/>
        <v>12571.428571428571</v>
      </c>
      <c r="GV89" s="60">
        <v>1</v>
      </c>
      <c r="GW89" s="15">
        <v>8</v>
      </c>
      <c r="GX89" s="59">
        <f t="shared" si="871"/>
        <v>8000</v>
      </c>
      <c r="GY89" s="6">
        <f t="shared" si="675"/>
        <v>48</v>
      </c>
      <c r="GZ89" s="16">
        <f t="shared" si="676"/>
        <v>607</v>
      </c>
      <c r="HA89" s="10"/>
      <c r="HB89" s="11"/>
      <c r="HC89" s="10"/>
      <c r="HD89" s="10"/>
      <c r="HE89" s="10"/>
    </row>
    <row r="90" spans="1:288" x14ac:dyDescent="0.3">
      <c r="A90" s="76">
        <v>2010</v>
      </c>
      <c r="B90" s="77" t="s">
        <v>11</v>
      </c>
      <c r="C90" s="60">
        <v>0</v>
      </c>
      <c r="D90" s="15">
        <v>2</v>
      </c>
      <c r="E90" s="59">
        <f t="shared" si="813"/>
        <v>0</v>
      </c>
      <c r="F90" s="60">
        <v>0</v>
      </c>
      <c r="G90" s="15">
        <v>0</v>
      </c>
      <c r="H90" s="59">
        <f t="shared" si="814"/>
        <v>0</v>
      </c>
      <c r="I90" s="60">
        <v>0</v>
      </c>
      <c r="J90" s="15">
        <v>0</v>
      </c>
      <c r="K90" s="59">
        <f t="shared" si="872"/>
        <v>0</v>
      </c>
      <c r="L90" s="60">
        <v>0</v>
      </c>
      <c r="M90" s="15">
        <v>0</v>
      </c>
      <c r="N90" s="59">
        <f t="shared" si="815"/>
        <v>0</v>
      </c>
      <c r="O90" s="60">
        <v>0</v>
      </c>
      <c r="P90" s="15">
        <v>0</v>
      </c>
      <c r="Q90" s="59">
        <f t="shared" si="816"/>
        <v>0</v>
      </c>
      <c r="R90" s="60">
        <v>0</v>
      </c>
      <c r="S90" s="15">
        <v>0</v>
      </c>
      <c r="T90" s="59">
        <f t="shared" si="817"/>
        <v>0</v>
      </c>
      <c r="U90" s="60">
        <v>0</v>
      </c>
      <c r="V90" s="15">
        <v>0</v>
      </c>
      <c r="W90" s="59">
        <f t="shared" si="818"/>
        <v>0</v>
      </c>
      <c r="X90" s="60">
        <v>0</v>
      </c>
      <c r="Y90" s="15">
        <v>0</v>
      </c>
      <c r="Z90" s="59">
        <f t="shared" si="819"/>
        <v>0</v>
      </c>
      <c r="AA90" s="60">
        <v>0</v>
      </c>
      <c r="AB90" s="15">
        <v>0</v>
      </c>
      <c r="AC90" s="59">
        <f t="shared" si="820"/>
        <v>0</v>
      </c>
      <c r="AD90" s="60">
        <v>0</v>
      </c>
      <c r="AE90" s="15">
        <v>0</v>
      </c>
      <c r="AF90" s="59">
        <f t="shared" si="821"/>
        <v>0</v>
      </c>
      <c r="AG90" s="60">
        <v>0</v>
      </c>
      <c r="AH90" s="15">
        <v>0</v>
      </c>
      <c r="AI90" s="59">
        <f t="shared" si="822"/>
        <v>0</v>
      </c>
      <c r="AJ90" s="60">
        <v>0</v>
      </c>
      <c r="AK90" s="15">
        <v>3</v>
      </c>
      <c r="AL90" s="59">
        <f t="shared" si="823"/>
        <v>0</v>
      </c>
      <c r="AM90" s="60">
        <v>0</v>
      </c>
      <c r="AN90" s="15">
        <v>0</v>
      </c>
      <c r="AO90" s="59">
        <f t="shared" si="824"/>
        <v>0</v>
      </c>
      <c r="AP90" s="60">
        <v>0</v>
      </c>
      <c r="AQ90" s="15">
        <v>0</v>
      </c>
      <c r="AR90" s="59">
        <f t="shared" si="825"/>
        <v>0</v>
      </c>
      <c r="AS90" s="60">
        <v>0</v>
      </c>
      <c r="AT90" s="15">
        <v>0</v>
      </c>
      <c r="AU90" s="59">
        <f t="shared" si="826"/>
        <v>0</v>
      </c>
      <c r="AV90" s="60">
        <v>0</v>
      </c>
      <c r="AW90" s="15">
        <v>0</v>
      </c>
      <c r="AX90" s="59">
        <f t="shared" si="873"/>
        <v>0</v>
      </c>
      <c r="AY90" s="60">
        <v>0</v>
      </c>
      <c r="AZ90" s="15">
        <v>0</v>
      </c>
      <c r="BA90" s="59">
        <f t="shared" si="827"/>
        <v>0</v>
      </c>
      <c r="BB90" s="58">
        <v>0</v>
      </c>
      <c r="BC90" s="7">
        <v>0</v>
      </c>
      <c r="BD90" s="59">
        <f t="shared" si="874"/>
        <v>0</v>
      </c>
      <c r="BE90" s="60">
        <v>0</v>
      </c>
      <c r="BF90" s="15">
        <v>0</v>
      </c>
      <c r="BG90" s="59">
        <v>0</v>
      </c>
      <c r="BH90" s="60">
        <v>0</v>
      </c>
      <c r="BI90" s="15">
        <v>0</v>
      </c>
      <c r="BJ90" s="59">
        <v>0</v>
      </c>
      <c r="BK90" s="60">
        <v>0</v>
      </c>
      <c r="BL90" s="15">
        <v>2</v>
      </c>
      <c r="BM90" s="59">
        <f t="shared" si="828"/>
        <v>0</v>
      </c>
      <c r="BN90" s="60">
        <v>0</v>
      </c>
      <c r="BO90" s="15">
        <v>0</v>
      </c>
      <c r="BP90" s="59">
        <f t="shared" si="829"/>
        <v>0</v>
      </c>
      <c r="BQ90" s="60">
        <v>0</v>
      </c>
      <c r="BR90" s="15">
        <v>0</v>
      </c>
      <c r="BS90" s="59">
        <f t="shared" si="830"/>
        <v>0</v>
      </c>
      <c r="BT90" s="60">
        <v>0</v>
      </c>
      <c r="BU90" s="15">
        <v>0</v>
      </c>
      <c r="BV90" s="59">
        <f t="shared" si="831"/>
        <v>0</v>
      </c>
      <c r="BW90" s="60">
        <v>0</v>
      </c>
      <c r="BX90" s="15">
        <v>0</v>
      </c>
      <c r="BY90" s="59">
        <f t="shared" si="832"/>
        <v>0</v>
      </c>
      <c r="BZ90" s="60">
        <v>0</v>
      </c>
      <c r="CA90" s="15">
        <v>0</v>
      </c>
      <c r="CB90" s="59">
        <f t="shared" si="833"/>
        <v>0</v>
      </c>
      <c r="CC90" s="60">
        <v>0</v>
      </c>
      <c r="CD90" s="15">
        <v>0</v>
      </c>
      <c r="CE90" s="59">
        <f t="shared" si="834"/>
        <v>0</v>
      </c>
      <c r="CF90" s="60">
        <v>0</v>
      </c>
      <c r="CG90" s="15">
        <v>0</v>
      </c>
      <c r="CH90" s="59">
        <f t="shared" si="835"/>
        <v>0</v>
      </c>
      <c r="CI90" s="60">
        <v>0</v>
      </c>
      <c r="CJ90" s="15">
        <v>0</v>
      </c>
      <c r="CK90" s="59">
        <f t="shared" si="836"/>
        <v>0</v>
      </c>
      <c r="CL90" s="60">
        <v>0</v>
      </c>
      <c r="CM90" s="15">
        <v>0</v>
      </c>
      <c r="CN90" s="59">
        <f t="shared" si="837"/>
        <v>0</v>
      </c>
      <c r="CO90" s="60">
        <v>5</v>
      </c>
      <c r="CP90" s="15">
        <v>36</v>
      </c>
      <c r="CQ90" s="59">
        <f t="shared" si="838"/>
        <v>7200</v>
      </c>
      <c r="CR90" s="60">
        <v>0</v>
      </c>
      <c r="CS90" s="15">
        <v>0</v>
      </c>
      <c r="CT90" s="59">
        <f t="shared" si="875"/>
        <v>0</v>
      </c>
      <c r="CU90" s="60">
        <v>0</v>
      </c>
      <c r="CV90" s="15">
        <v>0</v>
      </c>
      <c r="CW90" s="59">
        <f t="shared" si="876"/>
        <v>0</v>
      </c>
      <c r="CX90" s="60">
        <v>0</v>
      </c>
      <c r="CY90" s="15">
        <v>0</v>
      </c>
      <c r="CZ90" s="59">
        <f t="shared" si="877"/>
        <v>0</v>
      </c>
      <c r="DA90" s="60">
        <v>0</v>
      </c>
      <c r="DB90" s="15">
        <v>0</v>
      </c>
      <c r="DC90" s="59">
        <f t="shared" si="839"/>
        <v>0</v>
      </c>
      <c r="DD90" s="60">
        <v>1</v>
      </c>
      <c r="DE90" s="15">
        <v>8</v>
      </c>
      <c r="DF90" s="59">
        <f t="shared" si="840"/>
        <v>8000</v>
      </c>
      <c r="DG90" s="60">
        <v>0</v>
      </c>
      <c r="DH90" s="15">
        <v>0</v>
      </c>
      <c r="DI90" s="59">
        <f t="shared" si="841"/>
        <v>0</v>
      </c>
      <c r="DJ90" s="60">
        <v>0</v>
      </c>
      <c r="DK90" s="15">
        <v>0</v>
      </c>
      <c r="DL90" s="59">
        <f t="shared" si="842"/>
        <v>0</v>
      </c>
      <c r="DM90" s="60">
        <v>0</v>
      </c>
      <c r="DN90" s="15">
        <v>0</v>
      </c>
      <c r="DO90" s="59">
        <f t="shared" si="843"/>
        <v>0</v>
      </c>
      <c r="DP90" s="60">
        <v>10</v>
      </c>
      <c r="DQ90" s="15">
        <v>94</v>
      </c>
      <c r="DR90" s="59">
        <f t="shared" si="844"/>
        <v>9400</v>
      </c>
      <c r="DS90" s="60">
        <v>3</v>
      </c>
      <c r="DT90" s="15">
        <v>31</v>
      </c>
      <c r="DU90" s="59">
        <f t="shared" si="845"/>
        <v>10333.333333333334</v>
      </c>
      <c r="DV90" s="60">
        <v>0</v>
      </c>
      <c r="DW90" s="15">
        <v>0</v>
      </c>
      <c r="DX90" s="59">
        <f t="shared" si="846"/>
        <v>0</v>
      </c>
      <c r="DY90" s="60">
        <v>0</v>
      </c>
      <c r="DZ90" s="15">
        <v>0</v>
      </c>
      <c r="EA90" s="59">
        <f t="shared" si="847"/>
        <v>0</v>
      </c>
      <c r="EB90" s="60">
        <v>0</v>
      </c>
      <c r="EC90" s="15">
        <v>0</v>
      </c>
      <c r="ED90" s="59">
        <f t="shared" si="878"/>
        <v>0</v>
      </c>
      <c r="EE90" s="60">
        <v>0</v>
      </c>
      <c r="EF90" s="15">
        <v>0</v>
      </c>
      <c r="EG90" s="59">
        <f t="shared" si="849"/>
        <v>0</v>
      </c>
      <c r="EH90" s="60">
        <v>0</v>
      </c>
      <c r="EI90" s="15">
        <v>3</v>
      </c>
      <c r="EJ90" s="59">
        <f t="shared" si="850"/>
        <v>0</v>
      </c>
      <c r="EK90" s="60">
        <v>0</v>
      </c>
      <c r="EL90" s="15">
        <v>0</v>
      </c>
      <c r="EM90" s="59">
        <f t="shared" si="851"/>
        <v>0</v>
      </c>
      <c r="EN90" s="60">
        <v>0</v>
      </c>
      <c r="EO90" s="15">
        <v>0</v>
      </c>
      <c r="EP90" s="59">
        <f t="shared" si="852"/>
        <v>0</v>
      </c>
      <c r="EQ90" s="60">
        <v>0</v>
      </c>
      <c r="ER90" s="15">
        <v>0</v>
      </c>
      <c r="ES90" s="59">
        <f t="shared" si="853"/>
        <v>0</v>
      </c>
      <c r="ET90" s="60">
        <v>0</v>
      </c>
      <c r="EU90" s="15">
        <v>0</v>
      </c>
      <c r="EV90" s="59">
        <f t="shared" si="854"/>
        <v>0</v>
      </c>
      <c r="EW90" s="60">
        <v>0</v>
      </c>
      <c r="EX90" s="15">
        <v>0</v>
      </c>
      <c r="EY90" s="59">
        <f t="shared" si="855"/>
        <v>0</v>
      </c>
      <c r="EZ90" s="60">
        <v>0</v>
      </c>
      <c r="FA90" s="15">
        <v>0</v>
      </c>
      <c r="FB90" s="59">
        <f t="shared" si="856"/>
        <v>0</v>
      </c>
      <c r="FC90" s="60">
        <v>0</v>
      </c>
      <c r="FD90" s="15">
        <v>0</v>
      </c>
      <c r="FE90" s="59">
        <f t="shared" si="879"/>
        <v>0</v>
      </c>
      <c r="FF90" s="60">
        <v>0</v>
      </c>
      <c r="FG90" s="15">
        <v>0</v>
      </c>
      <c r="FH90" s="59">
        <f t="shared" si="857"/>
        <v>0</v>
      </c>
      <c r="FI90" s="60">
        <v>0</v>
      </c>
      <c r="FJ90" s="15">
        <v>0</v>
      </c>
      <c r="FK90" s="59">
        <f t="shared" si="858"/>
        <v>0</v>
      </c>
      <c r="FL90" s="60">
        <v>0</v>
      </c>
      <c r="FM90" s="15">
        <v>0</v>
      </c>
      <c r="FN90" s="59">
        <f t="shared" si="859"/>
        <v>0</v>
      </c>
      <c r="FO90" s="60">
        <v>0</v>
      </c>
      <c r="FP90" s="15">
        <v>0</v>
      </c>
      <c r="FQ90" s="59">
        <f t="shared" si="860"/>
        <v>0</v>
      </c>
      <c r="FR90" s="60">
        <v>0</v>
      </c>
      <c r="FS90" s="15">
        <v>0</v>
      </c>
      <c r="FT90" s="59">
        <f t="shared" si="861"/>
        <v>0</v>
      </c>
      <c r="FU90" s="60">
        <v>1</v>
      </c>
      <c r="FV90" s="15">
        <v>9</v>
      </c>
      <c r="FW90" s="59">
        <f t="shared" si="862"/>
        <v>9000</v>
      </c>
      <c r="FX90" s="60">
        <v>0</v>
      </c>
      <c r="FY90" s="15">
        <v>0</v>
      </c>
      <c r="FZ90" s="59">
        <f t="shared" si="863"/>
        <v>0</v>
      </c>
      <c r="GA90" s="60">
        <v>0</v>
      </c>
      <c r="GB90" s="15">
        <v>1</v>
      </c>
      <c r="GC90" s="59">
        <f t="shared" si="864"/>
        <v>0</v>
      </c>
      <c r="GD90" s="60">
        <v>7</v>
      </c>
      <c r="GE90" s="15">
        <v>134</v>
      </c>
      <c r="GF90" s="59">
        <f t="shared" si="865"/>
        <v>19142.857142857141</v>
      </c>
      <c r="GG90" s="60">
        <v>0</v>
      </c>
      <c r="GH90" s="15">
        <v>0</v>
      </c>
      <c r="GI90" s="59">
        <f t="shared" si="866"/>
        <v>0</v>
      </c>
      <c r="GJ90" s="60">
        <v>0</v>
      </c>
      <c r="GK90" s="15">
        <v>0</v>
      </c>
      <c r="GL90" s="59">
        <f t="shared" si="867"/>
        <v>0</v>
      </c>
      <c r="GM90" s="60">
        <v>0</v>
      </c>
      <c r="GN90" s="15">
        <v>2</v>
      </c>
      <c r="GO90" s="59">
        <f t="shared" si="868"/>
        <v>0</v>
      </c>
      <c r="GP90" s="60">
        <v>0</v>
      </c>
      <c r="GQ90" s="15">
        <v>0</v>
      </c>
      <c r="GR90" s="59">
        <f t="shared" si="869"/>
        <v>0</v>
      </c>
      <c r="GS90" s="60">
        <v>21</v>
      </c>
      <c r="GT90" s="15">
        <v>235</v>
      </c>
      <c r="GU90" s="59">
        <f t="shared" si="870"/>
        <v>11190.476190476189</v>
      </c>
      <c r="GV90" s="60">
        <v>2</v>
      </c>
      <c r="GW90" s="15">
        <v>68</v>
      </c>
      <c r="GX90" s="59">
        <f t="shared" si="871"/>
        <v>34000</v>
      </c>
      <c r="GY90" s="6">
        <f t="shared" si="675"/>
        <v>50</v>
      </c>
      <c r="GZ90" s="16">
        <f t="shared" si="676"/>
        <v>628</v>
      </c>
      <c r="HA90" s="10"/>
      <c r="HB90" s="11"/>
      <c r="HC90" s="10"/>
      <c r="HD90" s="10"/>
      <c r="HE90" s="10"/>
    </row>
    <row r="91" spans="1:288" x14ac:dyDescent="0.3">
      <c r="A91" s="76">
        <v>2010</v>
      </c>
      <c r="B91" s="77" t="s">
        <v>12</v>
      </c>
      <c r="C91" s="60">
        <v>2</v>
      </c>
      <c r="D91" s="15">
        <v>17</v>
      </c>
      <c r="E91" s="59">
        <f t="shared" si="813"/>
        <v>8500</v>
      </c>
      <c r="F91" s="60">
        <v>0</v>
      </c>
      <c r="G91" s="15">
        <v>0</v>
      </c>
      <c r="H91" s="59">
        <f t="shared" si="814"/>
        <v>0</v>
      </c>
      <c r="I91" s="60">
        <v>0</v>
      </c>
      <c r="J91" s="15">
        <v>0</v>
      </c>
      <c r="K91" s="59">
        <f t="shared" si="872"/>
        <v>0</v>
      </c>
      <c r="L91" s="60">
        <v>0</v>
      </c>
      <c r="M91" s="15">
        <v>0</v>
      </c>
      <c r="N91" s="59">
        <f t="shared" si="815"/>
        <v>0</v>
      </c>
      <c r="O91" s="60">
        <v>0</v>
      </c>
      <c r="P91" s="15">
        <v>0</v>
      </c>
      <c r="Q91" s="59">
        <f t="shared" si="816"/>
        <v>0</v>
      </c>
      <c r="R91" s="60">
        <v>0</v>
      </c>
      <c r="S91" s="15">
        <v>0</v>
      </c>
      <c r="T91" s="59">
        <f t="shared" si="817"/>
        <v>0</v>
      </c>
      <c r="U91" s="60">
        <v>0</v>
      </c>
      <c r="V91" s="15">
        <v>0</v>
      </c>
      <c r="W91" s="59">
        <f t="shared" si="818"/>
        <v>0</v>
      </c>
      <c r="X91" s="60">
        <v>0</v>
      </c>
      <c r="Y91" s="15">
        <v>0</v>
      </c>
      <c r="Z91" s="59">
        <f t="shared" si="819"/>
        <v>0</v>
      </c>
      <c r="AA91" s="60">
        <v>0</v>
      </c>
      <c r="AB91" s="15">
        <v>1</v>
      </c>
      <c r="AC91" s="59">
        <f t="shared" si="820"/>
        <v>0</v>
      </c>
      <c r="AD91" s="60">
        <v>0</v>
      </c>
      <c r="AE91" s="15">
        <v>0</v>
      </c>
      <c r="AF91" s="59">
        <f t="shared" si="821"/>
        <v>0</v>
      </c>
      <c r="AG91" s="60">
        <v>0</v>
      </c>
      <c r="AH91" s="15">
        <v>0</v>
      </c>
      <c r="AI91" s="59">
        <f t="shared" si="822"/>
        <v>0</v>
      </c>
      <c r="AJ91" s="60">
        <v>0</v>
      </c>
      <c r="AK91" s="15">
        <v>18</v>
      </c>
      <c r="AL91" s="59">
        <f t="shared" si="823"/>
        <v>0</v>
      </c>
      <c r="AM91" s="60">
        <v>0</v>
      </c>
      <c r="AN91" s="15">
        <v>0</v>
      </c>
      <c r="AO91" s="59">
        <f t="shared" si="824"/>
        <v>0</v>
      </c>
      <c r="AP91" s="60">
        <v>0</v>
      </c>
      <c r="AQ91" s="15">
        <v>0</v>
      </c>
      <c r="AR91" s="59">
        <f t="shared" si="825"/>
        <v>0</v>
      </c>
      <c r="AS91" s="60">
        <v>2</v>
      </c>
      <c r="AT91" s="15">
        <v>21</v>
      </c>
      <c r="AU91" s="59">
        <f t="shared" si="826"/>
        <v>10500</v>
      </c>
      <c r="AV91" s="60">
        <v>0</v>
      </c>
      <c r="AW91" s="15">
        <v>0</v>
      </c>
      <c r="AX91" s="59">
        <f t="shared" si="873"/>
        <v>0</v>
      </c>
      <c r="AY91" s="60">
        <v>0</v>
      </c>
      <c r="AZ91" s="15">
        <v>0</v>
      </c>
      <c r="BA91" s="59">
        <f t="shared" si="827"/>
        <v>0</v>
      </c>
      <c r="BB91" s="58">
        <v>0</v>
      </c>
      <c r="BC91" s="7">
        <v>0</v>
      </c>
      <c r="BD91" s="59">
        <f t="shared" si="874"/>
        <v>0</v>
      </c>
      <c r="BE91" s="60">
        <v>0</v>
      </c>
      <c r="BF91" s="15">
        <v>0</v>
      </c>
      <c r="BG91" s="59">
        <v>0</v>
      </c>
      <c r="BH91" s="60">
        <v>0</v>
      </c>
      <c r="BI91" s="15">
        <v>0</v>
      </c>
      <c r="BJ91" s="59">
        <v>0</v>
      </c>
      <c r="BK91" s="60">
        <v>0</v>
      </c>
      <c r="BL91" s="15">
        <v>4</v>
      </c>
      <c r="BM91" s="59">
        <f t="shared" si="828"/>
        <v>0</v>
      </c>
      <c r="BN91" s="60">
        <v>0</v>
      </c>
      <c r="BO91" s="15">
        <v>0</v>
      </c>
      <c r="BP91" s="59">
        <f t="shared" si="829"/>
        <v>0</v>
      </c>
      <c r="BQ91" s="60">
        <v>0</v>
      </c>
      <c r="BR91" s="15">
        <v>0</v>
      </c>
      <c r="BS91" s="59">
        <f t="shared" si="830"/>
        <v>0</v>
      </c>
      <c r="BT91" s="60">
        <v>0</v>
      </c>
      <c r="BU91" s="15">
        <v>0</v>
      </c>
      <c r="BV91" s="59">
        <f t="shared" si="831"/>
        <v>0</v>
      </c>
      <c r="BW91" s="60">
        <v>0</v>
      </c>
      <c r="BX91" s="15">
        <v>0</v>
      </c>
      <c r="BY91" s="59">
        <f t="shared" si="832"/>
        <v>0</v>
      </c>
      <c r="BZ91" s="60">
        <v>0</v>
      </c>
      <c r="CA91" s="15">
        <v>0</v>
      </c>
      <c r="CB91" s="59">
        <f t="shared" si="833"/>
        <v>0</v>
      </c>
      <c r="CC91" s="60">
        <v>0</v>
      </c>
      <c r="CD91" s="15">
        <v>0</v>
      </c>
      <c r="CE91" s="59">
        <f t="shared" si="834"/>
        <v>0</v>
      </c>
      <c r="CF91" s="60">
        <v>0</v>
      </c>
      <c r="CG91" s="15">
        <v>0</v>
      </c>
      <c r="CH91" s="59">
        <f t="shared" si="835"/>
        <v>0</v>
      </c>
      <c r="CI91" s="60">
        <v>0</v>
      </c>
      <c r="CJ91" s="15">
        <v>0</v>
      </c>
      <c r="CK91" s="59">
        <f t="shared" si="836"/>
        <v>0</v>
      </c>
      <c r="CL91" s="60">
        <v>0</v>
      </c>
      <c r="CM91" s="15">
        <v>0</v>
      </c>
      <c r="CN91" s="59">
        <f t="shared" si="837"/>
        <v>0</v>
      </c>
      <c r="CO91" s="60">
        <v>1</v>
      </c>
      <c r="CP91" s="15">
        <v>10</v>
      </c>
      <c r="CQ91" s="59">
        <f t="shared" si="838"/>
        <v>10000</v>
      </c>
      <c r="CR91" s="60">
        <v>0</v>
      </c>
      <c r="CS91" s="15">
        <v>0</v>
      </c>
      <c r="CT91" s="59">
        <f t="shared" si="875"/>
        <v>0</v>
      </c>
      <c r="CU91" s="60">
        <v>0</v>
      </c>
      <c r="CV91" s="15">
        <v>0</v>
      </c>
      <c r="CW91" s="59">
        <f t="shared" si="876"/>
        <v>0</v>
      </c>
      <c r="CX91" s="60">
        <v>0</v>
      </c>
      <c r="CY91" s="15">
        <v>0</v>
      </c>
      <c r="CZ91" s="59">
        <f t="shared" si="877"/>
        <v>0</v>
      </c>
      <c r="DA91" s="60">
        <v>0</v>
      </c>
      <c r="DB91" s="15">
        <v>3</v>
      </c>
      <c r="DC91" s="59">
        <f t="shared" si="839"/>
        <v>0</v>
      </c>
      <c r="DD91" s="60">
        <v>1</v>
      </c>
      <c r="DE91" s="15">
        <v>15</v>
      </c>
      <c r="DF91" s="59">
        <f t="shared" si="840"/>
        <v>15000</v>
      </c>
      <c r="DG91" s="60">
        <v>0</v>
      </c>
      <c r="DH91" s="15">
        <v>0</v>
      </c>
      <c r="DI91" s="59">
        <f t="shared" si="841"/>
        <v>0</v>
      </c>
      <c r="DJ91" s="60">
        <v>0</v>
      </c>
      <c r="DK91" s="15">
        <v>0</v>
      </c>
      <c r="DL91" s="59">
        <f t="shared" si="842"/>
        <v>0</v>
      </c>
      <c r="DM91" s="60">
        <v>0</v>
      </c>
      <c r="DN91" s="15">
        <v>0</v>
      </c>
      <c r="DO91" s="59">
        <f t="shared" si="843"/>
        <v>0</v>
      </c>
      <c r="DP91" s="60">
        <v>0</v>
      </c>
      <c r="DQ91" s="15">
        <v>0</v>
      </c>
      <c r="DR91" s="59">
        <f t="shared" si="844"/>
        <v>0</v>
      </c>
      <c r="DS91" s="60">
        <v>0</v>
      </c>
      <c r="DT91" s="15">
        <v>10</v>
      </c>
      <c r="DU91" s="59">
        <f t="shared" si="845"/>
        <v>0</v>
      </c>
      <c r="DV91" s="60">
        <v>0</v>
      </c>
      <c r="DW91" s="15">
        <v>0</v>
      </c>
      <c r="DX91" s="59">
        <f t="shared" si="846"/>
        <v>0</v>
      </c>
      <c r="DY91" s="60">
        <v>0</v>
      </c>
      <c r="DZ91" s="15">
        <v>0</v>
      </c>
      <c r="EA91" s="59">
        <f t="shared" si="847"/>
        <v>0</v>
      </c>
      <c r="EB91" s="60">
        <v>0</v>
      </c>
      <c r="EC91" s="15">
        <v>0</v>
      </c>
      <c r="ED91" s="59">
        <f t="shared" si="878"/>
        <v>0</v>
      </c>
      <c r="EE91" s="60">
        <v>0</v>
      </c>
      <c r="EF91" s="15">
        <v>0</v>
      </c>
      <c r="EG91" s="59">
        <f t="shared" si="849"/>
        <v>0</v>
      </c>
      <c r="EH91" s="60">
        <v>0</v>
      </c>
      <c r="EI91" s="15">
        <v>0</v>
      </c>
      <c r="EJ91" s="59">
        <f t="shared" si="850"/>
        <v>0</v>
      </c>
      <c r="EK91" s="60">
        <v>0</v>
      </c>
      <c r="EL91" s="15">
        <v>0</v>
      </c>
      <c r="EM91" s="59">
        <f t="shared" si="851"/>
        <v>0</v>
      </c>
      <c r="EN91" s="60">
        <v>0</v>
      </c>
      <c r="EO91" s="15">
        <v>0</v>
      </c>
      <c r="EP91" s="59">
        <f t="shared" si="852"/>
        <v>0</v>
      </c>
      <c r="EQ91" s="60">
        <v>0</v>
      </c>
      <c r="ER91" s="15">
        <v>0</v>
      </c>
      <c r="ES91" s="59">
        <f t="shared" si="853"/>
        <v>0</v>
      </c>
      <c r="ET91" s="60">
        <v>0</v>
      </c>
      <c r="EU91" s="15">
        <v>0</v>
      </c>
      <c r="EV91" s="59">
        <f t="shared" si="854"/>
        <v>0</v>
      </c>
      <c r="EW91" s="60">
        <v>0</v>
      </c>
      <c r="EX91" s="15">
        <v>0</v>
      </c>
      <c r="EY91" s="59">
        <f t="shared" si="855"/>
        <v>0</v>
      </c>
      <c r="EZ91" s="60">
        <v>0</v>
      </c>
      <c r="FA91" s="15">
        <v>0</v>
      </c>
      <c r="FB91" s="59">
        <f t="shared" si="856"/>
        <v>0</v>
      </c>
      <c r="FC91" s="60">
        <v>0</v>
      </c>
      <c r="FD91" s="15">
        <v>0</v>
      </c>
      <c r="FE91" s="59">
        <f t="shared" si="879"/>
        <v>0</v>
      </c>
      <c r="FF91" s="60">
        <v>0</v>
      </c>
      <c r="FG91" s="15">
        <v>0</v>
      </c>
      <c r="FH91" s="59">
        <f t="shared" si="857"/>
        <v>0</v>
      </c>
      <c r="FI91" s="60">
        <v>0</v>
      </c>
      <c r="FJ91" s="15">
        <v>0</v>
      </c>
      <c r="FK91" s="59">
        <f t="shared" si="858"/>
        <v>0</v>
      </c>
      <c r="FL91" s="60">
        <v>0</v>
      </c>
      <c r="FM91" s="15">
        <v>0</v>
      </c>
      <c r="FN91" s="59">
        <f t="shared" si="859"/>
        <v>0</v>
      </c>
      <c r="FO91" s="60">
        <v>0</v>
      </c>
      <c r="FP91" s="15">
        <v>0</v>
      </c>
      <c r="FQ91" s="59">
        <f t="shared" si="860"/>
        <v>0</v>
      </c>
      <c r="FR91" s="60">
        <v>0</v>
      </c>
      <c r="FS91" s="15">
        <v>0</v>
      </c>
      <c r="FT91" s="59">
        <f t="shared" si="861"/>
        <v>0</v>
      </c>
      <c r="FU91" s="60">
        <v>1</v>
      </c>
      <c r="FV91" s="15">
        <v>11</v>
      </c>
      <c r="FW91" s="59">
        <f t="shared" si="862"/>
        <v>11000</v>
      </c>
      <c r="FX91" s="60">
        <v>0</v>
      </c>
      <c r="FY91" s="15">
        <v>0</v>
      </c>
      <c r="FZ91" s="59">
        <f t="shared" si="863"/>
        <v>0</v>
      </c>
      <c r="GA91" s="60">
        <v>0</v>
      </c>
      <c r="GB91" s="15">
        <v>0</v>
      </c>
      <c r="GC91" s="59">
        <f t="shared" si="864"/>
        <v>0</v>
      </c>
      <c r="GD91" s="60">
        <v>6</v>
      </c>
      <c r="GE91" s="15">
        <v>140</v>
      </c>
      <c r="GF91" s="59">
        <f t="shared" si="865"/>
        <v>23333.333333333332</v>
      </c>
      <c r="GG91" s="60">
        <v>0</v>
      </c>
      <c r="GH91" s="15">
        <v>0</v>
      </c>
      <c r="GI91" s="59">
        <f t="shared" si="866"/>
        <v>0</v>
      </c>
      <c r="GJ91" s="60">
        <v>0</v>
      </c>
      <c r="GK91" s="15">
        <v>0</v>
      </c>
      <c r="GL91" s="59">
        <f t="shared" si="867"/>
        <v>0</v>
      </c>
      <c r="GM91" s="60">
        <v>0</v>
      </c>
      <c r="GN91" s="15">
        <v>0</v>
      </c>
      <c r="GO91" s="59">
        <f t="shared" si="868"/>
        <v>0</v>
      </c>
      <c r="GP91" s="60">
        <v>0</v>
      </c>
      <c r="GQ91" s="15">
        <v>0</v>
      </c>
      <c r="GR91" s="59">
        <f t="shared" si="869"/>
        <v>0</v>
      </c>
      <c r="GS91" s="60">
        <v>35</v>
      </c>
      <c r="GT91" s="15">
        <v>384</v>
      </c>
      <c r="GU91" s="59">
        <f t="shared" si="870"/>
        <v>10971.428571428571</v>
      </c>
      <c r="GV91" s="60">
        <v>3</v>
      </c>
      <c r="GW91" s="15">
        <v>36</v>
      </c>
      <c r="GX91" s="59">
        <f t="shared" si="871"/>
        <v>12000</v>
      </c>
      <c r="GY91" s="6">
        <f t="shared" si="675"/>
        <v>51</v>
      </c>
      <c r="GZ91" s="16">
        <f t="shared" si="676"/>
        <v>670</v>
      </c>
      <c r="HA91" s="10"/>
      <c r="HB91" s="11"/>
      <c r="HC91" s="10"/>
      <c r="HD91" s="10"/>
      <c r="HE91" s="10"/>
    </row>
    <row r="92" spans="1:288" x14ac:dyDescent="0.3">
      <c r="A92" s="76">
        <v>2010</v>
      </c>
      <c r="B92" s="77" t="s">
        <v>13</v>
      </c>
      <c r="C92" s="60">
        <v>2</v>
      </c>
      <c r="D92" s="15">
        <v>24</v>
      </c>
      <c r="E92" s="59">
        <f t="shared" si="813"/>
        <v>12000</v>
      </c>
      <c r="F92" s="60">
        <v>0</v>
      </c>
      <c r="G92" s="15">
        <v>0</v>
      </c>
      <c r="H92" s="59">
        <f t="shared" si="814"/>
        <v>0</v>
      </c>
      <c r="I92" s="58">
        <v>0</v>
      </c>
      <c r="J92" s="7">
        <v>0</v>
      </c>
      <c r="K92" s="59">
        <f t="shared" si="872"/>
        <v>0</v>
      </c>
      <c r="L92" s="60">
        <v>0</v>
      </c>
      <c r="M92" s="15">
        <v>0</v>
      </c>
      <c r="N92" s="59">
        <f t="shared" si="815"/>
        <v>0</v>
      </c>
      <c r="O92" s="60">
        <v>0</v>
      </c>
      <c r="P92" s="15">
        <v>0</v>
      </c>
      <c r="Q92" s="59">
        <f t="shared" si="816"/>
        <v>0</v>
      </c>
      <c r="R92" s="60">
        <v>0</v>
      </c>
      <c r="S92" s="15">
        <v>0</v>
      </c>
      <c r="T92" s="59">
        <f t="shared" si="817"/>
        <v>0</v>
      </c>
      <c r="U92" s="60">
        <v>0</v>
      </c>
      <c r="V92" s="15">
        <v>0</v>
      </c>
      <c r="W92" s="59">
        <f t="shared" si="818"/>
        <v>0</v>
      </c>
      <c r="X92" s="60">
        <v>0</v>
      </c>
      <c r="Y92" s="15">
        <v>0</v>
      </c>
      <c r="Z92" s="59">
        <f t="shared" si="819"/>
        <v>0</v>
      </c>
      <c r="AA92" s="60">
        <v>0</v>
      </c>
      <c r="AB92" s="15">
        <v>0</v>
      </c>
      <c r="AC92" s="59">
        <f t="shared" si="820"/>
        <v>0</v>
      </c>
      <c r="AD92" s="60">
        <v>0</v>
      </c>
      <c r="AE92" s="15">
        <v>0</v>
      </c>
      <c r="AF92" s="59">
        <f t="shared" si="821"/>
        <v>0</v>
      </c>
      <c r="AG92" s="60">
        <v>0</v>
      </c>
      <c r="AH92" s="15">
        <v>0</v>
      </c>
      <c r="AI92" s="59">
        <f t="shared" si="822"/>
        <v>0</v>
      </c>
      <c r="AJ92" s="60">
        <v>0</v>
      </c>
      <c r="AK92" s="15">
        <v>0</v>
      </c>
      <c r="AL92" s="59">
        <f t="shared" si="823"/>
        <v>0</v>
      </c>
      <c r="AM92" s="60">
        <v>0</v>
      </c>
      <c r="AN92" s="15">
        <v>0</v>
      </c>
      <c r="AO92" s="59">
        <f t="shared" si="824"/>
        <v>0</v>
      </c>
      <c r="AP92" s="60">
        <v>0</v>
      </c>
      <c r="AQ92" s="15">
        <v>0</v>
      </c>
      <c r="AR92" s="59">
        <f t="shared" si="825"/>
        <v>0</v>
      </c>
      <c r="AS92" s="60">
        <v>0</v>
      </c>
      <c r="AT92" s="15">
        <v>0</v>
      </c>
      <c r="AU92" s="59">
        <f t="shared" si="826"/>
        <v>0</v>
      </c>
      <c r="AV92" s="58">
        <v>0</v>
      </c>
      <c r="AW92" s="7">
        <v>0</v>
      </c>
      <c r="AX92" s="59">
        <f t="shared" si="873"/>
        <v>0</v>
      </c>
      <c r="AY92" s="60">
        <v>0</v>
      </c>
      <c r="AZ92" s="15">
        <v>0</v>
      </c>
      <c r="BA92" s="59">
        <f t="shared" si="827"/>
        <v>0</v>
      </c>
      <c r="BB92" s="58">
        <v>0</v>
      </c>
      <c r="BC92" s="7">
        <v>0</v>
      </c>
      <c r="BD92" s="59">
        <f t="shared" si="874"/>
        <v>0</v>
      </c>
      <c r="BE92" s="60">
        <v>0</v>
      </c>
      <c r="BF92" s="15">
        <v>0</v>
      </c>
      <c r="BG92" s="59">
        <v>0</v>
      </c>
      <c r="BH92" s="60">
        <v>0</v>
      </c>
      <c r="BI92" s="15">
        <v>0</v>
      </c>
      <c r="BJ92" s="59">
        <v>0</v>
      </c>
      <c r="BK92" s="60">
        <v>1</v>
      </c>
      <c r="BL92" s="15">
        <v>3</v>
      </c>
      <c r="BM92" s="59">
        <f t="shared" si="828"/>
        <v>3000</v>
      </c>
      <c r="BN92" s="60">
        <v>0</v>
      </c>
      <c r="BO92" s="15">
        <v>0</v>
      </c>
      <c r="BP92" s="59">
        <f t="shared" si="829"/>
        <v>0</v>
      </c>
      <c r="BQ92" s="60">
        <v>0</v>
      </c>
      <c r="BR92" s="15">
        <v>0</v>
      </c>
      <c r="BS92" s="59">
        <f t="shared" si="830"/>
        <v>0</v>
      </c>
      <c r="BT92" s="60">
        <v>0</v>
      </c>
      <c r="BU92" s="15">
        <v>0</v>
      </c>
      <c r="BV92" s="59">
        <f t="shared" si="831"/>
        <v>0</v>
      </c>
      <c r="BW92" s="60">
        <v>0</v>
      </c>
      <c r="BX92" s="15">
        <v>0</v>
      </c>
      <c r="BY92" s="59">
        <f t="shared" si="832"/>
        <v>0</v>
      </c>
      <c r="BZ92" s="60">
        <v>0</v>
      </c>
      <c r="CA92" s="15">
        <v>0</v>
      </c>
      <c r="CB92" s="59">
        <f t="shared" si="833"/>
        <v>0</v>
      </c>
      <c r="CC92" s="60">
        <v>0</v>
      </c>
      <c r="CD92" s="15">
        <v>0</v>
      </c>
      <c r="CE92" s="59">
        <f t="shared" si="834"/>
        <v>0</v>
      </c>
      <c r="CF92" s="60">
        <v>0</v>
      </c>
      <c r="CG92" s="15">
        <v>0</v>
      </c>
      <c r="CH92" s="59">
        <f t="shared" si="835"/>
        <v>0</v>
      </c>
      <c r="CI92" s="60">
        <v>0</v>
      </c>
      <c r="CJ92" s="15">
        <v>0</v>
      </c>
      <c r="CK92" s="59">
        <f t="shared" si="836"/>
        <v>0</v>
      </c>
      <c r="CL92" s="60">
        <v>0</v>
      </c>
      <c r="CM92" s="15">
        <v>0</v>
      </c>
      <c r="CN92" s="59">
        <f t="shared" si="837"/>
        <v>0</v>
      </c>
      <c r="CO92" s="60">
        <v>3</v>
      </c>
      <c r="CP92" s="15">
        <v>44</v>
      </c>
      <c r="CQ92" s="59">
        <f t="shared" si="838"/>
        <v>14666.666666666666</v>
      </c>
      <c r="CR92" s="58">
        <v>0</v>
      </c>
      <c r="CS92" s="7">
        <v>0</v>
      </c>
      <c r="CT92" s="59">
        <f t="shared" si="875"/>
        <v>0</v>
      </c>
      <c r="CU92" s="58">
        <v>0</v>
      </c>
      <c r="CV92" s="7">
        <v>0</v>
      </c>
      <c r="CW92" s="59">
        <f t="shared" si="876"/>
        <v>0</v>
      </c>
      <c r="CX92" s="58">
        <v>0</v>
      </c>
      <c r="CY92" s="7">
        <v>0</v>
      </c>
      <c r="CZ92" s="59">
        <f t="shared" si="877"/>
        <v>0</v>
      </c>
      <c r="DA92" s="60">
        <v>0</v>
      </c>
      <c r="DB92" s="15">
        <v>0</v>
      </c>
      <c r="DC92" s="59">
        <f t="shared" si="839"/>
        <v>0</v>
      </c>
      <c r="DD92" s="60">
        <v>1</v>
      </c>
      <c r="DE92" s="15">
        <v>12</v>
      </c>
      <c r="DF92" s="59">
        <f t="shared" si="840"/>
        <v>12000</v>
      </c>
      <c r="DG92" s="60">
        <v>0</v>
      </c>
      <c r="DH92" s="15">
        <v>0</v>
      </c>
      <c r="DI92" s="59">
        <f t="shared" si="841"/>
        <v>0</v>
      </c>
      <c r="DJ92" s="60">
        <v>0</v>
      </c>
      <c r="DK92" s="15">
        <v>0</v>
      </c>
      <c r="DL92" s="59">
        <f t="shared" si="842"/>
        <v>0</v>
      </c>
      <c r="DM92" s="60">
        <v>0</v>
      </c>
      <c r="DN92" s="15">
        <v>0</v>
      </c>
      <c r="DO92" s="59">
        <f t="shared" si="843"/>
        <v>0</v>
      </c>
      <c r="DP92" s="60">
        <v>7</v>
      </c>
      <c r="DQ92" s="15">
        <v>88</v>
      </c>
      <c r="DR92" s="59">
        <f t="shared" si="844"/>
        <v>12571.428571428571</v>
      </c>
      <c r="DS92" s="60">
        <v>1</v>
      </c>
      <c r="DT92" s="15">
        <v>10</v>
      </c>
      <c r="DU92" s="59">
        <f t="shared" si="845"/>
        <v>10000</v>
      </c>
      <c r="DV92" s="60">
        <v>0</v>
      </c>
      <c r="DW92" s="15">
        <v>0</v>
      </c>
      <c r="DX92" s="59">
        <f t="shared" si="846"/>
        <v>0</v>
      </c>
      <c r="DY92" s="60">
        <v>0</v>
      </c>
      <c r="DZ92" s="15">
        <v>0</v>
      </c>
      <c r="EA92" s="59">
        <f t="shared" si="847"/>
        <v>0</v>
      </c>
      <c r="EB92" s="60">
        <v>0</v>
      </c>
      <c r="EC92" s="15">
        <v>0</v>
      </c>
      <c r="ED92" s="59">
        <f t="shared" si="878"/>
        <v>0</v>
      </c>
      <c r="EE92" s="60">
        <v>0</v>
      </c>
      <c r="EF92" s="15">
        <v>0</v>
      </c>
      <c r="EG92" s="59">
        <f t="shared" si="849"/>
        <v>0</v>
      </c>
      <c r="EH92" s="60">
        <v>0</v>
      </c>
      <c r="EI92" s="15">
        <v>1</v>
      </c>
      <c r="EJ92" s="59">
        <f t="shared" si="850"/>
        <v>0</v>
      </c>
      <c r="EK92" s="60">
        <v>0</v>
      </c>
      <c r="EL92" s="15">
        <v>0</v>
      </c>
      <c r="EM92" s="59">
        <f t="shared" si="851"/>
        <v>0</v>
      </c>
      <c r="EN92" s="60">
        <v>0</v>
      </c>
      <c r="EO92" s="15">
        <v>0</v>
      </c>
      <c r="EP92" s="59">
        <f t="shared" si="852"/>
        <v>0</v>
      </c>
      <c r="EQ92" s="60">
        <v>0</v>
      </c>
      <c r="ER92" s="15">
        <v>0</v>
      </c>
      <c r="ES92" s="59">
        <f t="shared" si="853"/>
        <v>0</v>
      </c>
      <c r="ET92" s="60">
        <v>0</v>
      </c>
      <c r="EU92" s="15">
        <v>0</v>
      </c>
      <c r="EV92" s="59">
        <f t="shared" si="854"/>
        <v>0</v>
      </c>
      <c r="EW92" s="60">
        <v>0</v>
      </c>
      <c r="EX92" s="15">
        <v>0</v>
      </c>
      <c r="EY92" s="59">
        <f t="shared" si="855"/>
        <v>0</v>
      </c>
      <c r="EZ92" s="60">
        <v>0</v>
      </c>
      <c r="FA92" s="15">
        <v>0</v>
      </c>
      <c r="FB92" s="59">
        <f t="shared" si="856"/>
        <v>0</v>
      </c>
      <c r="FC92" s="58">
        <v>0</v>
      </c>
      <c r="FD92" s="7">
        <v>0</v>
      </c>
      <c r="FE92" s="59">
        <f t="shared" si="879"/>
        <v>0</v>
      </c>
      <c r="FF92" s="60">
        <v>0</v>
      </c>
      <c r="FG92" s="15">
        <v>0</v>
      </c>
      <c r="FH92" s="59">
        <f t="shared" si="857"/>
        <v>0</v>
      </c>
      <c r="FI92" s="60">
        <v>0</v>
      </c>
      <c r="FJ92" s="15">
        <v>0</v>
      </c>
      <c r="FK92" s="59">
        <f t="shared" si="858"/>
        <v>0</v>
      </c>
      <c r="FL92" s="60">
        <v>0</v>
      </c>
      <c r="FM92" s="15">
        <v>0</v>
      </c>
      <c r="FN92" s="59">
        <f t="shared" si="859"/>
        <v>0</v>
      </c>
      <c r="FO92" s="60">
        <v>0</v>
      </c>
      <c r="FP92" s="15">
        <v>0</v>
      </c>
      <c r="FQ92" s="59">
        <f t="shared" si="860"/>
        <v>0</v>
      </c>
      <c r="FR92" s="60">
        <v>0</v>
      </c>
      <c r="FS92" s="15">
        <v>0</v>
      </c>
      <c r="FT92" s="59">
        <f t="shared" si="861"/>
        <v>0</v>
      </c>
      <c r="FU92" s="60">
        <v>1</v>
      </c>
      <c r="FV92" s="15">
        <v>14</v>
      </c>
      <c r="FW92" s="59">
        <f t="shared" si="862"/>
        <v>14000</v>
      </c>
      <c r="FX92" s="60">
        <v>0</v>
      </c>
      <c r="FY92" s="15">
        <v>0</v>
      </c>
      <c r="FZ92" s="59">
        <f t="shared" si="863"/>
        <v>0</v>
      </c>
      <c r="GA92" s="60">
        <v>0</v>
      </c>
      <c r="GB92" s="15">
        <v>1</v>
      </c>
      <c r="GC92" s="59">
        <f t="shared" si="864"/>
        <v>0</v>
      </c>
      <c r="GD92" s="60">
        <v>7</v>
      </c>
      <c r="GE92" s="15">
        <v>140</v>
      </c>
      <c r="GF92" s="59">
        <f t="shared" si="865"/>
        <v>20000</v>
      </c>
      <c r="GG92" s="60">
        <v>0</v>
      </c>
      <c r="GH92" s="15">
        <v>0</v>
      </c>
      <c r="GI92" s="59">
        <f t="shared" si="866"/>
        <v>0</v>
      </c>
      <c r="GJ92" s="60">
        <v>0</v>
      </c>
      <c r="GK92" s="15">
        <v>0</v>
      </c>
      <c r="GL92" s="59">
        <f t="shared" si="867"/>
        <v>0</v>
      </c>
      <c r="GM92" s="60">
        <v>0</v>
      </c>
      <c r="GN92" s="15">
        <v>0</v>
      </c>
      <c r="GO92" s="59">
        <f t="shared" si="868"/>
        <v>0</v>
      </c>
      <c r="GP92" s="60">
        <v>0</v>
      </c>
      <c r="GQ92" s="15">
        <v>0</v>
      </c>
      <c r="GR92" s="59">
        <f t="shared" si="869"/>
        <v>0</v>
      </c>
      <c r="GS92" s="60">
        <v>20</v>
      </c>
      <c r="GT92" s="15">
        <v>192</v>
      </c>
      <c r="GU92" s="59">
        <f t="shared" si="870"/>
        <v>9600</v>
      </c>
      <c r="GV92" s="60">
        <v>4</v>
      </c>
      <c r="GW92" s="15">
        <v>65</v>
      </c>
      <c r="GX92" s="59">
        <f t="shared" si="871"/>
        <v>16250</v>
      </c>
      <c r="GY92" s="6">
        <f t="shared" si="675"/>
        <v>47</v>
      </c>
      <c r="GZ92" s="16">
        <f t="shared" si="676"/>
        <v>594</v>
      </c>
      <c r="HA92" s="10"/>
      <c r="HB92" s="11"/>
      <c r="HC92" s="10"/>
      <c r="HD92" s="10"/>
      <c r="HE92" s="10"/>
    </row>
    <row r="93" spans="1:288" x14ac:dyDescent="0.3">
      <c r="A93" s="76">
        <v>2010</v>
      </c>
      <c r="B93" s="77" t="s">
        <v>14</v>
      </c>
      <c r="C93" s="60">
        <v>1</v>
      </c>
      <c r="D93" s="15">
        <v>10</v>
      </c>
      <c r="E93" s="59">
        <f t="shared" si="813"/>
        <v>10000</v>
      </c>
      <c r="F93" s="60">
        <v>0</v>
      </c>
      <c r="G93" s="15">
        <v>0</v>
      </c>
      <c r="H93" s="59">
        <f t="shared" si="814"/>
        <v>0</v>
      </c>
      <c r="I93" s="58">
        <v>0</v>
      </c>
      <c r="J93" s="7">
        <v>0</v>
      </c>
      <c r="K93" s="59">
        <f t="shared" si="872"/>
        <v>0</v>
      </c>
      <c r="L93" s="60">
        <v>0</v>
      </c>
      <c r="M93" s="15">
        <v>0</v>
      </c>
      <c r="N93" s="59">
        <f t="shared" si="815"/>
        <v>0</v>
      </c>
      <c r="O93" s="60">
        <v>0</v>
      </c>
      <c r="P93" s="15">
        <v>0</v>
      </c>
      <c r="Q93" s="59">
        <f t="shared" si="816"/>
        <v>0</v>
      </c>
      <c r="R93" s="60">
        <v>0</v>
      </c>
      <c r="S93" s="15">
        <v>0</v>
      </c>
      <c r="T93" s="59">
        <f t="shared" si="817"/>
        <v>0</v>
      </c>
      <c r="U93" s="60">
        <v>0</v>
      </c>
      <c r="V93" s="15">
        <v>0</v>
      </c>
      <c r="W93" s="59">
        <f t="shared" si="818"/>
        <v>0</v>
      </c>
      <c r="X93" s="60">
        <v>0</v>
      </c>
      <c r="Y93" s="15">
        <v>0</v>
      </c>
      <c r="Z93" s="59">
        <f t="shared" si="819"/>
        <v>0</v>
      </c>
      <c r="AA93" s="60">
        <v>0</v>
      </c>
      <c r="AB93" s="15">
        <v>0</v>
      </c>
      <c r="AC93" s="59">
        <f t="shared" si="820"/>
        <v>0</v>
      </c>
      <c r="AD93" s="60">
        <v>0</v>
      </c>
      <c r="AE93" s="15">
        <v>0</v>
      </c>
      <c r="AF93" s="59">
        <f t="shared" si="821"/>
        <v>0</v>
      </c>
      <c r="AG93" s="60">
        <v>0</v>
      </c>
      <c r="AH93" s="15">
        <v>0</v>
      </c>
      <c r="AI93" s="59">
        <f t="shared" si="822"/>
        <v>0</v>
      </c>
      <c r="AJ93" s="60">
        <v>0</v>
      </c>
      <c r="AK93" s="15">
        <v>0</v>
      </c>
      <c r="AL93" s="59">
        <f t="shared" si="823"/>
        <v>0</v>
      </c>
      <c r="AM93" s="60">
        <v>0</v>
      </c>
      <c r="AN93" s="15">
        <v>0</v>
      </c>
      <c r="AO93" s="59">
        <f t="shared" si="824"/>
        <v>0</v>
      </c>
      <c r="AP93" s="60">
        <v>0</v>
      </c>
      <c r="AQ93" s="15">
        <v>0</v>
      </c>
      <c r="AR93" s="59">
        <f t="shared" si="825"/>
        <v>0</v>
      </c>
      <c r="AS93" s="60">
        <v>0</v>
      </c>
      <c r="AT93" s="15">
        <v>0</v>
      </c>
      <c r="AU93" s="59">
        <f t="shared" si="826"/>
        <v>0</v>
      </c>
      <c r="AV93" s="58">
        <v>0</v>
      </c>
      <c r="AW93" s="7">
        <v>0</v>
      </c>
      <c r="AX93" s="59">
        <f t="shared" si="873"/>
        <v>0</v>
      </c>
      <c r="AY93" s="60">
        <v>0</v>
      </c>
      <c r="AZ93" s="15">
        <v>0</v>
      </c>
      <c r="BA93" s="59">
        <f t="shared" si="827"/>
        <v>0</v>
      </c>
      <c r="BB93" s="58">
        <v>0</v>
      </c>
      <c r="BC93" s="7">
        <v>0</v>
      </c>
      <c r="BD93" s="59">
        <f t="shared" si="874"/>
        <v>0</v>
      </c>
      <c r="BE93" s="60">
        <v>0</v>
      </c>
      <c r="BF93" s="15">
        <v>0</v>
      </c>
      <c r="BG93" s="59">
        <v>0</v>
      </c>
      <c r="BH93" s="60">
        <v>0</v>
      </c>
      <c r="BI93" s="15">
        <v>0</v>
      </c>
      <c r="BJ93" s="59">
        <v>0</v>
      </c>
      <c r="BK93" s="60">
        <v>0</v>
      </c>
      <c r="BL93" s="15">
        <v>3</v>
      </c>
      <c r="BM93" s="59">
        <f t="shared" si="828"/>
        <v>0</v>
      </c>
      <c r="BN93" s="60">
        <v>0</v>
      </c>
      <c r="BO93" s="15">
        <v>0</v>
      </c>
      <c r="BP93" s="59">
        <f t="shared" si="829"/>
        <v>0</v>
      </c>
      <c r="BQ93" s="60">
        <v>0</v>
      </c>
      <c r="BR93" s="15">
        <v>0</v>
      </c>
      <c r="BS93" s="59">
        <f t="shared" si="830"/>
        <v>0</v>
      </c>
      <c r="BT93" s="60">
        <v>0</v>
      </c>
      <c r="BU93" s="15">
        <v>0</v>
      </c>
      <c r="BV93" s="59">
        <f t="shared" si="831"/>
        <v>0</v>
      </c>
      <c r="BW93" s="60">
        <v>0</v>
      </c>
      <c r="BX93" s="15">
        <v>0</v>
      </c>
      <c r="BY93" s="59">
        <f t="shared" si="832"/>
        <v>0</v>
      </c>
      <c r="BZ93" s="60">
        <v>0</v>
      </c>
      <c r="CA93" s="15">
        <v>0</v>
      </c>
      <c r="CB93" s="59">
        <f t="shared" si="833"/>
        <v>0</v>
      </c>
      <c r="CC93" s="60">
        <v>0</v>
      </c>
      <c r="CD93" s="15">
        <v>0</v>
      </c>
      <c r="CE93" s="59">
        <f t="shared" si="834"/>
        <v>0</v>
      </c>
      <c r="CF93" s="60">
        <v>0</v>
      </c>
      <c r="CG93" s="15">
        <v>0</v>
      </c>
      <c r="CH93" s="59">
        <f t="shared" si="835"/>
        <v>0</v>
      </c>
      <c r="CI93" s="60">
        <v>0</v>
      </c>
      <c r="CJ93" s="15">
        <v>0</v>
      </c>
      <c r="CK93" s="59">
        <f t="shared" si="836"/>
        <v>0</v>
      </c>
      <c r="CL93" s="60">
        <v>0</v>
      </c>
      <c r="CM93" s="15">
        <v>0</v>
      </c>
      <c r="CN93" s="59">
        <f t="shared" si="837"/>
        <v>0</v>
      </c>
      <c r="CO93" s="60">
        <v>0</v>
      </c>
      <c r="CP93" s="15">
        <v>0</v>
      </c>
      <c r="CQ93" s="59">
        <f t="shared" si="838"/>
        <v>0</v>
      </c>
      <c r="CR93" s="58">
        <v>0</v>
      </c>
      <c r="CS93" s="7">
        <v>0</v>
      </c>
      <c r="CT93" s="59">
        <f t="shared" si="875"/>
        <v>0</v>
      </c>
      <c r="CU93" s="58">
        <v>0</v>
      </c>
      <c r="CV93" s="7">
        <v>0</v>
      </c>
      <c r="CW93" s="59">
        <f t="shared" si="876"/>
        <v>0</v>
      </c>
      <c r="CX93" s="58">
        <v>0</v>
      </c>
      <c r="CY93" s="7">
        <v>0</v>
      </c>
      <c r="CZ93" s="59">
        <f t="shared" si="877"/>
        <v>0</v>
      </c>
      <c r="DA93" s="60">
        <v>0</v>
      </c>
      <c r="DB93" s="15">
        <v>0</v>
      </c>
      <c r="DC93" s="59">
        <f t="shared" si="839"/>
        <v>0</v>
      </c>
      <c r="DD93" s="60">
        <v>2</v>
      </c>
      <c r="DE93" s="15">
        <v>14</v>
      </c>
      <c r="DF93" s="59">
        <f t="shared" si="840"/>
        <v>7000</v>
      </c>
      <c r="DG93" s="60">
        <v>0</v>
      </c>
      <c r="DH93" s="15">
        <v>0</v>
      </c>
      <c r="DI93" s="59">
        <f t="shared" si="841"/>
        <v>0</v>
      </c>
      <c r="DJ93" s="60">
        <v>0</v>
      </c>
      <c r="DK93" s="15">
        <v>0</v>
      </c>
      <c r="DL93" s="59">
        <f t="shared" si="842"/>
        <v>0</v>
      </c>
      <c r="DM93" s="60">
        <v>0</v>
      </c>
      <c r="DN93" s="15">
        <v>0</v>
      </c>
      <c r="DO93" s="59">
        <f t="shared" si="843"/>
        <v>0</v>
      </c>
      <c r="DP93" s="60">
        <v>0</v>
      </c>
      <c r="DQ93" s="15">
        <v>0</v>
      </c>
      <c r="DR93" s="59">
        <f t="shared" si="844"/>
        <v>0</v>
      </c>
      <c r="DS93" s="60">
        <v>2</v>
      </c>
      <c r="DT93" s="15">
        <v>23</v>
      </c>
      <c r="DU93" s="59">
        <f t="shared" si="845"/>
        <v>11500</v>
      </c>
      <c r="DV93" s="60">
        <v>0</v>
      </c>
      <c r="DW93" s="15">
        <v>0</v>
      </c>
      <c r="DX93" s="59">
        <f t="shared" si="846"/>
        <v>0</v>
      </c>
      <c r="DY93" s="60">
        <v>0</v>
      </c>
      <c r="DZ93" s="15">
        <v>0</v>
      </c>
      <c r="EA93" s="59">
        <f t="shared" si="847"/>
        <v>0</v>
      </c>
      <c r="EB93" s="60">
        <v>0</v>
      </c>
      <c r="EC93" s="15">
        <v>0</v>
      </c>
      <c r="ED93" s="59">
        <f t="shared" si="878"/>
        <v>0</v>
      </c>
      <c r="EE93" s="60">
        <v>0</v>
      </c>
      <c r="EF93" s="15">
        <v>0</v>
      </c>
      <c r="EG93" s="59">
        <f t="shared" si="849"/>
        <v>0</v>
      </c>
      <c r="EH93" s="60">
        <v>0</v>
      </c>
      <c r="EI93" s="15">
        <v>3</v>
      </c>
      <c r="EJ93" s="59">
        <f t="shared" si="850"/>
        <v>0</v>
      </c>
      <c r="EK93" s="60">
        <v>0</v>
      </c>
      <c r="EL93" s="15">
        <v>0</v>
      </c>
      <c r="EM93" s="59">
        <f t="shared" si="851"/>
        <v>0</v>
      </c>
      <c r="EN93" s="60">
        <v>0</v>
      </c>
      <c r="EO93" s="15">
        <v>0</v>
      </c>
      <c r="EP93" s="59">
        <f t="shared" si="852"/>
        <v>0</v>
      </c>
      <c r="EQ93" s="60">
        <v>0</v>
      </c>
      <c r="ER93" s="15">
        <v>0</v>
      </c>
      <c r="ES93" s="59">
        <f t="shared" si="853"/>
        <v>0</v>
      </c>
      <c r="ET93" s="60">
        <v>0</v>
      </c>
      <c r="EU93" s="15">
        <v>0</v>
      </c>
      <c r="EV93" s="59">
        <f t="shared" si="854"/>
        <v>0</v>
      </c>
      <c r="EW93" s="60">
        <v>0</v>
      </c>
      <c r="EX93" s="15">
        <v>0</v>
      </c>
      <c r="EY93" s="59">
        <f t="shared" si="855"/>
        <v>0</v>
      </c>
      <c r="EZ93" s="60">
        <v>0</v>
      </c>
      <c r="FA93" s="15">
        <v>0</v>
      </c>
      <c r="FB93" s="59">
        <f t="shared" si="856"/>
        <v>0</v>
      </c>
      <c r="FC93" s="58">
        <v>0</v>
      </c>
      <c r="FD93" s="7">
        <v>0</v>
      </c>
      <c r="FE93" s="59">
        <f t="shared" si="879"/>
        <v>0</v>
      </c>
      <c r="FF93" s="60">
        <v>0</v>
      </c>
      <c r="FG93" s="15">
        <v>0</v>
      </c>
      <c r="FH93" s="59">
        <f t="shared" si="857"/>
        <v>0</v>
      </c>
      <c r="FI93" s="60">
        <v>0</v>
      </c>
      <c r="FJ93" s="15">
        <v>0</v>
      </c>
      <c r="FK93" s="59">
        <f t="shared" si="858"/>
        <v>0</v>
      </c>
      <c r="FL93" s="60">
        <v>0</v>
      </c>
      <c r="FM93" s="15">
        <v>0</v>
      </c>
      <c r="FN93" s="59">
        <f t="shared" si="859"/>
        <v>0</v>
      </c>
      <c r="FO93" s="60">
        <v>0</v>
      </c>
      <c r="FP93" s="15">
        <v>0</v>
      </c>
      <c r="FQ93" s="59">
        <f t="shared" si="860"/>
        <v>0</v>
      </c>
      <c r="FR93" s="60">
        <v>0</v>
      </c>
      <c r="FS93" s="15">
        <v>0</v>
      </c>
      <c r="FT93" s="59">
        <f t="shared" si="861"/>
        <v>0</v>
      </c>
      <c r="FU93" s="60">
        <v>1</v>
      </c>
      <c r="FV93" s="15">
        <v>6</v>
      </c>
      <c r="FW93" s="59">
        <f t="shared" si="862"/>
        <v>6000</v>
      </c>
      <c r="FX93" s="60">
        <v>0</v>
      </c>
      <c r="FY93" s="15">
        <v>0</v>
      </c>
      <c r="FZ93" s="59">
        <f t="shared" si="863"/>
        <v>0</v>
      </c>
      <c r="GA93" s="60">
        <v>0</v>
      </c>
      <c r="GB93" s="15">
        <v>0</v>
      </c>
      <c r="GC93" s="59">
        <f t="shared" si="864"/>
        <v>0</v>
      </c>
      <c r="GD93" s="60">
        <v>0</v>
      </c>
      <c r="GE93" s="15">
        <v>0</v>
      </c>
      <c r="GF93" s="59">
        <f t="shared" si="865"/>
        <v>0</v>
      </c>
      <c r="GG93" s="60">
        <v>0</v>
      </c>
      <c r="GH93" s="15">
        <v>0</v>
      </c>
      <c r="GI93" s="59">
        <f t="shared" si="866"/>
        <v>0</v>
      </c>
      <c r="GJ93" s="60">
        <v>0</v>
      </c>
      <c r="GK93" s="15">
        <v>0</v>
      </c>
      <c r="GL93" s="59">
        <f t="shared" si="867"/>
        <v>0</v>
      </c>
      <c r="GM93" s="60">
        <v>0</v>
      </c>
      <c r="GN93" s="15">
        <v>0</v>
      </c>
      <c r="GO93" s="59">
        <f t="shared" si="868"/>
        <v>0</v>
      </c>
      <c r="GP93" s="60">
        <v>0</v>
      </c>
      <c r="GQ93" s="15">
        <v>0</v>
      </c>
      <c r="GR93" s="59">
        <f t="shared" si="869"/>
        <v>0</v>
      </c>
      <c r="GS93" s="60">
        <v>34</v>
      </c>
      <c r="GT93" s="15">
        <v>402</v>
      </c>
      <c r="GU93" s="59">
        <f t="shared" si="870"/>
        <v>11823.529411764706</v>
      </c>
      <c r="GV93" s="60">
        <v>3</v>
      </c>
      <c r="GW93" s="15">
        <v>43</v>
      </c>
      <c r="GX93" s="59">
        <f t="shared" si="871"/>
        <v>14333.333333333334</v>
      </c>
      <c r="GY93" s="6">
        <f t="shared" si="675"/>
        <v>43</v>
      </c>
      <c r="GZ93" s="16">
        <f t="shared" si="676"/>
        <v>504</v>
      </c>
      <c r="HA93" s="10"/>
      <c r="HB93" s="11"/>
      <c r="HC93" s="10"/>
      <c r="HD93" s="10"/>
      <c r="HE93" s="10"/>
    </row>
    <row r="94" spans="1:288" x14ac:dyDescent="0.3">
      <c r="A94" s="76">
        <v>2010</v>
      </c>
      <c r="B94" s="77" t="s">
        <v>15</v>
      </c>
      <c r="C94" s="60">
        <v>1</v>
      </c>
      <c r="D94" s="15">
        <v>17</v>
      </c>
      <c r="E94" s="59">
        <f t="shared" si="813"/>
        <v>17000</v>
      </c>
      <c r="F94" s="60">
        <v>0</v>
      </c>
      <c r="G94" s="15">
        <v>0</v>
      </c>
      <c r="H94" s="59">
        <f t="shared" si="814"/>
        <v>0</v>
      </c>
      <c r="I94" s="60">
        <v>0</v>
      </c>
      <c r="J94" s="15">
        <v>0</v>
      </c>
      <c r="K94" s="59">
        <f t="shared" si="872"/>
        <v>0</v>
      </c>
      <c r="L94" s="60">
        <v>0</v>
      </c>
      <c r="M94" s="15">
        <v>0</v>
      </c>
      <c r="N94" s="59">
        <f t="shared" si="815"/>
        <v>0</v>
      </c>
      <c r="O94" s="60">
        <v>0</v>
      </c>
      <c r="P94" s="15">
        <v>0</v>
      </c>
      <c r="Q94" s="59">
        <f t="shared" si="816"/>
        <v>0</v>
      </c>
      <c r="R94" s="60">
        <v>0</v>
      </c>
      <c r="S94" s="15">
        <v>0</v>
      </c>
      <c r="T94" s="59">
        <f t="shared" si="817"/>
        <v>0</v>
      </c>
      <c r="U94" s="60">
        <v>0</v>
      </c>
      <c r="V94" s="15">
        <v>0</v>
      </c>
      <c r="W94" s="59">
        <f t="shared" si="818"/>
        <v>0</v>
      </c>
      <c r="X94" s="60">
        <v>0</v>
      </c>
      <c r="Y94" s="15">
        <v>0</v>
      </c>
      <c r="Z94" s="59">
        <f t="shared" si="819"/>
        <v>0</v>
      </c>
      <c r="AA94" s="60">
        <v>0</v>
      </c>
      <c r="AB94" s="15">
        <v>0</v>
      </c>
      <c r="AC94" s="59">
        <f t="shared" si="820"/>
        <v>0</v>
      </c>
      <c r="AD94" s="60">
        <v>0</v>
      </c>
      <c r="AE94" s="15">
        <v>0</v>
      </c>
      <c r="AF94" s="59">
        <f t="shared" si="821"/>
        <v>0</v>
      </c>
      <c r="AG94" s="60">
        <v>0</v>
      </c>
      <c r="AH94" s="15">
        <v>0</v>
      </c>
      <c r="AI94" s="59">
        <f t="shared" si="822"/>
        <v>0</v>
      </c>
      <c r="AJ94" s="60">
        <v>0</v>
      </c>
      <c r="AK94" s="15">
        <v>0</v>
      </c>
      <c r="AL94" s="59">
        <f t="shared" si="823"/>
        <v>0</v>
      </c>
      <c r="AM94" s="60">
        <v>0</v>
      </c>
      <c r="AN94" s="15">
        <v>0</v>
      </c>
      <c r="AO94" s="59">
        <f t="shared" si="824"/>
        <v>0</v>
      </c>
      <c r="AP94" s="60">
        <v>0</v>
      </c>
      <c r="AQ94" s="15">
        <v>0</v>
      </c>
      <c r="AR94" s="59">
        <f t="shared" si="825"/>
        <v>0</v>
      </c>
      <c r="AS94" s="60">
        <v>0</v>
      </c>
      <c r="AT94" s="15">
        <v>0</v>
      </c>
      <c r="AU94" s="59">
        <f t="shared" si="826"/>
        <v>0</v>
      </c>
      <c r="AV94" s="60">
        <v>0</v>
      </c>
      <c r="AW94" s="15">
        <v>0</v>
      </c>
      <c r="AX94" s="59">
        <f t="shared" si="873"/>
        <v>0</v>
      </c>
      <c r="AY94" s="60">
        <v>0</v>
      </c>
      <c r="AZ94" s="15">
        <v>0</v>
      </c>
      <c r="BA94" s="59">
        <f t="shared" si="827"/>
        <v>0</v>
      </c>
      <c r="BB94" s="58">
        <v>0</v>
      </c>
      <c r="BC94" s="7">
        <v>0</v>
      </c>
      <c r="BD94" s="59">
        <f t="shared" si="874"/>
        <v>0</v>
      </c>
      <c r="BE94" s="60">
        <v>0</v>
      </c>
      <c r="BF94" s="15">
        <v>0</v>
      </c>
      <c r="BG94" s="59">
        <v>0</v>
      </c>
      <c r="BH94" s="60">
        <v>0</v>
      </c>
      <c r="BI94" s="15">
        <v>0</v>
      </c>
      <c r="BJ94" s="59">
        <v>0</v>
      </c>
      <c r="BK94" s="60">
        <v>0</v>
      </c>
      <c r="BL94" s="15">
        <v>4</v>
      </c>
      <c r="BM94" s="59">
        <f t="shared" si="828"/>
        <v>0</v>
      </c>
      <c r="BN94" s="60">
        <v>0</v>
      </c>
      <c r="BO94" s="15">
        <v>0</v>
      </c>
      <c r="BP94" s="59">
        <f t="shared" si="829"/>
        <v>0</v>
      </c>
      <c r="BQ94" s="60">
        <v>0</v>
      </c>
      <c r="BR94" s="15">
        <v>0</v>
      </c>
      <c r="BS94" s="59">
        <f t="shared" si="830"/>
        <v>0</v>
      </c>
      <c r="BT94" s="60">
        <v>0</v>
      </c>
      <c r="BU94" s="15">
        <v>0</v>
      </c>
      <c r="BV94" s="59">
        <f t="shared" si="831"/>
        <v>0</v>
      </c>
      <c r="BW94" s="60">
        <v>0</v>
      </c>
      <c r="BX94" s="15">
        <v>0</v>
      </c>
      <c r="BY94" s="59">
        <f t="shared" si="832"/>
        <v>0</v>
      </c>
      <c r="BZ94" s="60">
        <v>0</v>
      </c>
      <c r="CA94" s="15">
        <v>0</v>
      </c>
      <c r="CB94" s="59">
        <f t="shared" si="833"/>
        <v>0</v>
      </c>
      <c r="CC94" s="60">
        <v>0</v>
      </c>
      <c r="CD94" s="15">
        <v>0</v>
      </c>
      <c r="CE94" s="59">
        <f t="shared" si="834"/>
        <v>0</v>
      </c>
      <c r="CF94" s="60">
        <v>0</v>
      </c>
      <c r="CG94" s="15">
        <v>0</v>
      </c>
      <c r="CH94" s="59">
        <f t="shared" si="835"/>
        <v>0</v>
      </c>
      <c r="CI94" s="60">
        <v>0</v>
      </c>
      <c r="CJ94" s="15">
        <v>0</v>
      </c>
      <c r="CK94" s="59">
        <f t="shared" si="836"/>
        <v>0</v>
      </c>
      <c r="CL94" s="60">
        <v>0</v>
      </c>
      <c r="CM94" s="15">
        <v>0</v>
      </c>
      <c r="CN94" s="59">
        <f t="shared" si="837"/>
        <v>0</v>
      </c>
      <c r="CO94" s="60">
        <v>8</v>
      </c>
      <c r="CP94" s="15">
        <v>71</v>
      </c>
      <c r="CQ94" s="59">
        <f t="shared" si="838"/>
        <v>8875</v>
      </c>
      <c r="CR94" s="60">
        <v>0</v>
      </c>
      <c r="CS94" s="15">
        <v>0</v>
      </c>
      <c r="CT94" s="59">
        <f t="shared" si="875"/>
        <v>0</v>
      </c>
      <c r="CU94" s="60">
        <v>0</v>
      </c>
      <c r="CV94" s="15">
        <v>0</v>
      </c>
      <c r="CW94" s="59">
        <f t="shared" si="876"/>
        <v>0</v>
      </c>
      <c r="CX94" s="60">
        <v>0</v>
      </c>
      <c r="CY94" s="15">
        <v>0</v>
      </c>
      <c r="CZ94" s="59">
        <f t="shared" si="877"/>
        <v>0</v>
      </c>
      <c r="DA94" s="60">
        <v>1</v>
      </c>
      <c r="DB94" s="15">
        <v>5</v>
      </c>
      <c r="DC94" s="59">
        <f t="shared" si="839"/>
        <v>5000</v>
      </c>
      <c r="DD94" s="60">
        <v>1</v>
      </c>
      <c r="DE94" s="15">
        <v>16</v>
      </c>
      <c r="DF94" s="59">
        <f t="shared" si="840"/>
        <v>16000</v>
      </c>
      <c r="DG94" s="60">
        <v>0</v>
      </c>
      <c r="DH94" s="15">
        <v>0</v>
      </c>
      <c r="DI94" s="59">
        <f t="shared" si="841"/>
        <v>0</v>
      </c>
      <c r="DJ94" s="60">
        <v>0</v>
      </c>
      <c r="DK94" s="15">
        <v>0</v>
      </c>
      <c r="DL94" s="59">
        <f t="shared" si="842"/>
        <v>0</v>
      </c>
      <c r="DM94" s="60">
        <v>0</v>
      </c>
      <c r="DN94" s="15">
        <v>0</v>
      </c>
      <c r="DO94" s="59">
        <f t="shared" si="843"/>
        <v>0</v>
      </c>
      <c r="DP94" s="60">
        <v>9</v>
      </c>
      <c r="DQ94" s="15">
        <v>89</v>
      </c>
      <c r="DR94" s="59">
        <f t="shared" si="844"/>
        <v>9888.8888888888887</v>
      </c>
      <c r="DS94" s="60">
        <v>3</v>
      </c>
      <c r="DT94" s="15">
        <v>28</v>
      </c>
      <c r="DU94" s="59">
        <f t="shared" si="845"/>
        <v>9333.3333333333339</v>
      </c>
      <c r="DV94" s="60">
        <v>0</v>
      </c>
      <c r="DW94" s="15">
        <v>0</v>
      </c>
      <c r="DX94" s="59">
        <f t="shared" si="846"/>
        <v>0</v>
      </c>
      <c r="DY94" s="60">
        <v>0</v>
      </c>
      <c r="DZ94" s="15">
        <v>0</v>
      </c>
      <c r="EA94" s="59">
        <f t="shared" si="847"/>
        <v>0</v>
      </c>
      <c r="EB94" s="60">
        <v>0</v>
      </c>
      <c r="EC94" s="15">
        <v>0</v>
      </c>
      <c r="ED94" s="59">
        <f t="shared" si="878"/>
        <v>0</v>
      </c>
      <c r="EE94" s="60">
        <v>0</v>
      </c>
      <c r="EF94" s="15">
        <v>0</v>
      </c>
      <c r="EG94" s="59">
        <f t="shared" si="849"/>
        <v>0</v>
      </c>
      <c r="EH94" s="60">
        <v>1</v>
      </c>
      <c r="EI94" s="15">
        <v>2</v>
      </c>
      <c r="EJ94" s="59">
        <f t="shared" si="850"/>
        <v>2000</v>
      </c>
      <c r="EK94" s="60">
        <v>0</v>
      </c>
      <c r="EL94" s="15">
        <v>0</v>
      </c>
      <c r="EM94" s="59">
        <f t="shared" si="851"/>
        <v>0</v>
      </c>
      <c r="EN94" s="60">
        <v>0</v>
      </c>
      <c r="EO94" s="15">
        <v>0</v>
      </c>
      <c r="EP94" s="59">
        <f t="shared" si="852"/>
        <v>0</v>
      </c>
      <c r="EQ94" s="60">
        <v>0</v>
      </c>
      <c r="ER94" s="15">
        <v>0</v>
      </c>
      <c r="ES94" s="59">
        <f t="shared" si="853"/>
        <v>0</v>
      </c>
      <c r="ET94" s="60">
        <v>0</v>
      </c>
      <c r="EU94" s="15">
        <v>0</v>
      </c>
      <c r="EV94" s="59">
        <f t="shared" si="854"/>
        <v>0</v>
      </c>
      <c r="EW94" s="60">
        <v>0</v>
      </c>
      <c r="EX94" s="15">
        <v>0</v>
      </c>
      <c r="EY94" s="59">
        <f t="shared" si="855"/>
        <v>0</v>
      </c>
      <c r="EZ94" s="60">
        <v>0</v>
      </c>
      <c r="FA94" s="15">
        <v>0</v>
      </c>
      <c r="FB94" s="59">
        <f t="shared" si="856"/>
        <v>0</v>
      </c>
      <c r="FC94" s="60">
        <v>0</v>
      </c>
      <c r="FD94" s="15">
        <v>0</v>
      </c>
      <c r="FE94" s="59">
        <f t="shared" si="879"/>
        <v>0</v>
      </c>
      <c r="FF94" s="60">
        <v>0</v>
      </c>
      <c r="FG94" s="15">
        <v>0</v>
      </c>
      <c r="FH94" s="59">
        <f t="shared" si="857"/>
        <v>0</v>
      </c>
      <c r="FI94" s="60">
        <v>0</v>
      </c>
      <c r="FJ94" s="15">
        <v>0</v>
      </c>
      <c r="FK94" s="59">
        <f t="shared" si="858"/>
        <v>0</v>
      </c>
      <c r="FL94" s="60">
        <v>0</v>
      </c>
      <c r="FM94" s="15">
        <v>0</v>
      </c>
      <c r="FN94" s="59">
        <f t="shared" si="859"/>
        <v>0</v>
      </c>
      <c r="FO94" s="60">
        <v>0</v>
      </c>
      <c r="FP94" s="15">
        <v>0</v>
      </c>
      <c r="FQ94" s="59">
        <f t="shared" si="860"/>
        <v>0</v>
      </c>
      <c r="FR94" s="60">
        <v>0</v>
      </c>
      <c r="FS94" s="15">
        <v>0</v>
      </c>
      <c r="FT94" s="59">
        <f t="shared" si="861"/>
        <v>0</v>
      </c>
      <c r="FU94" s="60">
        <v>4</v>
      </c>
      <c r="FV94" s="15">
        <v>36</v>
      </c>
      <c r="FW94" s="59">
        <f t="shared" si="862"/>
        <v>9000</v>
      </c>
      <c r="FX94" s="60">
        <v>0</v>
      </c>
      <c r="FY94" s="15">
        <v>0</v>
      </c>
      <c r="FZ94" s="59">
        <f t="shared" si="863"/>
        <v>0</v>
      </c>
      <c r="GA94" s="60">
        <v>1</v>
      </c>
      <c r="GB94" s="15">
        <v>8</v>
      </c>
      <c r="GC94" s="59">
        <f t="shared" si="864"/>
        <v>8000</v>
      </c>
      <c r="GD94" s="60">
        <v>6</v>
      </c>
      <c r="GE94" s="15">
        <v>140</v>
      </c>
      <c r="GF94" s="59">
        <f t="shared" si="865"/>
        <v>23333.333333333332</v>
      </c>
      <c r="GG94" s="60">
        <v>0</v>
      </c>
      <c r="GH94" s="15">
        <v>0</v>
      </c>
      <c r="GI94" s="59">
        <f t="shared" si="866"/>
        <v>0</v>
      </c>
      <c r="GJ94" s="60">
        <v>0</v>
      </c>
      <c r="GK94" s="15">
        <v>0</v>
      </c>
      <c r="GL94" s="59">
        <f t="shared" si="867"/>
        <v>0</v>
      </c>
      <c r="GM94" s="60">
        <v>0</v>
      </c>
      <c r="GN94" s="15">
        <v>0</v>
      </c>
      <c r="GO94" s="59">
        <f t="shared" si="868"/>
        <v>0</v>
      </c>
      <c r="GP94" s="60">
        <v>0</v>
      </c>
      <c r="GQ94" s="15">
        <v>0</v>
      </c>
      <c r="GR94" s="59">
        <f t="shared" si="869"/>
        <v>0</v>
      </c>
      <c r="GS94" s="60">
        <v>17</v>
      </c>
      <c r="GT94" s="15">
        <v>223</v>
      </c>
      <c r="GU94" s="59">
        <f t="shared" si="870"/>
        <v>13117.64705882353</v>
      </c>
      <c r="GV94" s="60">
        <v>0</v>
      </c>
      <c r="GW94" s="15">
        <v>4</v>
      </c>
      <c r="GX94" s="59">
        <f t="shared" si="871"/>
        <v>0</v>
      </c>
      <c r="GY94" s="6">
        <f t="shared" si="675"/>
        <v>52</v>
      </c>
      <c r="GZ94" s="16">
        <f t="shared" si="676"/>
        <v>643</v>
      </c>
      <c r="HA94" s="10"/>
      <c r="HB94" s="11"/>
      <c r="HC94" s="10"/>
      <c r="HD94" s="10"/>
      <c r="HE94" s="10"/>
    </row>
    <row r="95" spans="1:288" x14ac:dyDescent="0.3">
      <c r="A95" s="76">
        <v>2010</v>
      </c>
      <c r="B95" s="77" t="s">
        <v>16</v>
      </c>
      <c r="C95" s="60">
        <v>19</v>
      </c>
      <c r="D95" s="15">
        <v>209</v>
      </c>
      <c r="E95" s="59">
        <f t="shared" si="813"/>
        <v>11000</v>
      </c>
      <c r="F95" s="60">
        <v>0</v>
      </c>
      <c r="G95" s="15">
        <v>0</v>
      </c>
      <c r="H95" s="59">
        <f t="shared" si="814"/>
        <v>0</v>
      </c>
      <c r="I95" s="60">
        <v>0</v>
      </c>
      <c r="J95" s="15">
        <v>0</v>
      </c>
      <c r="K95" s="59">
        <f t="shared" si="872"/>
        <v>0</v>
      </c>
      <c r="L95" s="60">
        <v>0</v>
      </c>
      <c r="M95" s="15">
        <v>0</v>
      </c>
      <c r="N95" s="59">
        <f t="shared" si="815"/>
        <v>0</v>
      </c>
      <c r="O95" s="60">
        <v>0</v>
      </c>
      <c r="P95" s="15">
        <v>0</v>
      </c>
      <c r="Q95" s="59">
        <f t="shared" si="816"/>
        <v>0</v>
      </c>
      <c r="R95" s="60">
        <v>0</v>
      </c>
      <c r="S95" s="15">
        <v>0</v>
      </c>
      <c r="T95" s="59">
        <f t="shared" si="817"/>
        <v>0</v>
      </c>
      <c r="U95" s="60">
        <v>0</v>
      </c>
      <c r="V95" s="15">
        <v>0</v>
      </c>
      <c r="W95" s="59">
        <f t="shared" si="818"/>
        <v>0</v>
      </c>
      <c r="X95" s="60">
        <v>0</v>
      </c>
      <c r="Y95" s="15">
        <v>0</v>
      </c>
      <c r="Z95" s="59">
        <f t="shared" si="819"/>
        <v>0</v>
      </c>
      <c r="AA95" s="60">
        <v>0</v>
      </c>
      <c r="AB95" s="15">
        <v>0</v>
      </c>
      <c r="AC95" s="59">
        <f t="shared" si="820"/>
        <v>0</v>
      </c>
      <c r="AD95" s="60">
        <v>0</v>
      </c>
      <c r="AE95" s="15">
        <v>0</v>
      </c>
      <c r="AF95" s="59">
        <f t="shared" si="821"/>
        <v>0</v>
      </c>
      <c r="AG95" s="60">
        <v>0</v>
      </c>
      <c r="AH95" s="15">
        <v>0</v>
      </c>
      <c r="AI95" s="59">
        <f t="shared" si="822"/>
        <v>0</v>
      </c>
      <c r="AJ95" s="60">
        <v>1</v>
      </c>
      <c r="AK95" s="15">
        <v>20</v>
      </c>
      <c r="AL95" s="59">
        <f t="shared" si="823"/>
        <v>20000</v>
      </c>
      <c r="AM95" s="60">
        <v>0</v>
      </c>
      <c r="AN95" s="15">
        <v>0</v>
      </c>
      <c r="AO95" s="59">
        <f t="shared" si="824"/>
        <v>0</v>
      </c>
      <c r="AP95" s="60">
        <v>0</v>
      </c>
      <c r="AQ95" s="15">
        <v>0</v>
      </c>
      <c r="AR95" s="59">
        <f t="shared" si="825"/>
        <v>0</v>
      </c>
      <c r="AS95" s="60">
        <v>0</v>
      </c>
      <c r="AT95" s="15">
        <v>0</v>
      </c>
      <c r="AU95" s="59">
        <f t="shared" si="826"/>
        <v>0</v>
      </c>
      <c r="AV95" s="60">
        <v>0</v>
      </c>
      <c r="AW95" s="15">
        <v>0</v>
      </c>
      <c r="AX95" s="59">
        <f t="shared" si="873"/>
        <v>0</v>
      </c>
      <c r="AY95" s="60">
        <v>0</v>
      </c>
      <c r="AZ95" s="15">
        <v>0</v>
      </c>
      <c r="BA95" s="59">
        <f t="shared" si="827"/>
        <v>0</v>
      </c>
      <c r="BB95" s="58">
        <v>0</v>
      </c>
      <c r="BC95" s="7">
        <v>0</v>
      </c>
      <c r="BD95" s="59">
        <f t="shared" si="874"/>
        <v>0</v>
      </c>
      <c r="BE95" s="60">
        <v>0</v>
      </c>
      <c r="BF95" s="15">
        <v>0</v>
      </c>
      <c r="BG95" s="59">
        <v>0</v>
      </c>
      <c r="BH95" s="60">
        <v>0</v>
      </c>
      <c r="BI95" s="15">
        <v>0</v>
      </c>
      <c r="BJ95" s="59">
        <v>0</v>
      </c>
      <c r="BK95" s="60">
        <v>1</v>
      </c>
      <c r="BL95" s="15">
        <v>3</v>
      </c>
      <c r="BM95" s="59">
        <f t="shared" si="828"/>
        <v>3000</v>
      </c>
      <c r="BN95" s="60">
        <v>0</v>
      </c>
      <c r="BO95" s="15">
        <v>0</v>
      </c>
      <c r="BP95" s="59">
        <f t="shared" si="829"/>
        <v>0</v>
      </c>
      <c r="BQ95" s="60">
        <v>0</v>
      </c>
      <c r="BR95" s="15">
        <v>0</v>
      </c>
      <c r="BS95" s="59">
        <f t="shared" si="830"/>
        <v>0</v>
      </c>
      <c r="BT95" s="60">
        <v>0</v>
      </c>
      <c r="BU95" s="15">
        <v>0</v>
      </c>
      <c r="BV95" s="59">
        <f t="shared" si="831"/>
        <v>0</v>
      </c>
      <c r="BW95" s="60">
        <v>0</v>
      </c>
      <c r="BX95" s="15">
        <v>0</v>
      </c>
      <c r="BY95" s="59">
        <f t="shared" si="832"/>
        <v>0</v>
      </c>
      <c r="BZ95" s="60">
        <v>0</v>
      </c>
      <c r="CA95" s="15">
        <v>0</v>
      </c>
      <c r="CB95" s="59">
        <f t="shared" si="833"/>
        <v>0</v>
      </c>
      <c r="CC95" s="60">
        <v>0</v>
      </c>
      <c r="CD95" s="15">
        <v>0</v>
      </c>
      <c r="CE95" s="59">
        <f t="shared" si="834"/>
        <v>0</v>
      </c>
      <c r="CF95" s="60">
        <v>0</v>
      </c>
      <c r="CG95" s="15">
        <v>0</v>
      </c>
      <c r="CH95" s="59">
        <f t="shared" si="835"/>
        <v>0</v>
      </c>
      <c r="CI95" s="60">
        <v>0</v>
      </c>
      <c r="CJ95" s="15">
        <v>0</v>
      </c>
      <c r="CK95" s="59">
        <f t="shared" si="836"/>
        <v>0</v>
      </c>
      <c r="CL95" s="60">
        <v>0</v>
      </c>
      <c r="CM95" s="15">
        <v>0</v>
      </c>
      <c r="CN95" s="59">
        <f t="shared" si="837"/>
        <v>0</v>
      </c>
      <c r="CO95" s="60">
        <v>3</v>
      </c>
      <c r="CP95" s="15">
        <v>35</v>
      </c>
      <c r="CQ95" s="59">
        <f t="shared" si="838"/>
        <v>11666.666666666666</v>
      </c>
      <c r="CR95" s="60">
        <v>0</v>
      </c>
      <c r="CS95" s="15">
        <v>0</v>
      </c>
      <c r="CT95" s="59">
        <f t="shared" si="875"/>
        <v>0</v>
      </c>
      <c r="CU95" s="60">
        <v>0</v>
      </c>
      <c r="CV95" s="15">
        <v>0</v>
      </c>
      <c r="CW95" s="59">
        <f t="shared" si="876"/>
        <v>0</v>
      </c>
      <c r="CX95" s="60">
        <v>0</v>
      </c>
      <c r="CY95" s="15">
        <v>0</v>
      </c>
      <c r="CZ95" s="59">
        <f t="shared" si="877"/>
        <v>0</v>
      </c>
      <c r="DA95" s="60">
        <v>0</v>
      </c>
      <c r="DB95" s="15">
        <v>4</v>
      </c>
      <c r="DC95" s="59">
        <f t="shared" si="839"/>
        <v>0</v>
      </c>
      <c r="DD95" s="60">
        <v>2</v>
      </c>
      <c r="DE95" s="15">
        <v>18</v>
      </c>
      <c r="DF95" s="59">
        <f t="shared" si="840"/>
        <v>9000</v>
      </c>
      <c r="DG95" s="60">
        <v>0</v>
      </c>
      <c r="DH95" s="15">
        <v>0</v>
      </c>
      <c r="DI95" s="59">
        <f t="shared" si="841"/>
        <v>0</v>
      </c>
      <c r="DJ95" s="60">
        <v>0</v>
      </c>
      <c r="DK95" s="15">
        <v>0</v>
      </c>
      <c r="DL95" s="59">
        <f t="shared" si="842"/>
        <v>0</v>
      </c>
      <c r="DM95" s="60">
        <v>0</v>
      </c>
      <c r="DN95" s="15">
        <v>0</v>
      </c>
      <c r="DO95" s="59">
        <f t="shared" si="843"/>
        <v>0</v>
      </c>
      <c r="DP95" s="60">
        <v>7</v>
      </c>
      <c r="DQ95" s="15">
        <v>93</v>
      </c>
      <c r="DR95" s="59">
        <f t="shared" si="844"/>
        <v>13285.714285714286</v>
      </c>
      <c r="DS95" s="60">
        <v>0</v>
      </c>
      <c r="DT95" s="15">
        <v>1</v>
      </c>
      <c r="DU95" s="59">
        <f t="shared" si="845"/>
        <v>0</v>
      </c>
      <c r="DV95" s="60">
        <v>0</v>
      </c>
      <c r="DW95" s="15">
        <v>0</v>
      </c>
      <c r="DX95" s="59">
        <f t="shared" si="846"/>
        <v>0</v>
      </c>
      <c r="DY95" s="60">
        <v>0</v>
      </c>
      <c r="DZ95" s="15">
        <v>0</v>
      </c>
      <c r="EA95" s="59">
        <f t="shared" si="847"/>
        <v>0</v>
      </c>
      <c r="EB95" s="60">
        <v>0</v>
      </c>
      <c r="EC95" s="15">
        <v>0</v>
      </c>
      <c r="ED95" s="59">
        <f t="shared" si="878"/>
        <v>0</v>
      </c>
      <c r="EE95" s="60">
        <v>0</v>
      </c>
      <c r="EF95" s="15">
        <v>0</v>
      </c>
      <c r="EG95" s="59">
        <f t="shared" si="849"/>
        <v>0</v>
      </c>
      <c r="EH95" s="60">
        <v>0</v>
      </c>
      <c r="EI95" s="15">
        <v>1</v>
      </c>
      <c r="EJ95" s="59">
        <f t="shared" si="850"/>
        <v>0</v>
      </c>
      <c r="EK95" s="60">
        <v>0</v>
      </c>
      <c r="EL95" s="15">
        <v>0</v>
      </c>
      <c r="EM95" s="59">
        <f t="shared" si="851"/>
        <v>0</v>
      </c>
      <c r="EN95" s="60">
        <v>0</v>
      </c>
      <c r="EO95" s="15">
        <v>0</v>
      </c>
      <c r="EP95" s="59">
        <f t="shared" si="852"/>
        <v>0</v>
      </c>
      <c r="EQ95" s="60">
        <v>0</v>
      </c>
      <c r="ER95" s="15">
        <v>0</v>
      </c>
      <c r="ES95" s="59">
        <f t="shared" si="853"/>
        <v>0</v>
      </c>
      <c r="ET95" s="60">
        <v>0</v>
      </c>
      <c r="EU95" s="15">
        <v>0</v>
      </c>
      <c r="EV95" s="59">
        <f t="shared" si="854"/>
        <v>0</v>
      </c>
      <c r="EW95" s="60">
        <v>0</v>
      </c>
      <c r="EX95" s="15">
        <v>0</v>
      </c>
      <c r="EY95" s="59">
        <f t="shared" si="855"/>
        <v>0</v>
      </c>
      <c r="EZ95" s="60">
        <v>0</v>
      </c>
      <c r="FA95" s="15">
        <v>0</v>
      </c>
      <c r="FB95" s="59">
        <f t="shared" si="856"/>
        <v>0</v>
      </c>
      <c r="FC95" s="60">
        <v>0</v>
      </c>
      <c r="FD95" s="15">
        <v>0</v>
      </c>
      <c r="FE95" s="59">
        <f t="shared" si="879"/>
        <v>0</v>
      </c>
      <c r="FF95" s="60">
        <v>0</v>
      </c>
      <c r="FG95" s="15">
        <v>0</v>
      </c>
      <c r="FH95" s="59">
        <f t="shared" si="857"/>
        <v>0</v>
      </c>
      <c r="FI95" s="60">
        <v>0</v>
      </c>
      <c r="FJ95" s="15">
        <v>0</v>
      </c>
      <c r="FK95" s="59">
        <f t="shared" si="858"/>
        <v>0</v>
      </c>
      <c r="FL95" s="60">
        <v>0</v>
      </c>
      <c r="FM95" s="15">
        <v>0</v>
      </c>
      <c r="FN95" s="59">
        <f t="shared" si="859"/>
        <v>0</v>
      </c>
      <c r="FO95" s="60">
        <v>0</v>
      </c>
      <c r="FP95" s="15">
        <v>0</v>
      </c>
      <c r="FQ95" s="59">
        <f t="shared" si="860"/>
        <v>0</v>
      </c>
      <c r="FR95" s="60">
        <v>0</v>
      </c>
      <c r="FS95" s="15">
        <v>0</v>
      </c>
      <c r="FT95" s="59">
        <f t="shared" si="861"/>
        <v>0</v>
      </c>
      <c r="FU95" s="60">
        <v>1</v>
      </c>
      <c r="FV95" s="15">
        <v>10</v>
      </c>
      <c r="FW95" s="59">
        <f t="shared" si="862"/>
        <v>10000</v>
      </c>
      <c r="FX95" s="60">
        <v>0</v>
      </c>
      <c r="FY95" s="15">
        <v>0</v>
      </c>
      <c r="FZ95" s="59">
        <f t="shared" si="863"/>
        <v>0</v>
      </c>
      <c r="GA95" s="60">
        <v>0</v>
      </c>
      <c r="GB95" s="15">
        <v>6</v>
      </c>
      <c r="GC95" s="59">
        <f t="shared" si="864"/>
        <v>0</v>
      </c>
      <c r="GD95" s="60">
        <v>17</v>
      </c>
      <c r="GE95" s="15">
        <v>259</v>
      </c>
      <c r="GF95" s="59">
        <f t="shared" si="865"/>
        <v>15235.294117647058</v>
      </c>
      <c r="GG95" s="60">
        <v>0</v>
      </c>
      <c r="GH95" s="15">
        <v>0</v>
      </c>
      <c r="GI95" s="59">
        <f t="shared" si="866"/>
        <v>0</v>
      </c>
      <c r="GJ95" s="60">
        <v>0</v>
      </c>
      <c r="GK95" s="15">
        <v>0</v>
      </c>
      <c r="GL95" s="59">
        <f t="shared" si="867"/>
        <v>0</v>
      </c>
      <c r="GM95" s="60">
        <v>0</v>
      </c>
      <c r="GN95" s="15">
        <v>0</v>
      </c>
      <c r="GO95" s="59">
        <f t="shared" si="868"/>
        <v>0</v>
      </c>
      <c r="GP95" s="60">
        <v>0</v>
      </c>
      <c r="GQ95" s="15">
        <v>0</v>
      </c>
      <c r="GR95" s="59">
        <f t="shared" si="869"/>
        <v>0</v>
      </c>
      <c r="GS95" s="60">
        <v>16</v>
      </c>
      <c r="GT95" s="15">
        <v>191</v>
      </c>
      <c r="GU95" s="59">
        <f t="shared" si="870"/>
        <v>11937.5</v>
      </c>
      <c r="GV95" s="60">
        <v>0</v>
      </c>
      <c r="GW95" s="15">
        <v>2</v>
      </c>
      <c r="GX95" s="59">
        <f t="shared" si="871"/>
        <v>0</v>
      </c>
      <c r="GY95" s="6">
        <f t="shared" si="675"/>
        <v>67</v>
      </c>
      <c r="GZ95" s="16">
        <f t="shared" si="676"/>
        <v>852</v>
      </c>
      <c r="HA95" s="10"/>
      <c r="HB95" s="11"/>
      <c r="HC95" s="10"/>
      <c r="HD95" s="10"/>
      <c r="HE95" s="10"/>
    </row>
    <row r="96" spans="1:288" ht="15" thickBot="1" x14ac:dyDescent="0.35">
      <c r="A96" s="78"/>
      <c r="B96" s="79" t="s">
        <v>17</v>
      </c>
      <c r="C96" s="80">
        <f>SUM(C84:C95)</f>
        <v>38</v>
      </c>
      <c r="D96" s="45">
        <f>SUM(D84:D95)</f>
        <v>438</v>
      </c>
      <c r="E96" s="81"/>
      <c r="F96" s="80">
        <f t="shared" ref="F96:G96" si="880">SUM(F84:F95)</f>
        <v>0</v>
      </c>
      <c r="G96" s="45">
        <f t="shared" si="880"/>
        <v>2</v>
      </c>
      <c r="H96" s="81"/>
      <c r="I96" s="80">
        <f t="shared" ref="I96:J96" si="881">SUM(I84:I95)</f>
        <v>0</v>
      </c>
      <c r="J96" s="45">
        <f t="shared" si="881"/>
        <v>0</v>
      </c>
      <c r="K96" s="81"/>
      <c r="L96" s="80">
        <f t="shared" ref="L96:M96" si="882">SUM(L84:L95)</f>
        <v>0</v>
      </c>
      <c r="M96" s="45">
        <f t="shared" si="882"/>
        <v>0</v>
      </c>
      <c r="N96" s="81"/>
      <c r="O96" s="80">
        <f t="shared" ref="O96:P96" si="883">SUM(O84:O95)</f>
        <v>0</v>
      </c>
      <c r="P96" s="45">
        <f t="shared" si="883"/>
        <v>0</v>
      </c>
      <c r="Q96" s="81"/>
      <c r="R96" s="80">
        <f t="shared" ref="R96:S96" si="884">SUM(R84:R95)</f>
        <v>0</v>
      </c>
      <c r="S96" s="45">
        <f t="shared" si="884"/>
        <v>0</v>
      </c>
      <c r="T96" s="81"/>
      <c r="U96" s="80">
        <f t="shared" ref="U96:V96" si="885">SUM(U84:U95)</f>
        <v>0</v>
      </c>
      <c r="V96" s="45">
        <f t="shared" si="885"/>
        <v>0</v>
      </c>
      <c r="W96" s="81"/>
      <c r="X96" s="80">
        <f t="shared" ref="X96:Y96" si="886">SUM(X84:X95)</f>
        <v>0</v>
      </c>
      <c r="Y96" s="45">
        <f t="shared" si="886"/>
        <v>0</v>
      </c>
      <c r="Z96" s="81"/>
      <c r="AA96" s="80">
        <f t="shared" ref="AA96:AB96" si="887">SUM(AA84:AA95)</f>
        <v>0</v>
      </c>
      <c r="AB96" s="45">
        <f t="shared" si="887"/>
        <v>1</v>
      </c>
      <c r="AC96" s="81"/>
      <c r="AD96" s="80">
        <f t="shared" ref="AD96:AE96" si="888">SUM(AD84:AD95)</f>
        <v>0</v>
      </c>
      <c r="AE96" s="45">
        <f t="shared" si="888"/>
        <v>0</v>
      </c>
      <c r="AF96" s="81"/>
      <c r="AG96" s="80">
        <f t="shared" ref="AG96:AH96" si="889">SUM(AG84:AG95)</f>
        <v>0</v>
      </c>
      <c r="AH96" s="45">
        <f t="shared" si="889"/>
        <v>0</v>
      </c>
      <c r="AI96" s="81"/>
      <c r="AJ96" s="80">
        <f t="shared" ref="AJ96:AK96" si="890">SUM(AJ84:AJ95)</f>
        <v>2</v>
      </c>
      <c r="AK96" s="45">
        <f t="shared" si="890"/>
        <v>88</v>
      </c>
      <c r="AL96" s="81"/>
      <c r="AM96" s="80">
        <f t="shared" ref="AM96:AN96" si="891">SUM(AM84:AM95)</f>
        <v>0</v>
      </c>
      <c r="AN96" s="45">
        <f t="shared" si="891"/>
        <v>0</v>
      </c>
      <c r="AO96" s="81"/>
      <c r="AP96" s="80">
        <f t="shared" ref="AP96:AQ96" si="892">SUM(AP84:AP95)</f>
        <v>0</v>
      </c>
      <c r="AQ96" s="45">
        <f t="shared" si="892"/>
        <v>0</v>
      </c>
      <c r="AR96" s="81"/>
      <c r="AS96" s="80">
        <f t="shared" ref="AS96:AT96" si="893">SUM(AS84:AS95)</f>
        <v>5</v>
      </c>
      <c r="AT96" s="45">
        <f t="shared" si="893"/>
        <v>49</v>
      </c>
      <c r="AU96" s="81"/>
      <c r="AV96" s="80">
        <f t="shared" ref="AV96:AW96" si="894">SUM(AV84:AV95)</f>
        <v>0</v>
      </c>
      <c r="AW96" s="45">
        <f t="shared" si="894"/>
        <v>0</v>
      </c>
      <c r="AX96" s="81"/>
      <c r="AY96" s="80">
        <f t="shared" ref="AY96:AZ96" si="895">SUM(AY84:AY95)</f>
        <v>0</v>
      </c>
      <c r="AZ96" s="45">
        <f t="shared" si="895"/>
        <v>0</v>
      </c>
      <c r="BA96" s="81"/>
      <c r="BB96" s="80">
        <f t="shared" ref="BB96:BC96" si="896">SUM(BB84:BB95)</f>
        <v>0</v>
      </c>
      <c r="BC96" s="45">
        <f t="shared" si="896"/>
        <v>0</v>
      </c>
      <c r="BD96" s="81"/>
      <c r="BE96" s="80">
        <f t="shared" ref="BE96:BF96" si="897">SUM(BE84:BE95)</f>
        <v>0</v>
      </c>
      <c r="BF96" s="45">
        <f t="shared" si="897"/>
        <v>0</v>
      </c>
      <c r="BG96" s="81"/>
      <c r="BH96" s="80">
        <f t="shared" ref="BH96:BI96" si="898">SUM(BH84:BH95)</f>
        <v>0</v>
      </c>
      <c r="BI96" s="45">
        <f t="shared" si="898"/>
        <v>0</v>
      </c>
      <c r="BJ96" s="81"/>
      <c r="BK96" s="80">
        <f t="shared" ref="BK96:BL96" si="899">SUM(BK84:BK95)</f>
        <v>6</v>
      </c>
      <c r="BL96" s="45">
        <f t="shared" si="899"/>
        <v>49</v>
      </c>
      <c r="BM96" s="81"/>
      <c r="BN96" s="80">
        <f t="shared" ref="BN96:BO96" si="900">SUM(BN84:BN95)</f>
        <v>0</v>
      </c>
      <c r="BO96" s="45">
        <f t="shared" si="900"/>
        <v>0</v>
      </c>
      <c r="BP96" s="81"/>
      <c r="BQ96" s="80">
        <f t="shared" ref="BQ96:BR96" si="901">SUM(BQ84:BQ95)</f>
        <v>0</v>
      </c>
      <c r="BR96" s="45">
        <f t="shared" si="901"/>
        <v>0</v>
      </c>
      <c r="BS96" s="81"/>
      <c r="BT96" s="80">
        <f t="shared" ref="BT96:BU96" si="902">SUM(BT84:BT95)</f>
        <v>0</v>
      </c>
      <c r="BU96" s="45">
        <f t="shared" si="902"/>
        <v>0</v>
      </c>
      <c r="BV96" s="81"/>
      <c r="BW96" s="80">
        <f t="shared" ref="BW96:BX96" si="903">SUM(BW84:BW95)</f>
        <v>0</v>
      </c>
      <c r="BX96" s="45">
        <f t="shared" si="903"/>
        <v>0</v>
      </c>
      <c r="BY96" s="81"/>
      <c r="BZ96" s="80">
        <f t="shared" ref="BZ96:CA96" si="904">SUM(BZ84:BZ95)</f>
        <v>0</v>
      </c>
      <c r="CA96" s="45">
        <f t="shared" si="904"/>
        <v>0</v>
      </c>
      <c r="CB96" s="81"/>
      <c r="CC96" s="80">
        <f t="shared" ref="CC96:CD96" si="905">SUM(CC84:CC95)</f>
        <v>0</v>
      </c>
      <c r="CD96" s="45">
        <f t="shared" si="905"/>
        <v>0</v>
      </c>
      <c r="CE96" s="81"/>
      <c r="CF96" s="80">
        <f t="shared" ref="CF96:CG96" si="906">SUM(CF84:CF95)</f>
        <v>0</v>
      </c>
      <c r="CG96" s="45">
        <f t="shared" si="906"/>
        <v>0</v>
      </c>
      <c r="CH96" s="81"/>
      <c r="CI96" s="80">
        <f t="shared" ref="CI96:CJ96" si="907">SUM(CI84:CI95)</f>
        <v>0</v>
      </c>
      <c r="CJ96" s="45">
        <f t="shared" si="907"/>
        <v>0</v>
      </c>
      <c r="CK96" s="81"/>
      <c r="CL96" s="80">
        <f t="shared" ref="CL96:CM96" si="908">SUM(CL84:CL95)</f>
        <v>0</v>
      </c>
      <c r="CM96" s="45">
        <f t="shared" si="908"/>
        <v>0</v>
      </c>
      <c r="CN96" s="81"/>
      <c r="CO96" s="80">
        <f t="shared" ref="CO96:CP96" si="909">SUM(CO84:CO95)</f>
        <v>23</v>
      </c>
      <c r="CP96" s="45">
        <f t="shared" si="909"/>
        <v>283</v>
      </c>
      <c r="CQ96" s="81"/>
      <c r="CR96" s="80">
        <f t="shared" ref="CR96:CS96" si="910">SUM(CR84:CR95)</f>
        <v>0</v>
      </c>
      <c r="CS96" s="45">
        <f t="shared" si="910"/>
        <v>0</v>
      </c>
      <c r="CT96" s="81"/>
      <c r="CU96" s="80">
        <f t="shared" ref="CU96:CV96" si="911">SUM(CU84:CU95)</f>
        <v>0</v>
      </c>
      <c r="CV96" s="45">
        <f t="shared" si="911"/>
        <v>0</v>
      </c>
      <c r="CW96" s="81"/>
      <c r="CX96" s="80">
        <f t="shared" ref="CX96:CY96" si="912">SUM(CX84:CX95)</f>
        <v>0</v>
      </c>
      <c r="CY96" s="45">
        <f t="shared" si="912"/>
        <v>0</v>
      </c>
      <c r="CZ96" s="81"/>
      <c r="DA96" s="80">
        <f t="shared" ref="DA96:DB96" si="913">SUM(DA84:DA95)</f>
        <v>3</v>
      </c>
      <c r="DB96" s="45">
        <f t="shared" si="913"/>
        <v>34</v>
      </c>
      <c r="DC96" s="81"/>
      <c r="DD96" s="80">
        <f t="shared" ref="DD96:DE96" si="914">SUM(DD84:DD95)</f>
        <v>19</v>
      </c>
      <c r="DE96" s="45">
        <f t="shared" si="914"/>
        <v>215</v>
      </c>
      <c r="DF96" s="81"/>
      <c r="DG96" s="80">
        <f t="shared" ref="DG96:DH96" si="915">SUM(DG84:DG95)</f>
        <v>0</v>
      </c>
      <c r="DH96" s="45">
        <f t="shared" si="915"/>
        <v>0</v>
      </c>
      <c r="DI96" s="81"/>
      <c r="DJ96" s="80">
        <f t="shared" ref="DJ96:DK96" si="916">SUM(DJ84:DJ95)</f>
        <v>0</v>
      </c>
      <c r="DK96" s="45">
        <f t="shared" si="916"/>
        <v>0</v>
      </c>
      <c r="DL96" s="81"/>
      <c r="DM96" s="80">
        <f t="shared" ref="DM96:DN96" si="917">SUM(DM84:DM95)</f>
        <v>0</v>
      </c>
      <c r="DN96" s="45">
        <f t="shared" si="917"/>
        <v>0</v>
      </c>
      <c r="DO96" s="81"/>
      <c r="DP96" s="80">
        <f t="shared" ref="DP96:DQ96" si="918">SUM(DP84:DP95)</f>
        <v>55</v>
      </c>
      <c r="DQ96" s="45">
        <f t="shared" si="918"/>
        <v>587</v>
      </c>
      <c r="DR96" s="81"/>
      <c r="DS96" s="80">
        <f t="shared" ref="DS96:DT96" si="919">SUM(DS84:DS95)</f>
        <v>19</v>
      </c>
      <c r="DT96" s="45">
        <f t="shared" si="919"/>
        <v>207</v>
      </c>
      <c r="DU96" s="81"/>
      <c r="DV96" s="80">
        <f t="shared" ref="DV96:DW96" si="920">SUM(DV84:DV95)</f>
        <v>0</v>
      </c>
      <c r="DW96" s="45">
        <f t="shared" si="920"/>
        <v>0</v>
      </c>
      <c r="DX96" s="81"/>
      <c r="DY96" s="80">
        <f t="shared" ref="DY96:DZ96" si="921">SUM(DY84:DY95)</f>
        <v>0</v>
      </c>
      <c r="DZ96" s="45">
        <f t="shared" si="921"/>
        <v>0</v>
      </c>
      <c r="EA96" s="81"/>
      <c r="EB96" s="80">
        <f t="shared" ref="EB96:EC96" si="922">SUM(EB84:EB95)</f>
        <v>0</v>
      </c>
      <c r="EC96" s="45">
        <f t="shared" si="922"/>
        <v>0</v>
      </c>
      <c r="ED96" s="81"/>
      <c r="EE96" s="80">
        <f t="shared" ref="EE96:EF96" si="923">SUM(EE84:EE95)</f>
        <v>0</v>
      </c>
      <c r="EF96" s="45">
        <f t="shared" si="923"/>
        <v>0</v>
      </c>
      <c r="EG96" s="81"/>
      <c r="EH96" s="80">
        <f t="shared" ref="EH96:EI96" si="924">SUM(EH84:EH95)</f>
        <v>2</v>
      </c>
      <c r="EI96" s="45">
        <f t="shared" si="924"/>
        <v>18</v>
      </c>
      <c r="EJ96" s="81"/>
      <c r="EK96" s="80">
        <f t="shared" ref="EK96:EL96" si="925">SUM(EK84:EK95)</f>
        <v>0</v>
      </c>
      <c r="EL96" s="45">
        <f t="shared" si="925"/>
        <v>0</v>
      </c>
      <c r="EM96" s="81"/>
      <c r="EN96" s="80">
        <f t="shared" ref="EN96:EO96" si="926">SUM(EN84:EN95)</f>
        <v>0</v>
      </c>
      <c r="EO96" s="45">
        <f t="shared" si="926"/>
        <v>0</v>
      </c>
      <c r="EP96" s="81"/>
      <c r="EQ96" s="80">
        <f t="shared" ref="EQ96:ER96" si="927">SUM(EQ84:EQ95)</f>
        <v>0</v>
      </c>
      <c r="ER96" s="45">
        <f t="shared" si="927"/>
        <v>0</v>
      </c>
      <c r="ES96" s="81"/>
      <c r="ET96" s="80">
        <f t="shared" ref="ET96:EU96" si="928">SUM(ET84:ET95)</f>
        <v>0</v>
      </c>
      <c r="EU96" s="45">
        <f t="shared" si="928"/>
        <v>0</v>
      </c>
      <c r="EV96" s="81"/>
      <c r="EW96" s="80">
        <f t="shared" ref="EW96:EX96" si="929">SUM(EW84:EW95)</f>
        <v>0</v>
      </c>
      <c r="EX96" s="45">
        <f t="shared" si="929"/>
        <v>0</v>
      </c>
      <c r="EY96" s="81"/>
      <c r="EZ96" s="80">
        <f t="shared" ref="EZ96:FA96" si="930">SUM(EZ84:EZ95)</f>
        <v>0</v>
      </c>
      <c r="FA96" s="45">
        <f t="shared" si="930"/>
        <v>0</v>
      </c>
      <c r="FB96" s="81"/>
      <c r="FC96" s="80">
        <f t="shared" ref="FC96:FD96" si="931">SUM(FC84:FC95)</f>
        <v>0</v>
      </c>
      <c r="FD96" s="45">
        <f t="shared" si="931"/>
        <v>0</v>
      </c>
      <c r="FE96" s="81"/>
      <c r="FF96" s="80">
        <f t="shared" ref="FF96:FG96" si="932">SUM(FF84:FF95)</f>
        <v>0</v>
      </c>
      <c r="FG96" s="45">
        <f t="shared" si="932"/>
        <v>0</v>
      </c>
      <c r="FH96" s="81"/>
      <c r="FI96" s="80">
        <f t="shared" ref="FI96:FJ96" si="933">SUM(FI84:FI95)</f>
        <v>0</v>
      </c>
      <c r="FJ96" s="45">
        <f t="shared" si="933"/>
        <v>0</v>
      </c>
      <c r="FK96" s="81"/>
      <c r="FL96" s="80">
        <f t="shared" ref="FL96:FM96" si="934">SUM(FL84:FL95)</f>
        <v>0</v>
      </c>
      <c r="FM96" s="45">
        <f t="shared" si="934"/>
        <v>0</v>
      </c>
      <c r="FN96" s="81"/>
      <c r="FO96" s="80">
        <f t="shared" ref="FO96:FP96" si="935">SUM(FO84:FO95)</f>
        <v>0</v>
      </c>
      <c r="FP96" s="45">
        <f t="shared" si="935"/>
        <v>0</v>
      </c>
      <c r="FQ96" s="81"/>
      <c r="FR96" s="80">
        <f t="shared" ref="FR96:FS96" si="936">SUM(FR84:FR95)</f>
        <v>0</v>
      </c>
      <c r="FS96" s="45">
        <f t="shared" si="936"/>
        <v>0</v>
      </c>
      <c r="FT96" s="81"/>
      <c r="FU96" s="80">
        <f t="shared" ref="FU96:FV96" si="937">SUM(FU84:FU95)</f>
        <v>13</v>
      </c>
      <c r="FV96" s="45">
        <f t="shared" si="937"/>
        <v>125</v>
      </c>
      <c r="FW96" s="81"/>
      <c r="FX96" s="80">
        <f t="shared" ref="FX96:FY96" si="938">SUM(FX84:FX95)</f>
        <v>0</v>
      </c>
      <c r="FY96" s="45">
        <f t="shared" si="938"/>
        <v>0</v>
      </c>
      <c r="FZ96" s="81"/>
      <c r="GA96" s="80">
        <f t="shared" ref="GA96:GB96" si="939">SUM(GA84:GA95)</f>
        <v>3</v>
      </c>
      <c r="GB96" s="45">
        <f t="shared" si="939"/>
        <v>32</v>
      </c>
      <c r="GC96" s="81"/>
      <c r="GD96" s="80">
        <f t="shared" ref="GD96:GE96" si="940">SUM(GD84:GD95)</f>
        <v>70</v>
      </c>
      <c r="GE96" s="45">
        <f t="shared" si="940"/>
        <v>1348</v>
      </c>
      <c r="GF96" s="81"/>
      <c r="GG96" s="80">
        <f t="shared" ref="GG96:GH96" si="941">SUM(GG84:GG95)</f>
        <v>0</v>
      </c>
      <c r="GH96" s="45">
        <f t="shared" si="941"/>
        <v>2</v>
      </c>
      <c r="GI96" s="81"/>
      <c r="GJ96" s="80">
        <f t="shared" ref="GJ96:GK96" si="942">SUM(GJ84:GJ95)</f>
        <v>0</v>
      </c>
      <c r="GK96" s="45">
        <f t="shared" si="942"/>
        <v>0</v>
      </c>
      <c r="GL96" s="81"/>
      <c r="GM96" s="80">
        <f t="shared" ref="GM96:GN96" si="943">SUM(GM84:GM95)</f>
        <v>1</v>
      </c>
      <c r="GN96" s="45">
        <f t="shared" si="943"/>
        <v>14</v>
      </c>
      <c r="GO96" s="81"/>
      <c r="GP96" s="80">
        <f t="shared" ref="GP96:GQ96" si="944">SUM(GP84:GP95)</f>
        <v>0</v>
      </c>
      <c r="GQ96" s="45">
        <f t="shared" si="944"/>
        <v>0</v>
      </c>
      <c r="GR96" s="81"/>
      <c r="GS96" s="80">
        <f t="shared" ref="GS96:GT96" si="945">SUM(GS84:GS95)</f>
        <v>232</v>
      </c>
      <c r="GT96" s="45">
        <f t="shared" si="945"/>
        <v>2674</v>
      </c>
      <c r="GU96" s="81"/>
      <c r="GV96" s="80">
        <f t="shared" ref="GV96:GW96" si="946">SUM(GV84:GV95)</f>
        <v>16</v>
      </c>
      <c r="GW96" s="45">
        <f t="shared" si="946"/>
        <v>279</v>
      </c>
      <c r="GX96" s="81"/>
      <c r="GY96" s="46">
        <f t="shared" si="675"/>
        <v>507</v>
      </c>
      <c r="GZ96" s="47">
        <f t="shared" si="676"/>
        <v>6445</v>
      </c>
      <c r="HA96" s="10"/>
      <c r="HB96" s="11"/>
      <c r="HC96" s="10"/>
      <c r="HD96" s="10"/>
      <c r="HE96" s="10"/>
      <c r="HJ96" s="12"/>
      <c r="HO96" s="12"/>
      <c r="HT96" s="12"/>
      <c r="HY96" s="12"/>
      <c r="ID96" s="12"/>
      <c r="II96" s="12"/>
      <c r="IN96" s="12"/>
      <c r="IS96" s="12"/>
      <c r="IX96" s="12"/>
      <c r="JC96" s="12"/>
      <c r="JH96" s="12"/>
      <c r="JM96" s="12"/>
      <c r="JR96" s="12"/>
      <c r="JW96" s="12"/>
      <c r="KB96" s="12"/>
    </row>
    <row r="97" spans="1:288" x14ac:dyDescent="0.3">
      <c r="A97" s="76">
        <v>2011</v>
      </c>
      <c r="B97" s="77" t="s">
        <v>5</v>
      </c>
      <c r="C97" s="60">
        <v>7</v>
      </c>
      <c r="D97" s="15">
        <v>86</v>
      </c>
      <c r="E97" s="59">
        <f t="shared" ref="E97:E108" si="947">IFERROR(D97/C97*1000,0)</f>
        <v>12285.714285714286</v>
      </c>
      <c r="F97" s="60">
        <v>0</v>
      </c>
      <c r="G97" s="15">
        <v>0</v>
      </c>
      <c r="H97" s="59">
        <f t="shared" ref="H97:H108" si="948">IFERROR(G97/F97*1000,0)</f>
        <v>0</v>
      </c>
      <c r="I97" s="58">
        <v>0</v>
      </c>
      <c r="J97" s="7">
        <v>0</v>
      </c>
      <c r="K97" s="59">
        <f>IFERROR(J97/I97*1000,0)</f>
        <v>0</v>
      </c>
      <c r="L97" s="60">
        <v>0</v>
      </c>
      <c r="M97" s="15">
        <v>0</v>
      </c>
      <c r="N97" s="59">
        <f t="shared" ref="N97:N108" si="949">IFERROR(M97/L97*1000,0)</f>
        <v>0</v>
      </c>
      <c r="O97" s="60">
        <v>0</v>
      </c>
      <c r="P97" s="15">
        <v>0</v>
      </c>
      <c r="Q97" s="59">
        <f t="shared" ref="Q97:Q108" si="950">IFERROR(P97/O97*1000,0)</f>
        <v>0</v>
      </c>
      <c r="R97" s="60">
        <v>0</v>
      </c>
      <c r="S97" s="15">
        <v>0</v>
      </c>
      <c r="T97" s="59">
        <f t="shared" ref="T97:T108" si="951">IFERROR(S97/R97*1000,0)</f>
        <v>0</v>
      </c>
      <c r="U97" s="60">
        <v>0</v>
      </c>
      <c r="V97" s="15">
        <v>0</v>
      </c>
      <c r="W97" s="59">
        <f t="shared" ref="W97:W108" si="952">IFERROR(V97/U97*1000,0)</f>
        <v>0</v>
      </c>
      <c r="X97" s="60">
        <v>0</v>
      </c>
      <c r="Y97" s="15">
        <v>0</v>
      </c>
      <c r="Z97" s="59">
        <f t="shared" ref="Z97:Z108" si="953">IFERROR(Y97/X97*1000,0)</f>
        <v>0</v>
      </c>
      <c r="AA97" s="60">
        <v>0</v>
      </c>
      <c r="AB97" s="15">
        <v>0</v>
      </c>
      <c r="AC97" s="59">
        <f t="shared" ref="AC97:AC108" si="954">IFERROR(AB97/AA97*1000,0)</f>
        <v>0</v>
      </c>
      <c r="AD97" s="60">
        <v>0</v>
      </c>
      <c r="AE97" s="15">
        <v>0</v>
      </c>
      <c r="AF97" s="59">
        <f t="shared" ref="AF97:AF108" si="955">IFERROR(AE97/AD97*1000,0)</f>
        <v>0</v>
      </c>
      <c r="AG97" s="60">
        <v>0</v>
      </c>
      <c r="AH97" s="15">
        <v>0</v>
      </c>
      <c r="AI97" s="59">
        <f t="shared" ref="AI97:AI108" si="956">IFERROR(AH97/AG97*1000,0)</f>
        <v>0</v>
      </c>
      <c r="AJ97" s="60">
        <v>0</v>
      </c>
      <c r="AK97" s="15">
        <v>0</v>
      </c>
      <c r="AL97" s="59">
        <f t="shared" ref="AL97:AL108" si="957">IFERROR(AK97/AJ97*1000,0)</f>
        <v>0</v>
      </c>
      <c r="AM97" s="60">
        <v>0</v>
      </c>
      <c r="AN97" s="15">
        <v>0</v>
      </c>
      <c r="AO97" s="59">
        <f t="shared" ref="AO97:AO108" si="958">IFERROR(AN97/AM97*1000,0)</f>
        <v>0</v>
      </c>
      <c r="AP97" s="60">
        <v>0</v>
      </c>
      <c r="AQ97" s="15">
        <v>0</v>
      </c>
      <c r="AR97" s="59">
        <f t="shared" ref="AR97:AR108" si="959">IFERROR(AQ97/AP97*1000,0)</f>
        <v>0</v>
      </c>
      <c r="AS97" s="60">
        <v>0</v>
      </c>
      <c r="AT97" s="15">
        <v>0</v>
      </c>
      <c r="AU97" s="59">
        <f t="shared" ref="AU97:AU108" si="960">IFERROR(AT97/AS97*1000,0)</f>
        <v>0</v>
      </c>
      <c r="AV97" s="58">
        <v>0</v>
      </c>
      <c r="AW97" s="7">
        <v>0</v>
      </c>
      <c r="AX97" s="59">
        <f>IFERROR(AW97/AV97*1000,0)</f>
        <v>0</v>
      </c>
      <c r="AY97" s="60">
        <v>0</v>
      </c>
      <c r="AZ97" s="15">
        <v>0</v>
      </c>
      <c r="BA97" s="59">
        <f t="shared" ref="BA97:BA108" si="961">IFERROR(AZ97/AY97*1000,0)</f>
        <v>0</v>
      </c>
      <c r="BB97" s="58">
        <v>0</v>
      </c>
      <c r="BC97" s="7">
        <v>0</v>
      </c>
      <c r="BD97" s="59">
        <f>IFERROR(BC97/BB97*1000,0)</f>
        <v>0</v>
      </c>
      <c r="BE97" s="60">
        <v>0</v>
      </c>
      <c r="BF97" s="15">
        <v>0</v>
      </c>
      <c r="BG97" s="59">
        <v>0</v>
      </c>
      <c r="BH97" s="60">
        <v>0</v>
      </c>
      <c r="BI97" s="15">
        <v>0</v>
      </c>
      <c r="BJ97" s="59">
        <v>0</v>
      </c>
      <c r="BK97" s="60">
        <v>0</v>
      </c>
      <c r="BL97" s="15">
        <v>5</v>
      </c>
      <c r="BM97" s="59">
        <f t="shared" ref="BM97:BM108" si="962">IFERROR(BL97/BK97*1000,0)</f>
        <v>0</v>
      </c>
      <c r="BN97" s="60">
        <v>0</v>
      </c>
      <c r="BO97" s="15">
        <v>0</v>
      </c>
      <c r="BP97" s="59">
        <f t="shared" ref="BP97:BP108" si="963">IFERROR(BO97/BN97*1000,0)</f>
        <v>0</v>
      </c>
      <c r="BQ97" s="60">
        <v>0</v>
      </c>
      <c r="BR97" s="15">
        <v>0</v>
      </c>
      <c r="BS97" s="59">
        <f t="shared" ref="BS97:BS108" si="964">IFERROR(BR97/BQ97*1000,0)</f>
        <v>0</v>
      </c>
      <c r="BT97" s="60">
        <v>0</v>
      </c>
      <c r="BU97" s="15">
        <v>0</v>
      </c>
      <c r="BV97" s="59">
        <f t="shared" ref="BV97:BV108" si="965">IFERROR(BU97/BT97*1000,0)</f>
        <v>0</v>
      </c>
      <c r="BW97" s="60">
        <v>0</v>
      </c>
      <c r="BX97" s="15">
        <v>0</v>
      </c>
      <c r="BY97" s="59">
        <f t="shared" ref="BY97:BY108" si="966">IFERROR(BX97/BW97*1000,0)</f>
        <v>0</v>
      </c>
      <c r="BZ97" s="60">
        <v>0</v>
      </c>
      <c r="CA97" s="15">
        <v>0</v>
      </c>
      <c r="CB97" s="59">
        <f t="shared" ref="CB97:CB108" si="967">IFERROR(CA97/BZ97*1000,0)</f>
        <v>0</v>
      </c>
      <c r="CC97" s="60">
        <v>0</v>
      </c>
      <c r="CD97" s="15">
        <v>0</v>
      </c>
      <c r="CE97" s="59">
        <f t="shared" ref="CE97:CE108" si="968">IFERROR(CD97/CC97*1000,0)</f>
        <v>0</v>
      </c>
      <c r="CF97" s="60">
        <v>0</v>
      </c>
      <c r="CG97" s="15">
        <v>0</v>
      </c>
      <c r="CH97" s="59">
        <f t="shared" ref="CH97" si="969">IFERROR(CG97/CF97*1000,0)</f>
        <v>0</v>
      </c>
      <c r="CI97" s="60">
        <v>0</v>
      </c>
      <c r="CJ97" s="15">
        <v>0</v>
      </c>
      <c r="CK97" s="59">
        <f t="shared" ref="CK97:CK108" si="970">IFERROR(CJ97/CI97*1000,0)</f>
        <v>0</v>
      </c>
      <c r="CL97" s="60">
        <v>0</v>
      </c>
      <c r="CM97" s="15">
        <v>0</v>
      </c>
      <c r="CN97" s="59">
        <f t="shared" ref="CN97:CN108" si="971">IFERROR(CM97/CL97*1000,0)</f>
        <v>0</v>
      </c>
      <c r="CO97" s="60">
        <v>2</v>
      </c>
      <c r="CP97" s="15">
        <v>41</v>
      </c>
      <c r="CQ97" s="59">
        <f t="shared" ref="CQ97:CQ108" si="972">IFERROR(CP97/CO97*1000,0)</f>
        <v>20500</v>
      </c>
      <c r="CR97" s="58">
        <v>0</v>
      </c>
      <c r="CS97" s="7">
        <v>0</v>
      </c>
      <c r="CT97" s="59">
        <f>IFERROR(CS97/CR97*1000,0)</f>
        <v>0</v>
      </c>
      <c r="CU97" s="58">
        <v>0</v>
      </c>
      <c r="CV97" s="7">
        <v>0</v>
      </c>
      <c r="CW97" s="59">
        <f>IFERROR(CV97/CU97*1000,0)</f>
        <v>0</v>
      </c>
      <c r="CX97" s="58">
        <v>0</v>
      </c>
      <c r="CY97" s="7">
        <v>0</v>
      </c>
      <c r="CZ97" s="59">
        <f>IFERROR(CY97/CX97*1000,0)</f>
        <v>0</v>
      </c>
      <c r="DA97" s="60">
        <v>0</v>
      </c>
      <c r="DB97" s="15">
        <v>3</v>
      </c>
      <c r="DC97" s="59">
        <f t="shared" ref="DC97:DC108" si="973">IFERROR(DB97/DA97*1000,0)</f>
        <v>0</v>
      </c>
      <c r="DD97" s="60">
        <v>0</v>
      </c>
      <c r="DE97" s="15">
        <v>5</v>
      </c>
      <c r="DF97" s="59">
        <f t="shared" ref="DF97:DF108" si="974">IFERROR(DE97/DD97*1000,0)</f>
        <v>0</v>
      </c>
      <c r="DG97" s="60">
        <v>0</v>
      </c>
      <c r="DH97" s="15">
        <v>0</v>
      </c>
      <c r="DI97" s="59">
        <f t="shared" ref="DI97:DI108" si="975">IFERROR(DH97/DG97*1000,0)</f>
        <v>0</v>
      </c>
      <c r="DJ97" s="60">
        <v>0</v>
      </c>
      <c r="DK97" s="15">
        <v>0</v>
      </c>
      <c r="DL97" s="59">
        <f t="shared" ref="DL97:DL108" si="976">IFERROR(DK97/DJ97*1000,0)</f>
        <v>0</v>
      </c>
      <c r="DM97" s="60">
        <v>0</v>
      </c>
      <c r="DN97" s="15">
        <v>0</v>
      </c>
      <c r="DO97" s="59">
        <f t="shared" ref="DO97:DO108" si="977">IFERROR(DN97/DM97*1000,0)</f>
        <v>0</v>
      </c>
      <c r="DP97" s="60">
        <v>0</v>
      </c>
      <c r="DQ97" s="15">
        <v>2</v>
      </c>
      <c r="DR97" s="59">
        <f t="shared" ref="DR97:DR108" si="978">IFERROR(DQ97/DP97*1000,0)</f>
        <v>0</v>
      </c>
      <c r="DS97" s="60">
        <v>2</v>
      </c>
      <c r="DT97" s="15">
        <v>21</v>
      </c>
      <c r="DU97" s="59">
        <f t="shared" ref="DU97:DU108" si="979">IFERROR(DT97/DS97*1000,0)</f>
        <v>10500</v>
      </c>
      <c r="DV97" s="60">
        <v>0</v>
      </c>
      <c r="DW97" s="15">
        <v>0</v>
      </c>
      <c r="DX97" s="59">
        <f t="shared" ref="DX97:DX108" si="980">IFERROR(DW97/DV97*1000,0)</f>
        <v>0</v>
      </c>
      <c r="DY97" s="60">
        <v>0</v>
      </c>
      <c r="DZ97" s="15">
        <v>0</v>
      </c>
      <c r="EA97" s="59">
        <f t="shared" ref="EA97:EA108" si="981">IFERROR(DZ97/DY97*1000,0)</f>
        <v>0</v>
      </c>
      <c r="EB97" s="60">
        <v>0</v>
      </c>
      <c r="EC97" s="15">
        <v>0</v>
      </c>
      <c r="ED97" s="59">
        <f t="shared" ref="ED97:ED108" si="982">IFERROR(EC97/EB97*1000,0)</f>
        <v>0</v>
      </c>
      <c r="EE97" s="60">
        <v>0</v>
      </c>
      <c r="EF97" s="15">
        <v>0</v>
      </c>
      <c r="EG97" s="59">
        <f t="shared" ref="EG97:EG108" si="983">IFERROR(EF97/EE97*1000,0)</f>
        <v>0</v>
      </c>
      <c r="EH97" s="60">
        <v>0</v>
      </c>
      <c r="EI97" s="15">
        <v>1</v>
      </c>
      <c r="EJ97" s="59">
        <f t="shared" ref="EJ97:EJ108" si="984">IFERROR(EI97/EH97*1000,0)</f>
        <v>0</v>
      </c>
      <c r="EK97" s="60">
        <v>0</v>
      </c>
      <c r="EL97" s="15">
        <v>0</v>
      </c>
      <c r="EM97" s="59">
        <f t="shared" ref="EM97:EM108" si="985">IFERROR(EL97/EK97*1000,0)</f>
        <v>0</v>
      </c>
      <c r="EN97" s="60">
        <v>0</v>
      </c>
      <c r="EO97" s="15">
        <v>0</v>
      </c>
      <c r="EP97" s="59">
        <f t="shared" ref="EP97:EP108" si="986">IFERROR(EO97/EN97*1000,0)</f>
        <v>0</v>
      </c>
      <c r="EQ97" s="60">
        <v>0</v>
      </c>
      <c r="ER97" s="15">
        <v>0</v>
      </c>
      <c r="ES97" s="59">
        <f t="shared" ref="ES97:ES108" si="987">IFERROR(ER97/EQ97*1000,0)</f>
        <v>0</v>
      </c>
      <c r="ET97" s="60">
        <v>0</v>
      </c>
      <c r="EU97" s="15">
        <v>0</v>
      </c>
      <c r="EV97" s="59">
        <f t="shared" ref="EV97:EV108" si="988">IFERROR(EU97/ET97*1000,0)</f>
        <v>0</v>
      </c>
      <c r="EW97" s="60">
        <v>0</v>
      </c>
      <c r="EX97" s="15">
        <v>0</v>
      </c>
      <c r="EY97" s="59">
        <f t="shared" ref="EY97:EY108" si="989">IFERROR(EX97/EW97*1000,0)</f>
        <v>0</v>
      </c>
      <c r="EZ97" s="60">
        <v>0</v>
      </c>
      <c r="FA97" s="15">
        <v>0</v>
      </c>
      <c r="FB97" s="59">
        <f t="shared" ref="FB97:FB108" si="990">IFERROR(FA97/EZ97*1000,0)</f>
        <v>0</v>
      </c>
      <c r="FC97" s="58">
        <v>0</v>
      </c>
      <c r="FD97" s="7">
        <v>0</v>
      </c>
      <c r="FE97" s="59">
        <f>IFERROR(FD97/FC97*1000,0)</f>
        <v>0</v>
      </c>
      <c r="FF97" s="60">
        <v>0</v>
      </c>
      <c r="FG97" s="15">
        <v>0</v>
      </c>
      <c r="FH97" s="59">
        <f t="shared" ref="FH97:FH108" si="991">IFERROR(FG97/FF97*1000,0)</f>
        <v>0</v>
      </c>
      <c r="FI97" s="60">
        <v>0</v>
      </c>
      <c r="FJ97" s="15">
        <v>0</v>
      </c>
      <c r="FK97" s="59">
        <f t="shared" ref="FK97:FK108" si="992">IFERROR(FJ97/FI97*1000,0)</f>
        <v>0</v>
      </c>
      <c r="FL97" s="60">
        <v>0</v>
      </c>
      <c r="FM97" s="15">
        <v>0</v>
      </c>
      <c r="FN97" s="59">
        <f t="shared" ref="FN97:FN108" si="993">IFERROR(FM97/FL97*1000,0)</f>
        <v>0</v>
      </c>
      <c r="FO97" s="60">
        <v>0</v>
      </c>
      <c r="FP97" s="15">
        <v>0</v>
      </c>
      <c r="FQ97" s="59">
        <f t="shared" ref="FQ97:FQ108" si="994">IFERROR(FP97/FO97*1000,0)</f>
        <v>0</v>
      </c>
      <c r="FR97" s="60">
        <v>0</v>
      </c>
      <c r="FS97" s="15">
        <v>0</v>
      </c>
      <c r="FT97" s="59">
        <f t="shared" ref="FT97:FT108" si="995">IFERROR(FS97/FR97*1000,0)</f>
        <v>0</v>
      </c>
      <c r="FU97" s="60">
        <v>0</v>
      </c>
      <c r="FV97" s="15">
        <v>3</v>
      </c>
      <c r="FW97" s="59">
        <f t="shared" ref="FW97:FW108" si="996">IFERROR(FV97/FU97*1000,0)</f>
        <v>0</v>
      </c>
      <c r="FX97" s="60">
        <v>0</v>
      </c>
      <c r="FY97" s="15">
        <v>0</v>
      </c>
      <c r="FZ97" s="59">
        <f t="shared" ref="FZ97:FZ108" si="997">IFERROR(FY97/FX97*1000,0)</f>
        <v>0</v>
      </c>
      <c r="GA97" s="60">
        <v>1</v>
      </c>
      <c r="GB97" s="15">
        <v>6</v>
      </c>
      <c r="GC97" s="59">
        <f t="shared" ref="GC97:GC108" si="998">IFERROR(GB97/GA97*1000,0)</f>
        <v>6000</v>
      </c>
      <c r="GD97" s="60">
        <v>13</v>
      </c>
      <c r="GE97" s="15">
        <v>265</v>
      </c>
      <c r="GF97" s="59">
        <f t="shared" ref="GF97:GF108" si="999">IFERROR(GE97/GD97*1000,0)</f>
        <v>20384.615384615383</v>
      </c>
      <c r="GG97" s="60">
        <v>0</v>
      </c>
      <c r="GH97" s="15">
        <v>0</v>
      </c>
      <c r="GI97" s="59">
        <f t="shared" ref="GI97:GI108" si="1000">IFERROR(GH97/GG97*1000,0)</f>
        <v>0</v>
      </c>
      <c r="GJ97" s="60">
        <v>0</v>
      </c>
      <c r="GK97" s="15">
        <v>0</v>
      </c>
      <c r="GL97" s="59">
        <f t="shared" ref="GL97:GL108" si="1001">IFERROR(GK97/GJ97*1000,0)</f>
        <v>0</v>
      </c>
      <c r="GM97" s="60">
        <v>0</v>
      </c>
      <c r="GN97" s="15">
        <v>0</v>
      </c>
      <c r="GO97" s="59">
        <f t="shared" ref="GO97:GO108" si="1002">IFERROR(GN97/GM97*1000,0)</f>
        <v>0</v>
      </c>
      <c r="GP97" s="60">
        <v>0</v>
      </c>
      <c r="GQ97" s="15">
        <v>0</v>
      </c>
      <c r="GR97" s="59">
        <f t="shared" ref="GR97:GR108" si="1003">IFERROR(GQ97/GP97*1000,0)</f>
        <v>0</v>
      </c>
      <c r="GS97" s="60">
        <v>21</v>
      </c>
      <c r="GT97" s="15">
        <v>227</v>
      </c>
      <c r="GU97" s="59">
        <f t="shared" ref="GU97:GU108" si="1004">IFERROR(GT97/GS97*1000,0)</f>
        <v>10809.523809523811</v>
      </c>
      <c r="GV97" s="60">
        <v>1</v>
      </c>
      <c r="GW97" s="15">
        <v>6</v>
      </c>
      <c r="GX97" s="59">
        <f t="shared" ref="GX97:GX108" si="1005">IFERROR(GW97/GV97*1000,0)</f>
        <v>6000</v>
      </c>
      <c r="GY97" s="6">
        <f t="shared" si="675"/>
        <v>47</v>
      </c>
      <c r="GZ97" s="16">
        <f t="shared" si="676"/>
        <v>671</v>
      </c>
      <c r="HA97" s="10"/>
      <c r="HB97" s="11"/>
      <c r="HC97" s="10"/>
      <c r="HD97" s="10"/>
      <c r="HE97" s="10"/>
    </row>
    <row r="98" spans="1:288" x14ac:dyDescent="0.3">
      <c r="A98" s="76">
        <v>2011</v>
      </c>
      <c r="B98" s="77" t="s">
        <v>6</v>
      </c>
      <c r="C98" s="58">
        <v>5</v>
      </c>
      <c r="D98" s="7">
        <v>48</v>
      </c>
      <c r="E98" s="59">
        <f t="shared" si="947"/>
        <v>9600</v>
      </c>
      <c r="F98" s="58">
        <v>0</v>
      </c>
      <c r="G98" s="7">
        <v>0</v>
      </c>
      <c r="H98" s="59">
        <f t="shared" si="948"/>
        <v>0</v>
      </c>
      <c r="I98" s="60">
        <v>0</v>
      </c>
      <c r="J98" s="15">
        <v>0</v>
      </c>
      <c r="K98" s="59">
        <f t="shared" ref="K98:K108" si="1006">IFERROR(J98/I98*1000,0)</f>
        <v>0</v>
      </c>
      <c r="L98" s="58">
        <v>0</v>
      </c>
      <c r="M98" s="7">
        <v>0</v>
      </c>
      <c r="N98" s="59">
        <f t="shared" si="949"/>
        <v>0</v>
      </c>
      <c r="O98" s="58">
        <v>0</v>
      </c>
      <c r="P98" s="7">
        <v>0</v>
      </c>
      <c r="Q98" s="59">
        <f t="shared" si="950"/>
        <v>0</v>
      </c>
      <c r="R98" s="58">
        <v>0</v>
      </c>
      <c r="S98" s="7">
        <v>0</v>
      </c>
      <c r="T98" s="59">
        <f t="shared" si="951"/>
        <v>0</v>
      </c>
      <c r="U98" s="58">
        <v>0</v>
      </c>
      <c r="V98" s="7">
        <v>0</v>
      </c>
      <c r="W98" s="59">
        <f t="shared" si="952"/>
        <v>0</v>
      </c>
      <c r="X98" s="58">
        <v>0</v>
      </c>
      <c r="Y98" s="7">
        <v>0</v>
      </c>
      <c r="Z98" s="59">
        <f t="shared" si="953"/>
        <v>0</v>
      </c>
      <c r="AA98" s="58">
        <v>0</v>
      </c>
      <c r="AB98" s="7">
        <v>0</v>
      </c>
      <c r="AC98" s="59">
        <f t="shared" si="954"/>
        <v>0</v>
      </c>
      <c r="AD98" s="58">
        <v>0</v>
      </c>
      <c r="AE98" s="7">
        <v>0</v>
      </c>
      <c r="AF98" s="59">
        <f t="shared" si="955"/>
        <v>0</v>
      </c>
      <c r="AG98" s="58">
        <v>0</v>
      </c>
      <c r="AH98" s="7">
        <v>0</v>
      </c>
      <c r="AI98" s="59">
        <f t="shared" si="956"/>
        <v>0</v>
      </c>
      <c r="AJ98" s="58">
        <v>0</v>
      </c>
      <c r="AK98" s="7">
        <v>0</v>
      </c>
      <c r="AL98" s="59">
        <f t="shared" si="957"/>
        <v>0</v>
      </c>
      <c r="AM98" s="58">
        <v>0</v>
      </c>
      <c r="AN98" s="7">
        <v>0</v>
      </c>
      <c r="AO98" s="59">
        <f t="shared" si="958"/>
        <v>0</v>
      </c>
      <c r="AP98" s="58">
        <v>0</v>
      </c>
      <c r="AQ98" s="7">
        <v>0</v>
      </c>
      <c r="AR98" s="59">
        <f t="shared" si="959"/>
        <v>0</v>
      </c>
      <c r="AS98" s="58">
        <v>0</v>
      </c>
      <c r="AT98" s="7">
        <v>0</v>
      </c>
      <c r="AU98" s="59">
        <f t="shared" si="960"/>
        <v>0</v>
      </c>
      <c r="AV98" s="60">
        <v>0</v>
      </c>
      <c r="AW98" s="15">
        <v>0</v>
      </c>
      <c r="AX98" s="59">
        <f t="shared" ref="AX98:AX108" si="1007">IFERROR(AW98/AV98*1000,0)</f>
        <v>0</v>
      </c>
      <c r="AY98" s="58">
        <v>0</v>
      </c>
      <c r="AZ98" s="7">
        <v>0</v>
      </c>
      <c r="BA98" s="59">
        <f t="shared" si="961"/>
        <v>0</v>
      </c>
      <c r="BB98" s="58">
        <v>0</v>
      </c>
      <c r="BC98" s="7">
        <v>0</v>
      </c>
      <c r="BD98" s="59">
        <f t="shared" ref="BD98:BD108" si="1008">IFERROR(BC98/BB98*1000,0)</f>
        <v>0</v>
      </c>
      <c r="BE98" s="60">
        <v>0</v>
      </c>
      <c r="BF98" s="15">
        <v>0</v>
      </c>
      <c r="BG98" s="59">
        <v>0</v>
      </c>
      <c r="BH98" s="60">
        <v>0</v>
      </c>
      <c r="BI98" s="15">
        <v>0</v>
      </c>
      <c r="BJ98" s="59">
        <v>0</v>
      </c>
      <c r="BK98" s="58">
        <v>0</v>
      </c>
      <c r="BL98" s="7">
        <v>0</v>
      </c>
      <c r="BM98" s="59">
        <f t="shared" si="962"/>
        <v>0</v>
      </c>
      <c r="BN98" s="58">
        <v>0</v>
      </c>
      <c r="BO98" s="7">
        <v>0</v>
      </c>
      <c r="BP98" s="59">
        <f t="shared" si="963"/>
        <v>0</v>
      </c>
      <c r="BQ98" s="58">
        <v>0</v>
      </c>
      <c r="BR98" s="7">
        <v>0</v>
      </c>
      <c r="BS98" s="59">
        <f t="shared" si="964"/>
        <v>0</v>
      </c>
      <c r="BT98" s="58">
        <v>0</v>
      </c>
      <c r="BU98" s="7">
        <v>0</v>
      </c>
      <c r="BV98" s="59">
        <f t="shared" si="965"/>
        <v>0</v>
      </c>
      <c r="BW98" s="58">
        <v>0</v>
      </c>
      <c r="BX98" s="7">
        <v>0</v>
      </c>
      <c r="BY98" s="59">
        <f t="shared" si="966"/>
        <v>0</v>
      </c>
      <c r="BZ98" s="58">
        <v>0</v>
      </c>
      <c r="CA98" s="7">
        <v>0</v>
      </c>
      <c r="CB98" s="59">
        <f t="shared" si="967"/>
        <v>0</v>
      </c>
      <c r="CC98" s="58">
        <v>0</v>
      </c>
      <c r="CD98" s="7">
        <v>0</v>
      </c>
      <c r="CE98" s="59">
        <f t="shared" si="968"/>
        <v>0</v>
      </c>
      <c r="CF98" s="60">
        <v>0</v>
      </c>
      <c r="CG98" s="15">
        <v>0</v>
      </c>
      <c r="CH98" s="59">
        <f t="shared" ref="CH98:CH108" si="1009">IFERROR(CG98/CF98*1000,0)</f>
        <v>0</v>
      </c>
      <c r="CI98" s="58">
        <v>36</v>
      </c>
      <c r="CJ98" s="7">
        <v>189</v>
      </c>
      <c r="CK98" s="59">
        <f t="shared" si="970"/>
        <v>5250</v>
      </c>
      <c r="CL98" s="58">
        <v>0</v>
      </c>
      <c r="CM98" s="7">
        <v>0</v>
      </c>
      <c r="CN98" s="59">
        <f t="shared" si="971"/>
        <v>0</v>
      </c>
      <c r="CO98" s="58">
        <v>7</v>
      </c>
      <c r="CP98" s="7">
        <v>176</v>
      </c>
      <c r="CQ98" s="59">
        <f t="shared" si="972"/>
        <v>25142.857142857141</v>
      </c>
      <c r="CR98" s="60">
        <v>0</v>
      </c>
      <c r="CS98" s="15">
        <v>0</v>
      </c>
      <c r="CT98" s="59">
        <f t="shared" ref="CT98:CT108" si="1010">IFERROR(CS98/CR98*1000,0)</f>
        <v>0</v>
      </c>
      <c r="CU98" s="60">
        <v>0</v>
      </c>
      <c r="CV98" s="15">
        <v>0</v>
      </c>
      <c r="CW98" s="59">
        <f t="shared" ref="CW98:CW108" si="1011">IFERROR(CV98/CU98*1000,0)</f>
        <v>0</v>
      </c>
      <c r="CX98" s="60">
        <v>0</v>
      </c>
      <c r="CY98" s="15">
        <v>0</v>
      </c>
      <c r="CZ98" s="59">
        <f t="shared" ref="CZ98:CZ108" si="1012">IFERROR(CY98/CX98*1000,0)</f>
        <v>0</v>
      </c>
      <c r="DA98" s="58">
        <v>0</v>
      </c>
      <c r="DB98" s="7">
        <v>0</v>
      </c>
      <c r="DC98" s="59">
        <f t="shared" si="973"/>
        <v>0</v>
      </c>
      <c r="DD98" s="58">
        <v>1</v>
      </c>
      <c r="DE98" s="7">
        <v>9</v>
      </c>
      <c r="DF98" s="59">
        <f t="shared" si="974"/>
        <v>9000</v>
      </c>
      <c r="DG98" s="58">
        <v>0</v>
      </c>
      <c r="DH98" s="7">
        <v>0</v>
      </c>
      <c r="DI98" s="59">
        <f t="shared" si="975"/>
        <v>0</v>
      </c>
      <c r="DJ98" s="58">
        <v>0</v>
      </c>
      <c r="DK98" s="7">
        <v>0</v>
      </c>
      <c r="DL98" s="59">
        <f t="shared" si="976"/>
        <v>0</v>
      </c>
      <c r="DM98" s="58">
        <v>0</v>
      </c>
      <c r="DN98" s="7">
        <v>0</v>
      </c>
      <c r="DO98" s="59">
        <f t="shared" si="977"/>
        <v>0</v>
      </c>
      <c r="DP98" s="58">
        <v>8</v>
      </c>
      <c r="DQ98" s="7">
        <v>99</v>
      </c>
      <c r="DR98" s="59">
        <f t="shared" si="978"/>
        <v>12375</v>
      </c>
      <c r="DS98" s="58">
        <v>1</v>
      </c>
      <c r="DT98" s="7">
        <v>10</v>
      </c>
      <c r="DU98" s="59">
        <f t="shared" si="979"/>
        <v>10000</v>
      </c>
      <c r="DV98" s="58">
        <v>0</v>
      </c>
      <c r="DW98" s="7">
        <v>0</v>
      </c>
      <c r="DX98" s="59">
        <f t="shared" si="980"/>
        <v>0</v>
      </c>
      <c r="DY98" s="58">
        <v>0</v>
      </c>
      <c r="DZ98" s="7">
        <v>0</v>
      </c>
      <c r="EA98" s="59">
        <f t="shared" si="981"/>
        <v>0</v>
      </c>
      <c r="EB98" s="58">
        <v>0</v>
      </c>
      <c r="EC98" s="7">
        <v>0</v>
      </c>
      <c r="ED98" s="59">
        <f t="shared" si="982"/>
        <v>0</v>
      </c>
      <c r="EE98" s="58">
        <v>0</v>
      </c>
      <c r="EF98" s="7">
        <v>0</v>
      </c>
      <c r="EG98" s="59">
        <f t="shared" si="983"/>
        <v>0</v>
      </c>
      <c r="EH98" s="58">
        <v>0</v>
      </c>
      <c r="EI98" s="7">
        <v>1</v>
      </c>
      <c r="EJ98" s="59">
        <f t="shared" si="984"/>
        <v>0</v>
      </c>
      <c r="EK98" s="58">
        <v>0</v>
      </c>
      <c r="EL98" s="7">
        <v>0</v>
      </c>
      <c r="EM98" s="59">
        <f t="shared" si="985"/>
        <v>0</v>
      </c>
      <c r="EN98" s="58">
        <v>0</v>
      </c>
      <c r="EO98" s="7">
        <v>0</v>
      </c>
      <c r="EP98" s="59">
        <f t="shared" si="986"/>
        <v>0</v>
      </c>
      <c r="EQ98" s="58">
        <v>0</v>
      </c>
      <c r="ER98" s="7">
        <v>0</v>
      </c>
      <c r="ES98" s="59">
        <f t="shared" si="987"/>
        <v>0</v>
      </c>
      <c r="ET98" s="58">
        <v>0</v>
      </c>
      <c r="EU98" s="7">
        <v>0</v>
      </c>
      <c r="EV98" s="59">
        <f t="shared" si="988"/>
        <v>0</v>
      </c>
      <c r="EW98" s="58">
        <v>0</v>
      </c>
      <c r="EX98" s="7">
        <v>0</v>
      </c>
      <c r="EY98" s="59">
        <f t="shared" si="989"/>
        <v>0</v>
      </c>
      <c r="EZ98" s="58">
        <v>0</v>
      </c>
      <c r="FA98" s="7">
        <v>0</v>
      </c>
      <c r="FB98" s="59">
        <f t="shared" si="990"/>
        <v>0</v>
      </c>
      <c r="FC98" s="60">
        <v>0</v>
      </c>
      <c r="FD98" s="15">
        <v>0</v>
      </c>
      <c r="FE98" s="59">
        <f t="shared" ref="FE98:FE108" si="1013">IFERROR(FD98/FC98*1000,0)</f>
        <v>0</v>
      </c>
      <c r="FF98" s="58">
        <v>0</v>
      </c>
      <c r="FG98" s="7">
        <v>0</v>
      </c>
      <c r="FH98" s="59">
        <f t="shared" si="991"/>
        <v>0</v>
      </c>
      <c r="FI98" s="58">
        <v>0</v>
      </c>
      <c r="FJ98" s="7">
        <v>0</v>
      </c>
      <c r="FK98" s="59">
        <f t="shared" si="992"/>
        <v>0</v>
      </c>
      <c r="FL98" s="58">
        <v>0</v>
      </c>
      <c r="FM98" s="7">
        <v>0</v>
      </c>
      <c r="FN98" s="59">
        <f t="shared" si="993"/>
        <v>0</v>
      </c>
      <c r="FO98" s="58">
        <v>0</v>
      </c>
      <c r="FP98" s="7">
        <v>0</v>
      </c>
      <c r="FQ98" s="59">
        <f t="shared" si="994"/>
        <v>0</v>
      </c>
      <c r="FR98" s="58">
        <v>0</v>
      </c>
      <c r="FS98" s="7">
        <v>0</v>
      </c>
      <c r="FT98" s="59">
        <f t="shared" si="995"/>
        <v>0</v>
      </c>
      <c r="FU98" s="58">
        <v>1</v>
      </c>
      <c r="FV98" s="7">
        <v>5</v>
      </c>
      <c r="FW98" s="59">
        <f t="shared" si="996"/>
        <v>5000</v>
      </c>
      <c r="FX98" s="58">
        <v>0</v>
      </c>
      <c r="FY98" s="7">
        <v>0</v>
      </c>
      <c r="FZ98" s="59">
        <f t="shared" si="997"/>
        <v>0</v>
      </c>
      <c r="GA98" s="58">
        <v>0</v>
      </c>
      <c r="GB98" s="7">
        <v>2</v>
      </c>
      <c r="GC98" s="59">
        <f t="shared" si="998"/>
        <v>0</v>
      </c>
      <c r="GD98" s="58">
        <v>7</v>
      </c>
      <c r="GE98" s="7">
        <v>139</v>
      </c>
      <c r="GF98" s="59">
        <f t="shared" si="999"/>
        <v>19857.142857142859</v>
      </c>
      <c r="GG98" s="58">
        <v>0</v>
      </c>
      <c r="GH98" s="7">
        <v>0</v>
      </c>
      <c r="GI98" s="59">
        <f t="shared" si="1000"/>
        <v>0</v>
      </c>
      <c r="GJ98" s="58">
        <v>0</v>
      </c>
      <c r="GK98" s="7">
        <v>0</v>
      </c>
      <c r="GL98" s="59">
        <f t="shared" si="1001"/>
        <v>0</v>
      </c>
      <c r="GM98" s="58">
        <v>0</v>
      </c>
      <c r="GN98" s="7">
        <v>0</v>
      </c>
      <c r="GO98" s="59">
        <f t="shared" si="1002"/>
        <v>0</v>
      </c>
      <c r="GP98" s="58">
        <v>0</v>
      </c>
      <c r="GQ98" s="7">
        <v>0</v>
      </c>
      <c r="GR98" s="59">
        <f t="shared" si="1003"/>
        <v>0</v>
      </c>
      <c r="GS98" s="58">
        <v>18</v>
      </c>
      <c r="GT98" s="7">
        <v>220</v>
      </c>
      <c r="GU98" s="59">
        <f t="shared" si="1004"/>
        <v>12222.222222222221</v>
      </c>
      <c r="GV98" s="58">
        <v>0</v>
      </c>
      <c r="GW98" s="7">
        <v>14</v>
      </c>
      <c r="GX98" s="59">
        <f t="shared" si="1005"/>
        <v>0</v>
      </c>
      <c r="GY98" s="6">
        <f t="shared" si="675"/>
        <v>84</v>
      </c>
      <c r="GZ98" s="16">
        <f t="shared" si="676"/>
        <v>912</v>
      </c>
      <c r="HA98" s="10"/>
      <c r="HB98" s="11"/>
      <c r="HC98" s="10"/>
      <c r="HD98" s="10"/>
      <c r="HE98" s="10"/>
    </row>
    <row r="99" spans="1:288" x14ac:dyDescent="0.3">
      <c r="A99" s="76">
        <v>2011</v>
      </c>
      <c r="B99" s="77" t="s">
        <v>7</v>
      </c>
      <c r="C99" s="60">
        <v>1</v>
      </c>
      <c r="D99" s="15">
        <v>17</v>
      </c>
      <c r="E99" s="59">
        <f t="shared" si="947"/>
        <v>17000</v>
      </c>
      <c r="F99" s="60">
        <v>0</v>
      </c>
      <c r="G99" s="15">
        <v>0</v>
      </c>
      <c r="H99" s="59">
        <f t="shared" si="948"/>
        <v>0</v>
      </c>
      <c r="I99" s="60">
        <v>0</v>
      </c>
      <c r="J99" s="15">
        <v>0</v>
      </c>
      <c r="K99" s="59">
        <f t="shared" si="1006"/>
        <v>0</v>
      </c>
      <c r="L99" s="60">
        <v>0</v>
      </c>
      <c r="M99" s="15">
        <v>0</v>
      </c>
      <c r="N99" s="59">
        <f t="shared" si="949"/>
        <v>0</v>
      </c>
      <c r="O99" s="60">
        <v>0</v>
      </c>
      <c r="P99" s="15">
        <v>0</v>
      </c>
      <c r="Q99" s="59">
        <f t="shared" si="950"/>
        <v>0</v>
      </c>
      <c r="R99" s="60">
        <v>0</v>
      </c>
      <c r="S99" s="15">
        <v>0</v>
      </c>
      <c r="T99" s="59">
        <f t="shared" si="951"/>
        <v>0</v>
      </c>
      <c r="U99" s="60">
        <v>0</v>
      </c>
      <c r="V99" s="15">
        <v>0</v>
      </c>
      <c r="W99" s="59">
        <f t="shared" si="952"/>
        <v>0</v>
      </c>
      <c r="X99" s="60">
        <v>0</v>
      </c>
      <c r="Y99" s="15">
        <v>0</v>
      </c>
      <c r="Z99" s="59">
        <f t="shared" si="953"/>
        <v>0</v>
      </c>
      <c r="AA99" s="60">
        <v>0</v>
      </c>
      <c r="AB99" s="15">
        <v>0</v>
      </c>
      <c r="AC99" s="59">
        <f t="shared" si="954"/>
        <v>0</v>
      </c>
      <c r="AD99" s="60">
        <v>0</v>
      </c>
      <c r="AE99" s="15">
        <v>0</v>
      </c>
      <c r="AF99" s="59">
        <f t="shared" si="955"/>
        <v>0</v>
      </c>
      <c r="AG99" s="60">
        <v>0</v>
      </c>
      <c r="AH99" s="15">
        <v>0</v>
      </c>
      <c r="AI99" s="59">
        <f t="shared" si="956"/>
        <v>0</v>
      </c>
      <c r="AJ99" s="60">
        <v>0</v>
      </c>
      <c r="AK99" s="15">
        <v>0</v>
      </c>
      <c r="AL99" s="59">
        <f t="shared" si="957"/>
        <v>0</v>
      </c>
      <c r="AM99" s="60">
        <v>0</v>
      </c>
      <c r="AN99" s="15">
        <v>0</v>
      </c>
      <c r="AO99" s="59">
        <f t="shared" si="958"/>
        <v>0</v>
      </c>
      <c r="AP99" s="60">
        <v>0</v>
      </c>
      <c r="AQ99" s="15">
        <v>0</v>
      </c>
      <c r="AR99" s="59">
        <f t="shared" si="959"/>
        <v>0</v>
      </c>
      <c r="AS99" s="60">
        <v>0</v>
      </c>
      <c r="AT99" s="15">
        <v>0</v>
      </c>
      <c r="AU99" s="59">
        <f t="shared" si="960"/>
        <v>0</v>
      </c>
      <c r="AV99" s="60">
        <v>0</v>
      </c>
      <c r="AW99" s="15">
        <v>0</v>
      </c>
      <c r="AX99" s="59">
        <f t="shared" si="1007"/>
        <v>0</v>
      </c>
      <c r="AY99" s="60">
        <v>0</v>
      </c>
      <c r="AZ99" s="15">
        <v>0</v>
      </c>
      <c r="BA99" s="59">
        <f t="shared" si="961"/>
        <v>0</v>
      </c>
      <c r="BB99" s="58">
        <v>0</v>
      </c>
      <c r="BC99" s="7">
        <v>0</v>
      </c>
      <c r="BD99" s="59">
        <f t="shared" si="1008"/>
        <v>0</v>
      </c>
      <c r="BE99" s="60">
        <v>0</v>
      </c>
      <c r="BF99" s="15">
        <v>0</v>
      </c>
      <c r="BG99" s="59">
        <v>0</v>
      </c>
      <c r="BH99" s="60">
        <v>0</v>
      </c>
      <c r="BI99" s="15">
        <v>0</v>
      </c>
      <c r="BJ99" s="59">
        <v>0</v>
      </c>
      <c r="BK99" s="60">
        <v>1</v>
      </c>
      <c r="BL99" s="15">
        <v>7</v>
      </c>
      <c r="BM99" s="59">
        <f t="shared" si="962"/>
        <v>7000</v>
      </c>
      <c r="BN99" s="60">
        <v>0</v>
      </c>
      <c r="BO99" s="15">
        <v>0</v>
      </c>
      <c r="BP99" s="59">
        <f t="shared" si="963"/>
        <v>0</v>
      </c>
      <c r="BQ99" s="60">
        <v>0</v>
      </c>
      <c r="BR99" s="15">
        <v>0</v>
      </c>
      <c r="BS99" s="59">
        <f t="shared" si="964"/>
        <v>0</v>
      </c>
      <c r="BT99" s="60">
        <v>0</v>
      </c>
      <c r="BU99" s="15">
        <v>0</v>
      </c>
      <c r="BV99" s="59">
        <f t="shared" si="965"/>
        <v>0</v>
      </c>
      <c r="BW99" s="60">
        <v>0</v>
      </c>
      <c r="BX99" s="15">
        <v>0</v>
      </c>
      <c r="BY99" s="59">
        <f t="shared" si="966"/>
        <v>0</v>
      </c>
      <c r="BZ99" s="60">
        <v>0</v>
      </c>
      <c r="CA99" s="15">
        <v>0</v>
      </c>
      <c r="CB99" s="59">
        <f t="shared" si="967"/>
        <v>0</v>
      </c>
      <c r="CC99" s="60">
        <v>0</v>
      </c>
      <c r="CD99" s="15">
        <v>0</v>
      </c>
      <c r="CE99" s="59">
        <f t="shared" si="968"/>
        <v>0</v>
      </c>
      <c r="CF99" s="60">
        <v>0</v>
      </c>
      <c r="CG99" s="15">
        <v>0</v>
      </c>
      <c r="CH99" s="59">
        <f t="shared" si="1009"/>
        <v>0</v>
      </c>
      <c r="CI99" s="60">
        <v>108</v>
      </c>
      <c r="CJ99" s="15">
        <v>560</v>
      </c>
      <c r="CK99" s="59">
        <f t="shared" si="970"/>
        <v>5185.1851851851852</v>
      </c>
      <c r="CL99" s="60">
        <v>0</v>
      </c>
      <c r="CM99" s="15">
        <v>0</v>
      </c>
      <c r="CN99" s="59">
        <f t="shared" si="971"/>
        <v>0</v>
      </c>
      <c r="CO99" s="60">
        <v>0</v>
      </c>
      <c r="CP99" s="15">
        <v>0</v>
      </c>
      <c r="CQ99" s="59">
        <f t="shared" si="972"/>
        <v>0</v>
      </c>
      <c r="CR99" s="60">
        <v>0</v>
      </c>
      <c r="CS99" s="15">
        <v>0</v>
      </c>
      <c r="CT99" s="59">
        <f t="shared" si="1010"/>
        <v>0</v>
      </c>
      <c r="CU99" s="60">
        <v>0</v>
      </c>
      <c r="CV99" s="15">
        <v>0</v>
      </c>
      <c r="CW99" s="59">
        <f t="shared" si="1011"/>
        <v>0</v>
      </c>
      <c r="CX99" s="60">
        <v>0</v>
      </c>
      <c r="CY99" s="15">
        <v>0</v>
      </c>
      <c r="CZ99" s="59">
        <f t="shared" si="1012"/>
        <v>0</v>
      </c>
      <c r="DA99" s="60">
        <v>1</v>
      </c>
      <c r="DB99" s="15">
        <v>7</v>
      </c>
      <c r="DC99" s="59">
        <f t="shared" si="973"/>
        <v>7000</v>
      </c>
      <c r="DD99" s="60">
        <v>2</v>
      </c>
      <c r="DE99" s="15">
        <v>19</v>
      </c>
      <c r="DF99" s="59">
        <f t="shared" si="974"/>
        <v>9500</v>
      </c>
      <c r="DG99" s="60">
        <v>0</v>
      </c>
      <c r="DH99" s="15">
        <v>0</v>
      </c>
      <c r="DI99" s="59">
        <f t="shared" si="975"/>
        <v>0</v>
      </c>
      <c r="DJ99" s="60">
        <v>0</v>
      </c>
      <c r="DK99" s="15">
        <v>0</v>
      </c>
      <c r="DL99" s="59">
        <f t="shared" si="976"/>
        <v>0</v>
      </c>
      <c r="DM99" s="60">
        <v>0</v>
      </c>
      <c r="DN99" s="15">
        <v>0</v>
      </c>
      <c r="DO99" s="59">
        <f t="shared" si="977"/>
        <v>0</v>
      </c>
      <c r="DP99" s="60">
        <v>1</v>
      </c>
      <c r="DQ99" s="15">
        <v>6</v>
      </c>
      <c r="DR99" s="59">
        <f t="shared" si="978"/>
        <v>6000</v>
      </c>
      <c r="DS99" s="60">
        <v>1</v>
      </c>
      <c r="DT99" s="15">
        <v>16</v>
      </c>
      <c r="DU99" s="59">
        <f t="shared" si="979"/>
        <v>16000</v>
      </c>
      <c r="DV99" s="60">
        <v>0</v>
      </c>
      <c r="DW99" s="15">
        <v>0</v>
      </c>
      <c r="DX99" s="59">
        <f t="shared" si="980"/>
        <v>0</v>
      </c>
      <c r="DY99" s="60">
        <v>0</v>
      </c>
      <c r="DZ99" s="15">
        <v>0</v>
      </c>
      <c r="EA99" s="59">
        <f t="shared" si="981"/>
        <v>0</v>
      </c>
      <c r="EB99" s="60">
        <v>0</v>
      </c>
      <c r="EC99" s="15">
        <v>0</v>
      </c>
      <c r="ED99" s="59">
        <f t="shared" si="982"/>
        <v>0</v>
      </c>
      <c r="EE99" s="60">
        <v>0</v>
      </c>
      <c r="EF99" s="15">
        <v>0</v>
      </c>
      <c r="EG99" s="59">
        <f t="shared" si="983"/>
        <v>0</v>
      </c>
      <c r="EH99" s="60">
        <v>0</v>
      </c>
      <c r="EI99" s="15">
        <v>2</v>
      </c>
      <c r="EJ99" s="59">
        <f t="shared" si="984"/>
        <v>0</v>
      </c>
      <c r="EK99" s="60">
        <v>0</v>
      </c>
      <c r="EL99" s="15">
        <v>0</v>
      </c>
      <c r="EM99" s="59">
        <f t="shared" si="985"/>
        <v>0</v>
      </c>
      <c r="EN99" s="60">
        <v>0</v>
      </c>
      <c r="EO99" s="15">
        <v>0</v>
      </c>
      <c r="EP99" s="59">
        <f t="shared" si="986"/>
        <v>0</v>
      </c>
      <c r="EQ99" s="60">
        <v>0</v>
      </c>
      <c r="ER99" s="15">
        <v>0</v>
      </c>
      <c r="ES99" s="59">
        <f t="shared" si="987"/>
        <v>0</v>
      </c>
      <c r="ET99" s="60">
        <v>0</v>
      </c>
      <c r="EU99" s="15">
        <v>0</v>
      </c>
      <c r="EV99" s="59">
        <f t="shared" si="988"/>
        <v>0</v>
      </c>
      <c r="EW99" s="60">
        <v>0</v>
      </c>
      <c r="EX99" s="15">
        <v>0</v>
      </c>
      <c r="EY99" s="59">
        <f t="shared" si="989"/>
        <v>0</v>
      </c>
      <c r="EZ99" s="60">
        <v>0</v>
      </c>
      <c r="FA99" s="15">
        <v>0</v>
      </c>
      <c r="FB99" s="59">
        <f t="shared" si="990"/>
        <v>0</v>
      </c>
      <c r="FC99" s="60">
        <v>0</v>
      </c>
      <c r="FD99" s="15">
        <v>0</v>
      </c>
      <c r="FE99" s="59">
        <f t="shared" si="1013"/>
        <v>0</v>
      </c>
      <c r="FF99" s="60">
        <v>0</v>
      </c>
      <c r="FG99" s="15">
        <v>0</v>
      </c>
      <c r="FH99" s="59">
        <f t="shared" si="991"/>
        <v>0</v>
      </c>
      <c r="FI99" s="60">
        <v>0</v>
      </c>
      <c r="FJ99" s="15">
        <v>0</v>
      </c>
      <c r="FK99" s="59">
        <f t="shared" si="992"/>
        <v>0</v>
      </c>
      <c r="FL99" s="60">
        <v>0</v>
      </c>
      <c r="FM99" s="15">
        <v>0</v>
      </c>
      <c r="FN99" s="59">
        <f t="shared" si="993"/>
        <v>0</v>
      </c>
      <c r="FO99" s="60">
        <v>0</v>
      </c>
      <c r="FP99" s="15">
        <v>0</v>
      </c>
      <c r="FQ99" s="59">
        <f t="shared" si="994"/>
        <v>0</v>
      </c>
      <c r="FR99" s="60">
        <v>0</v>
      </c>
      <c r="FS99" s="15">
        <v>0</v>
      </c>
      <c r="FT99" s="59">
        <f t="shared" si="995"/>
        <v>0</v>
      </c>
      <c r="FU99" s="60">
        <v>0</v>
      </c>
      <c r="FV99" s="15">
        <v>2</v>
      </c>
      <c r="FW99" s="59">
        <f t="shared" si="996"/>
        <v>0</v>
      </c>
      <c r="FX99" s="60">
        <v>0</v>
      </c>
      <c r="FY99" s="15">
        <v>0</v>
      </c>
      <c r="FZ99" s="59">
        <f t="shared" si="997"/>
        <v>0</v>
      </c>
      <c r="GA99" s="60">
        <v>0</v>
      </c>
      <c r="GB99" s="15">
        <v>5</v>
      </c>
      <c r="GC99" s="59">
        <f t="shared" si="998"/>
        <v>0</v>
      </c>
      <c r="GD99" s="60">
        <v>6</v>
      </c>
      <c r="GE99" s="15">
        <v>145</v>
      </c>
      <c r="GF99" s="59">
        <f t="shared" si="999"/>
        <v>24166.666666666668</v>
      </c>
      <c r="GG99" s="60">
        <v>0</v>
      </c>
      <c r="GH99" s="15">
        <v>0</v>
      </c>
      <c r="GI99" s="59">
        <f t="shared" si="1000"/>
        <v>0</v>
      </c>
      <c r="GJ99" s="60">
        <v>0</v>
      </c>
      <c r="GK99" s="15">
        <v>0</v>
      </c>
      <c r="GL99" s="59">
        <f t="shared" si="1001"/>
        <v>0</v>
      </c>
      <c r="GM99" s="60">
        <v>0</v>
      </c>
      <c r="GN99" s="15">
        <v>0</v>
      </c>
      <c r="GO99" s="59">
        <f t="shared" si="1002"/>
        <v>0</v>
      </c>
      <c r="GP99" s="60">
        <v>0</v>
      </c>
      <c r="GQ99" s="15">
        <v>0</v>
      </c>
      <c r="GR99" s="59">
        <f t="shared" si="1003"/>
        <v>0</v>
      </c>
      <c r="GS99" s="60">
        <v>25</v>
      </c>
      <c r="GT99" s="15">
        <v>299</v>
      </c>
      <c r="GU99" s="59">
        <f t="shared" si="1004"/>
        <v>11960</v>
      </c>
      <c r="GV99" s="60">
        <v>1</v>
      </c>
      <c r="GW99" s="15">
        <v>11</v>
      </c>
      <c r="GX99" s="59">
        <f t="shared" si="1005"/>
        <v>11000</v>
      </c>
      <c r="GY99" s="6">
        <f t="shared" si="675"/>
        <v>147</v>
      </c>
      <c r="GZ99" s="16">
        <f t="shared" si="676"/>
        <v>1096</v>
      </c>
      <c r="HA99" s="10"/>
      <c r="HB99" s="11"/>
      <c r="HC99" s="10"/>
      <c r="HD99" s="10"/>
      <c r="HE99" s="10"/>
    </row>
    <row r="100" spans="1:288" x14ac:dyDescent="0.3">
      <c r="A100" s="76">
        <v>2011</v>
      </c>
      <c r="B100" s="77" t="s">
        <v>8</v>
      </c>
      <c r="C100" s="60">
        <v>1</v>
      </c>
      <c r="D100" s="15">
        <v>7</v>
      </c>
      <c r="E100" s="59">
        <f t="shared" si="947"/>
        <v>7000</v>
      </c>
      <c r="F100" s="60">
        <v>0</v>
      </c>
      <c r="G100" s="15">
        <v>0</v>
      </c>
      <c r="H100" s="59">
        <f t="shared" si="948"/>
        <v>0</v>
      </c>
      <c r="I100" s="58">
        <v>0</v>
      </c>
      <c r="J100" s="7">
        <v>0</v>
      </c>
      <c r="K100" s="59">
        <f t="shared" si="1006"/>
        <v>0</v>
      </c>
      <c r="L100" s="60">
        <v>0</v>
      </c>
      <c r="M100" s="15">
        <v>0</v>
      </c>
      <c r="N100" s="59">
        <f t="shared" si="949"/>
        <v>0</v>
      </c>
      <c r="O100" s="60">
        <v>0</v>
      </c>
      <c r="P100" s="15">
        <v>0</v>
      </c>
      <c r="Q100" s="59">
        <f t="shared" si="950"/>
        <v>0</v>
      </c>
      <c r="R100" s="60">
        <v>0</v>
      </c>
      <c r="S100" s="15">
        <v>0</v>
      </c>
      <c r="T100" s="59">
        <f t="shared" si="951"/>
        <v>0</v>
      </c>
      <c r="U100" s="60">
        <v>0</v>
      </c>
      <c r="V100" s="15">
        <v>0</v>
      </c>
      <c r="W100" s="59">
        <f t="shared" si="952"/>
        <v>0</v>
      </c>
      <c r="X100" s="60">
        <v>0</v>
      </c>
      <c r="Y100" s="15">
        <v>0</v>
      </c>
      <c r="Z100" s="59">
        <f t="shared" si="953"/>
        <v>0</v>
      </c>
      <c r="AA100" s="60">
        <v>0</v>
      </c>
      <c r="AB100" s="15">
        <v>0</v>
      </c>
      <c r="AC100" s="59">
        <f t="shared" si="954"/>
        <v>0</v>
      </c>
      <c r="AD100" s="60">
        <v>0</v>
      </c>
      <c r="AE100" s="15">
        <v>0</v>
      </c>
      <c r="AF100" s="59">
        <f t="shared" si="955"/>
        <v>0</v>
      </c>
      <c r="AG100" s="60">
        <v>0</v>
      </c>
      <c r="AH100" s="15">
        <v>0</v>
      </c>
      <c r="AI100" s="59">
        <f t="shared" si="956"/>
        <v>0</v>
      </c>
      <c r="AJ100" s="60">
        <v>0</v>
      </c>
      <c r="AK100" s="15">
        <v>0</v>
      </c>
      <c r="AL100" s="59">
        <f t="shared" si="957"/>
        <v>0</v>
      </c>
      <c r="AM100" s="60">
        <v>0</v>
      </c>
      <c r="AN100" s="15">
        <v>0</v>
      </c>
      <c r="AO100" s="59">
        <f t="shared" si="958"/>
        <v>0</v>
      </c>
      <c r="AP100" s="60">
        <v>0</v>
      </c>
      <c r="AQ100" s="15">
        <v>0</v>
      </c>
      <c r="AR100" s="59">
        <f t="shared" si="959"/>
        <v>0</v>
      </c>
      <c r="AS100" s="60">
        <v>1</v>
      </c>
      <c r="AT100" s="15">
        <v>17</v>
      </c>
      <c r="AU100" s="59">
        <f t="shared" si="960"/>
        <v>17000</v>
      </c>
      <c r="AV100" s="58">
        <v>0</v>
      </c>
      <c r="AW100" s="7">
        <v>0</v>
      </c>
      <c r="AX100" s="59">
        <f t="shared" si="1007"/>
        <v>0</v>
      </c>
      <c r="AY100" s="60">
        <v>0</v>
      </c>
      <c r="AZ100" s="15">
        <v>0</v>
      </c>
      <c r="BA100" s="59">
        <f t="shared" si="961"/>
        <v>0</v>
      </c>
      <c r="BB100" s="58">
        <v>0</v>
      </c>
      <c r="BC100" s="7">
        <v>0</v>
      </c>
      <c r="BD100" s="59">
        <f t="shared" si="1008"/>
        <v>0</v>
      </c>
      <c r="BE100" s="60">
        <v>0</v>
      </c>
      <c r="BF100" s="15">
        <v>0</v>
      </c>
      <c r="BG100" s="59">
        <v>0</v>
      </c>
      <c r="BH100" s="60">
        <v>0</v>
      </c>
      <c r="BI100" s="15">
        <v>0</v>
      </c>
      <c r="BJ100" s="59">
        <v>0</v>
      </c>
      <c r="BK100" s="60">
        <v>0</v>
      </c>
      <c r="BL100" s="15">
        <v>2</v>
      </c>
      <c r="BM100" s="59">
        <f t="shared" si="962"/>
        <v>0</v>
      </c>
      <c r="BN100" s="60">
        <v>0</v>
      </c>
      <c r="BO100" s="15">
        <v>0</v>
      </c>
      <c r="BP100" s="59">
        <f t="shared" si="963"/>
        <v>0</v>
      </c>
      <c r="BQ100" s="60">
        <v>0</v>
      </c>
      <c r="BR100" s="15">
        <v>0</v>
      </c>
      <c r="BS100" s="59">
        <f t="shared" si="964"/>
        <v>0</v>
      </c>
      <c r="BT100" s="60">
        <v>0</v>
      </c>
      <c r="BU100" s="15">
        <v>0</v>
      </c>
      <c r="BV100" s="59">
        <f t="shared" si="965"/>
        <v>0</v>
      </c>
      <c r="BW100" s="60">
        <v>0</v>
      </c>
      <c r="BX100" s="15">
        <v>0</v>
      </c>
      <c r="BY100" s="59">
        <f t="shared" si="966"/>
        <v>0</v>
      </c>
      <c r="BZ100" s="60">
        <v>0</v>
      </c>
      <c r="CA100" s="15">
        <v>0</v>
      </c>
      <c r="CB100" s="59">
        <f t="shared" si="967"/>
        <v>0</v>
      </c>
      <c r="CC100" s="60">
        <v>0</v>
      </c>
      <c r="CD100" s="15">
        <v>0</v>
      </c>
      <c r="CE100" s="59">
        <f t="shared" si="968"/>
        <v>0</v>
      </c>
      <c r="CF100" s="60">
        <v>0</v>
      </c>
      <c r="CG100" s="15">
        <v>0</v>
      </c>
      <c r="CH100" s="59">
        <f t="shared" si="1009"/>
        <v>0</v>
      </c>
      <c r="CI100" s="60">
        <v>0</v>
      </c>
      <c r="CJ100" s="15">
        <v>0</v>
      </c>
      <c r="CK100" s="59">
        <f t="shared" si="970"/>
        <v>0</v>
      </c>
      <c r="CL100" s="60">
        <v>0</v>
      </c>
      <c r="CM100" s="15">
        <v>0</v>
      </c>
      <c r="CN100" s="59">
        <f t="shared" si="971"/>
        <v>0</v>
      </c>
      <c r="CO100" s="60">
        <v>1</v>
      </c>
      <c r="CP100" s="15">
        <v>1</v>
      </c>
      <c r="CQ100" s="59">
        <f t="shared" si="972"/>
        <v>1000</v>
      </c>
      <c r="CR100" s="58">
        <v>0</v>
      </c>
      <c r="CS100" s="7">
        <v>0</v>
      </c>
      <c r="CT100" s="59">
        <f t="shared" si="1010"/>
        <v>0</v>
      </c>
      <c r="CU100" s="58">
        <v>0</v>
      </c>
      <c r="CV100" s="7">
        <v>0</v>
      </c>
      <c r="CW100" s="59">
        <f t="shared" si="1011"/>
        <v>0</v>
      </c>
      <c r="CX100" s="58">
        <v>0</v>
      </c>
      <c r="CY100" s="7">
        <v>0</v>
      </c>
      <c r="CZ100" s="59">
        <f t="shared" si="1012"/>
        <v>0</v>
      </c>
      <c r="DA100" s="60">
        <v>0</v>
      </c>
      <c r="DB100" s="15">
        <v>4</v>
      </c>
      <c r="DC100" s="59">
        <f t="shared" si="973"/>
        <v>0</v>
      </c>
      <c r="DD100" s="60">
        <v>2</v>
      </c>
      <c r="DE100" s="15">
        <v>24</v>
      </c>
      <c r="DF100" s="59">
        <f t="shared" si="974"/>
        <v>12000</v>
      </c>
      <c r="DG100" s="60">
        <v>0</v>
      </c>
      <c r="DH100" s="15">
        <v>0</v>
      </c>
      <c r="DI100" s="59">
        <f t="shared" si="975"/>
        <v>0</v>
      </c>
      <c r="DJ100" s="60">
        <v>0</v>
      </c>
      <c r="DK100" s="15">
        <v>0</v>
      </c>
      <c r="DL100" s="59">
        <f t="shared" si="976"/>
        <v>0</v>
      </c>
      <c r="DM100" s="60">
        <v>0</v>
      </c>
      <c r="DN100" s="15">
        <v>0</v>
      </c>
      <c r="DO100" s="59">
        <f t="shared" si="977"/>
        <v>0</v>
      </c>
      <c r="DP100" s="60">
        <v>0</v>
      </c>
      <c r="DQ100" s="15">
        <v>6</v>
      </c>
      <c r="DR100" s="59">
        <f t="shared" si="978"/>
        <v>0</v>
      </c>
      <c r="DS100" s="60">
        <v>3</v>
      </c>
      <c r="DT100" s="15">
        <v>29</v>
      </c>
      <c r="DU100" s="59">
        <f t="shared" si="979"/>
        <v>9666.6666666666661</v>
      </c>
      <c r="DV100" s="60">
        <v>0</v>
      </c>
      <c r="DW100" s="15">
        <v>0</v>
      </c>
      <c r="DX100" s="59">
        <f t="shared" si="980"/>
        <v>0</v>
      </c>
      <c r="DY100" s="60">
        <v>0</v>
      </c>
      <c r="DZ100" s="15">
        <v>0</v>
      </c>
      <c r="EA100" s="59">
        <f t="shared" si="981"/>
        <v>0</v>
      </c>
      <c r="EB100" s="60">
        <v>0</v>
      </c>
      <c r="EC100" s="15">
        <v>0</v>
      </c>
      <c r="ED100" s="59">
        <f t="shared" si="982"/>
        <v>0</v>
      </c>
      <c r="EE100" s="60">
        <v>0</v>
      </c>
      <c r="EF100" s="15">
        <v>0</v>
      </c>
      <c r="EG100" s="59">
        <f t="shared" si="983"/>
        <v>0</v>
      </c>
      <c r="EH100" s="60">
        <v>1</v>
      </c>
      <c r="EI100" s="15">
        <v>2</v>
      </c>
      <c r="EJ100" s="59">
        <f t="shared" si="984"/>
        <v>2000</v>
      </c>
      <c r="EK100" s="60">
        <v>0</v>
      </c>
      <c r="EL100" s="15">
        <v>0</v>
      </c>
      <c r="EM100" s="59">
        <f t="shared" si="985"/>
        <v>0</v>
      </c>
      <c r="EN100" s="60">
        <v>0</v>
      </c>
      <c r="EO100" s="15">
        <v>0</v>
      </c>
      <c r="EP100" s="59">
        <f t="shared" si="986"/>
        <v>0</v>
      </c>
      <c r="EQ100" s="60">
        <v>0</v>
      </c>
      <c r="ER100" s="15">
        <v>0</v>
      </c>
      <c r="ES100" s="59">
        <f t="shared" si="987"/>
        <v>0</v>
      </c>
      <c r="ET100" s="60">
        <v>0</v>
      </c>
      <c r="EU100" s="15">
        <v>0</v>
      </c>
      <c r="EV100" s="59">
        <f t="shared" si="988"/>
        <v>0</v>
      </c>
      <c r="EW100" s="60">
        <v>0</v>
      </c>
      <c r="EX100" s="15">
        <v>0</v>
      </c>
      <c r="EY100" s="59">
        <f t="shared" si="989"/>
        <v>0</v>
      </c>
      <c r="EZ100" s="60">
        <v>0</v>
      </c>
      <c r="FA100" s="15">
        <v>0</v>
      </c>
      <c r="FB100" s="59">
        <f t="shared" si="990"/>
        <v>0</v>
      </c>
      <c r="FC100" s="58">
        <v>0</v>
      </c>
      <c r="FD100" s="7">
        <v>0</v>
      </c>
      <c r="FE100" s="59">
        <f t="shared" si="1013"/>
        <v>0</v>
      </c>
      <c r="FF100" s="60">
        <v>0</v>
      </c>
      <c r="FG100" s="15">
        <v>0</v>
      </c>
      <c r="FH100" s="59">
        <f t="shared" si="991"/>
        <v>0</v>
      </c>
      <c r="FI100" s="60">
        <v>0</v>
      </c>
      <c r="FJ100" s="15">
        <v>0</v>
      </c>
      <c r="FK100" s="59">
        <f t="shared" si="992"/>
        <v>0</v>
      </c>
      <c r="FL100" s="60">
        <v>0</v>
      </c>
      <c r="FM100" s="15">
        <v>0</v>
      </c>
      <c r="FN100" s="59">
        <f t="shared" si="993"/>
        <v>0</v>
      </c>
      <c r="FO100" s="60">
        <v>0</v>
      </c>
      <c r="FP100" s="15">
        <v>0</v>
      </c>
      <c r="FQ100" s="59">
        <f t="shared" si="994"/>
        <v>0</v>
      </c>
      <c r="FR100" s="60">
        <v>0</v>
      </c>
      <c r="FS100" s="15">
        <v>0</v>
      </c>
      <c r="FT100" s="59">
        <f t="shared" si="995"/>
        <v>0</v>
      </c>
      <c r="FU100" s="60">
        <v>2</v>
      </c>
      <c r="FV100" s="15">
        <v>16</v>
      </c>
      <c r="FW100" s="59">
        <f t="shared" si="996"/>
        <v>8000</v>
      </c>
      <c r="FX100" s="60">
        <v>7</v>
      </c>
      <c r="FY100" s="15">
        <v>145</v>
      </c>
      <c r="FZ100" s="59">
        <f t="shared" si="997"/>
        <v>20714.285714285714</v>
      </c>
      <c r="GA100" s="60">
        <v>0</v>
      </c>
      <c r="GB100" s="15">
        <v>1</v>
      </c>
      <c r="GC100" s="59">
        <f t="shared" si="998"/>
        <v>0</v>
      </c>
      <c r="GD100" s="60">
        <v>0</v>
      </c>
      <c r="GE100" s="15">
        <v>0</v>
      </c>
      <c r="GF100" s="59">
        <f t="shared" si="999"/>
        <v>0</v>
      </c>
      <c r="GG100" s="60">
        <v>0</v>
      </c>
      <c r="GH100" s="15">
        <v>0</v>
      </c>
      <c r="GI100" s="59">
        <f t="shared" si="1000"/>
        <v>0</v>
      </c>
      <c r="GJ100" s="60">
        <v>0</v>
      </c>
      <c r="GK100" s="15">
        <v>0</v>
      </c>
      <c r="GL100" s="59">
        <f t="shared" si="1001"/>
        <v>0</v>
      </c>
      <c r="GM100" s="60">
        <v>0</v>
      </c>
      <c r="GN100" s="15">
        <v>0</v>
      </c>
      <c r="GO100" s="59">
        <f t="shared" si="1002"/>
        <v>0</v>
      </c>
      <c r="GP100" s="60">
        <v>0</v>
      </c>
      <c r="GQ100" s="15">
        <v>0</v>
      </c>
      <c r="GR100" s="59">
        <f t="shared" si="1003"/>
        <v>0</v>
      </c>
      <c r="GS100" s="60">
        <v>18</v>
      </c>
      <c r="GT100" s="15">
        <v>228</v>
      </c>
      <c r="GU100" s="59">
        <f t="shared" si="1004"/>
        <v>12666.666666666666</v>
      </c>
      <c r="GV100" s="60">
        <v>2</v>
      </c>
      <c r="GW100" s="15">
        <v>23</v>
      </c>
      <c r="GX100" s="59">
        <f t="shared" si="1005"/>
        <v>11500</v>
      </c>
      <c r="GY100" s="6">
        <f t="shared" si="675"/>
        <v>38</v>
      </c>
      <c r="GZ100" s="16">
        <f t="shared" si="676"/>
        <v>505</v>
      </c>
      <c r="HA100" s="10"/>
      <c r="HB100" s="11"/>
      <c r="HC100" s="10"/>
      <c r="HD100" s="10"/>
      <c r="HE100" s="10"/>
    </row>
    <row r="101" spans="1:288" x14ac:dyDescent="0.3">
      <c r="A101" s="76">
        <v>2011</v>
      </c>
      <c r="B101" s="77" t="s">
        <v>9</v>
      </c>
      <c r="C101" s="60">
        <v>0</v>
      </c>
      <c r="D101" s="15">
        <v>3</v>
      </c>
      <c r="E101" s="59">
        <f t="shared" si="947"/>
        <v>0</v>
      </c>
      <c r="F101" s="60">
        <v>0</v>
      </c>
      <c r="G101" s="15">
        <v>0</v>
      </c>
      <c r="H101" s="59">
        <f t="shared" si="948"/>
        <v>0</v>
      </c>
      <c r="I101" s="60">
        <v>0</v>
      </c>
      <c r="J101" s="15">
        <v>0</v>
      </c>
      <c r="K101" s="59">
        <f t="shared" si="1006"/>
        <v>0</v>
      </c>
      <c r="L101" s="60">
        <v>0</v>
      </c>
      <c r="M101" s="15">
        <v>0</v>
      </c>
      <c r="N101" s="59">
        <f t="shared" si="949"/>
        <v>0</v>
      </c>
      <c r="O101" s="60">
        <v>0</v>
      </c>
      <c r="P101" s="15">
        <v>0</v>
      </c>
      <c r="Q101" s="59">
        <f t="shared" si="950"/>
        <v>0</v>
      </c>
      <c r="R101" s="60">
        <v>0</v>
      </c>
      <c r="S101" s="15">
        <v>0</v>
      </c>
      <c r="T101" s="59">
        <f t="shared" si="951"/>
        <v>0</v>
      </c>
      <c r="U101" s="60">
        <v>0</v>
      </c>
      <c r="V101" s="15">
        <v>0</v>
      </c>
      <c r="W101" s="59">
        <f t="shared" si="952"/>
        <v>0</v>
      </c>
      <c r="X101" s="60">
        <v>0</v>
      </c>
      <c r="Y101" s="15">
        <v>0</v>
      </c>
      <c r="Z101" s="59">
        <f t="shared" si="953"/>
        <v>0</v>
      </c>
      <c r="AA101" s="60">
        <v>0</v>
      </c>
      <c r="AB101" s="15">
        <v>0</v>
      </c>
      <c r="AC101" s="59">
        <f t="shared" si="954"/>
        <v>0</v>
      </c>
      <c r="AD101" s="60">
        <v>0</v>
      </c>
      <c r="AE101" s="15">
        <v>0</v>
      </c>
      <c r="AF101" s="59">
        <f t="shared" si="955"/>
        <v>0</v>
      </c>
      <c r="AG101" s="60">
        <v>0</v>
      </c>
      <c r="AH101" s="15">
        <v>0</v>
      </c>
      <c r="AI101" s="59">
        <f t="shared" si="956"/>
        <v>0</v>
      </c>
      <c r="AJ101" s="60">
        <v>1</v>
      </c>
      <c r="AK101" s="15">
        <v>14</v>
      </c>
      <c r="AL101" s="59">
        <f t="shared" si="957"/>
        <v>14000</v>
      </c>
      <c r="AM101" s="60">
        <v>0</v>
      </c>
      <c r="AN101" s="15">
        <v>0</v>
      </c>
      <c r="AO101" s="59">
        <f t="shared" si="958"/>
        <v>0</v>
      </c>
      <c r="AP101" s="60">
        <v>0</v>
      </c>
      <c r="AQ101" s="15">
        <v>0</v>
      </c>
      <c r="AR101" s="59">
        <f t="shared" si="959"/>
        <v>0</v>
      </c>
      <c r="AS101" s="60">
        <v>0</v>
      </c>
      <c r="AT101" s="15">
        <v>0</v>
      </c>
      <c r="AU101" s="59">
        <f t="shared" si="960"/>
        <v>0</v>
      </c>
      <c r="AV101" s="60">
        <v>0</v>
      </c>
      <c r="AW101" s="15">
        <v>0</v>
      </c>
      <c r="AX101" s="59">
        <f t="shared" si="1007"/>
        <v>0</v>
      </c>
      <c r="AY101" s="60">
        <v>0</v>
      </c>
      <c r="AZ101" s="15">
        <v>0</v>
      </c>
      <c r="BA101" s="59">
        <f t="shared" si="961"/>
        <v>0</v>
      </c>
      <c r="BB101" s="58">
        <v>0</v>
      </c>
      <c r="BC101" s="7">
        <v>0</v>
      </c>
      <c r="BD101" s="59">
        <f t="shared" si="1008"/>
        <v>0</v>
      </c>
      <c r="BE101" s="60">
        <v>0</v>
      </c>
      <c r="BF101" s="15">
        <v>0</v>
      </c>
      <c r="BG101" s="59">
        <v>0</v>
      </c>
      <c r="BH101" s="60">
        <v>0</v>
      </c>
      <c r="BI101" s="15">
        <v>0</v>
      </c>
      <c r="BJ101" s="59">
        <v>0</v>
      </c>
      <c r="BK101" s="60">
        <v>1</v>
      </c>
      <c r="BL101" s="15">
        <v>2</v>
      </c>
      <c r="BM101" s="59">
        <f t="shared" si="962"/>
        <v>2000</v>
      </c>
      <c r="BN101" s="60">
        <v>0</v>
      </c>
      <c r="BO101" s="15">
        <v>0</v>
      </c>
      <c r="BP101" s="59">
        <f t="shared" si="963"/>
        <v>0</v>
      </c>
      <c r="BQ101" s="60">
        <v>0</v>
      </c>
      <c r="BR101" s="15">
        <v>0</v>
      </c>
      <c r="BS101" s="59">
        <f t="shared" si="964"/>
        <v>0</v>
      </c>
      <c r="BT101" s="60">
        <v>0</v>
      </c>
      <c r="BU101" s="15">
        <v>0</v>
      </c>
      <c r="BV101" s="59">
        <f t="shared" si="965"/>
        <v>0</v>
      </c>
      <c r="BW101" s="60">
        <v>0</v>
      </c>
      <c r="BX101" s="15">
        <v>0</v>
      </c>
      <c r="BY101" s="59">
        <f t="shared" si="966"/>
        <v>0</v>
      </c>
      <c r="BZ101" s="60">
        <v>0</v>
      </c>
      <c r="CA101" s="15">
        <v>0</v>
      </c>
      <c r="CB101" s="59">
        <f t="shared" si="967"/>
        <v>0</v>
      </c>
      <c r="CC101" s="60">
        <v>0</v>
      </c>
      <c r="CD101" s="15">
        <v>0</v>
      </c>
      <c r="CE101" s="59">
        <f t="shared" si="968"/>
        <v>0</v>
      </c>
      <c r="CF101" s="60">
        <v>0</v>
      </c>
      <c r="CG101" s="15">
        <v>0</v>
      </c>
      <c r="CH101" s="59">
        <f t="shared" si="1009"/>
        <v>0</v>
      </c>
      <c r="CI101" s="60">
        <v>0</v>
      </c>
      <c r="CJ101" s="15">
        <v>0</v>
      </c>
      <c r="CK101" s="59">
        <f t="shared" si="970"/>
        <v>0</v>
      </c>
      <c r="CL101" s="60">
        <v>0</v>
      </c>
      <c r="CM101" s="15">
        <v>0</v>
      </c>
      <c r="CN101" s="59">
        <f t="shared" si="971"/>
        <v>0</v>
      </c>
      <c r="CO101" s="60">
        <v>9</v>
      </c>
      <c r="CP101" s="15">
        <v>179</v>
      </c>
      <c r="CQ101" s="59">
        <f t="shared" si="972"/>
        <v>19888.888888888891</v>
      </c>
      <c r="CR101" s="60">
        <v>0</v>
      </c>
      <c r="CS101" s="15">
        <v>0</v>
      </c>
      <c r="CT101" s="59">
        <f t="shared" si="1010"/>
        <v>0</v>
      </c>
      <c r="CU101" s="60">
        <v>0</v>
      </c>
      <c r="CV101" s="15">
        <v>0</v>
      </c>
      <c r="CW101" s="59">
        <f t="shared" si="1011"/>
        <v>0</v>
      </c>
      <c r="CX101" s="60">
        <v>0</v>
      </c>
      <c r="CY101" s="15">
        <v>0</v>
      </c>
      <c r="CZ101" s="59">
        <f t="shared" si="1012"/>
        <v>0</v>
      </c>
      <c r="DA101" s="60">
        <v>1</v>
      </c>
      <c r="DB101" s="15">
        <v>4</v>
      </c>
      <c r="DC101" s="59">
        <f t="shared" si="973"/>
        <v>4000</v>
      </c>
      <c r="DD101" s="60">
        <v>0</v>
      </c>
      <c r="DE101" s="15">
        <v>2</v>
      </c>
      <c r="DF101" s="59">
        <f t="shared" si="974"/>
        <v>0</v>
      </c>
      <c r="DG101" s="60">
        <v>0</v>
      </c>
      <c r="DH101" s="15">
        <v>0</v>
      </c>
      <c r="DI101" s="59">
        <f t="shared" si="975"/>
        <v>0</v>
      </c>
      <c r="DJ101" s="60">
        <v>0</v>
      </c>
      <c r="DK101" s="15">
        <v>0</v>
      </c>
      <c r="DL101" s="59">
        <f t="shared" si="976"/>
        <v>0</v>
      </c>
      <c r="DM101" s="60">
        <v>0</v>
      </c>
      <c r="DN101" s="15">
        <v>0</v>
      </c>
      <c r="DO101" s="59">
        <f t="shared" si="977"/>
        <v>0</v>
      </c>
      <c r="DP101" s="60">
        <v>9</v>
      </c>
      <c r="DQ101" s="15">
        <v>94</v>
      </c>
      <c r="DR101" s="59">
        <f t="shared" si="978"/>
        <v>10444.444444444445</v>
      </c>
      <c r="DS101" s="60">
        <v>3</v>
      </c>
      <c r="DT101" s="15">
        <v>30</v>
      </c>
      <c r="DU101" s="59">
        <f t="shared" si="979"/>
        <v>10000</v>
      </c>
      <c r="DV101" s="60">
        <v>0</v>
      </c>
      <c r="DW101" s="15">
        <v>0</v>
      </c>
      <c r="DX101" s="59">
        <f t="shared" si="980"/>
        <v>0</v>
      </c>
      <c r="DY101" s="60">
        <v>0</v>
      </c>
      <c r="DZ101" s="15">
        <v>0</v>
      </c>
      <c r="EA101" s="59">
        <f t="shared" si="981"/>
        <v>0</v>
      </c>
      <c r="EB101" s="60">
        <v>0</v>
      </c>
      <c r="EC101" s="15">
        <v>0</v>
      </c>
      <c r="ED101" s="59">
        <f t="shared" si="982"/>
        <v>0</v>
      </c>
      <c r="EE101" s="60">
        <v>0</v>
      </c>
      <c r="EF101" s="15">
        <v>0</v>
      </c>
      <c r="EG101" s="59">
        <f t="shared" si="983"/>
        <v>0</v>
      </c>
      <c r="EH101" s="60">
        <v>0</v>
      </c>
      <c r="EI101" s="15">
        <v>2</v>
      </c>
      <c r="EJ101" s="59">
        <f t="shared" si="984"/>
        <v>0</v>
      </c>
      <c r="EK101" s="60">
        <v>0</v>
      </c>
      <c r="EL101" s="15">
        <v>0</v>
      </c>
      <c r="EM101" s="59">
        <f t="shared" si="985"/>
        <v>0</v>
      </c>
      <c r="EN101" s="60">
        <v>0</v>
      </c>
      <c r="EO101" s="15">
        <v>0</v>
      </c>
      <c r="EP101" s="59">
        <f t="shared" si="986"/>
        <v>0</v>
      </c>
      <c r="EQ101" s="60">
        <v>0</v>
      </c>
      <c r="ER101" s="15">
        <v>0</v>
      </c>
      <c r="ES101" s="59">
        <f t="shared" si="987"/>
        <v>0</v>
      </c>
      <c r="ET101" s="60">
        <v>0</v>
      </c>
      <c r="EU101" s="15">
        <v>0</v>
      </c>
      <c r="EV101" s="59">
        <f t="shared" si="988"/>
        <v>0</v>
      </c>
      <c r="EW101" s="60">
        <v>0</v>
      </c>
      <c r="EX101" s="15">
        <v>0</v>
      </c>
      <c r="EY101" s="59">
        <f t="shared" si="989"/>
        <v>0</v>
      </c>
      <c r="EZ101" s="60">
        <v>0</v>
      </c>
      <c r="FA101" s="15">
        <v>0</v>
      </c>
      <c r="FB101" s="59">
        <f t="shared" si="990"/>
        <v>0</v>
      </c>
      <c r="FC101" s="60">
        <v>0</v>
      </c>
      <c r="FD101" s="15">
        <v>0</v>
      </c>
      <c r="FE101" s="59">
        <f t="shared" si="1013"/>
        <v>0</v>
      </c>
      <c r="FF101" s="60">
        <v>0</v>
      </c>
      <c r="FG101" s="15">
        <v>0</v>
      </c>
      <c r="FH101" s="59">
        <f t="shared" si="991"/>
        <v>0</v>
      </c>
      <c r="FI101" s="60">
        <v>0</v>
      </c>
      <c r="FJ101" s="15">
        <v>0</v>
      </c>
      <c r="FK101" s="59">
        <f t="shared" si="992"/>
        <v>0</v>
      </c>
      <c r="FL101" s="60">
        <v>0</v>
      </c>
      <c r="FM101" s="15">
        <v>0</v>
      </c>
      <c r="FN101" s="59">
        <f t="shared" si="993"/>
        <v>0</v>
      </c>
      <c r="FO101" s="60">
        <v>0</v>
      </c>
      <c r="FP101" s="15">
        <v>0</v>
      </c>
      <c r="FQ101" s="59">
        <f t="shared" si="994"/>
        <v>0</v>
      </c>
      <c r="FR101" s="60">
        <v>0</v>
      </c>
      <c r="FS101" s="15">
        <v>0</v>
      </c>
      <c r="FT101" s="59">
        <f t="shared" si="995"/>
        <v>0</v>
      </c>
      <c r="FU101" s="60">
        <v>0</v>
      </c>
      <c r="FV101" s="15">
        <v>2</v>
      </c>
      <c r="FW101" s="59">
        <f t="shared" si="996"/>
        <v>0</v>
      </c>
      <c r="FX101" s="60">
        <v>13</v>
      </c>
      <c r="FY101" s="15">
        <v>293</v>
      </c>
      <c r="FZ101" s="59">
        <f t="shared" si="997"/>
        <v>22538.461538461539</v>
      </c>
      <c r="GA101" s="60">
        <v>0</v>
      </c>
      <c r="GB101" s="15">
        <v>0</v>
      </c>
      <c r="GC101" s="59">
        <f t="shared" si="998"/>
        <v>0</v>
      </c>
      <c r="GD101" s="60">
        <v>0</v>
      </c>
      <c r="GE101" s="15">
        <v>0</v>
      </c>
      <c r="GF101" s="59">
        <f t="shared" si="999"/>
        <v>0</v>
      </c>
      <c r="GG101" s="60">
        <v>0</v>
      </c>
      <c r="GH101" s="15">
        <v>0</v>
      </c>
      <c r="GI101" s="59">
        <f t="shared" si="1000"/>
        <v>0</v>
      </c>
      <c r="GJ101" s="60">
        <v>0</v>
      </c>
      <c r="GK101" s="15">
        <v>0</v>
      </c>
      <c r="GL101" s="59">
        <f t="shared" si="1001"/>
        <v>0</v>
      </c>
      <c r="GM101" s="60">
        <v>0</v>
      </c>
      <c r="GN101" s="15">
        <v>0</v>
      </c>
      <c r="GO101" s="59">
        <f t="shared" si="1002"/>
        <v>0</v>
      </c>
      <c r="GP101" s="60">
        <v>0</v>
      </c>
      <c r="GQ101" s="15">
        <v>0</v>
      </c>
      <c r="GR101" s="59">
        <f t="shared" si="1003"/>
        <v>0</v>
      </c>
      <c r="GS101" s="60">
        <v>21</v>
      </c>
      <c r="GT101" s="15">
        <v>228</v>
      </c>
      <c r="GU101" s="59">
        <f t="shared" si="1004"/>
        <v>10857.142857142857</v>
      </c>
      <c r="GV101" s="60">
        <v>2</v>
      </c>
      <c r="GW101" s="15">
        <v>31</v>
      </c>
      <c r="GX101" s="59">
        <f t="shared" si="1005"/>
        <v>15500</v>
      </c>
      <c r="GY101" s="6">
        <f t="shared" si="675"/>
        <v>60</v>
      </c>
      <c r="GZ101" s="16">
        <f t="shared" si="676"/>
        <v>884</v>
      </c>
      <c r="HA101" s="10"/>
      <c r="HB101" s="11"/>
      <c r="HC101" s="10"/>
      <c r="HD101" s="10"/>
      <c r="HE101" s="10"/>
    </row>
    <row r="102" spans="1:288" x14ac:dyDescent="0.3">
      <c r="A102" s="76">
        <v>2011</v>
      </c>
      <c r="B102" s="77" t="s">
        <v>10</v>
      </c>
      <c r="C102" s="60">
        <v>1</v>
      </c>
      <c r="D102" s="15">
        <v>11</v>
      </c>
      <c r="E102" s="59">
        <f t="shared" si="947"/>
        <v>11000</v>
      </c>
      <c r="F102" s="60">
        <v>0</v>
      </c>
      <c r="G102" s="15">
        <v>0</v>
      </c>
      <c r="H102" s="59">
        <f t="shared" si="948"/>
        <v>0</v>
      </c>
      <c r="I102" s="58">
        <v>0</v>
      </c>
      <c r="J102" s="7">
        <v>0</v>
      </c>
      <c r="K102" s="59">
        <f t="shared" si="1006"/>
        <v>0</v>
      </c>
      <c r="L102" s="60">
        <v>0</v>
      </c>
      <c r="M102" s="15">
        <v>0</v>
      </c>
      <c r="N102" s="59">
        <f t="shared" si="949"/>
        <v>0</v>
      </c>
      <c r="O102" s="60">
        <v>0</v>
      </c>
      <c r="P102" s="15">
        <v>0</v>
      </c>
      <c r="Q102" s="59">
        <f t="shared" si="950"/>
        <v>0</v>
      </c>
      <c r="R102" s="60">
        <v>0</v>
      </c>
      <c r="S102" s="15">
        <v>0</v>
      </c>
      <c r="T102" s="59">
        <f t="shared" si="951"/>
        <v>0</v>
      </c>
      <c r="U102" s="60">
        <v>0</v>
      </c>
      <c r="V102" s="15">
        <v>0</v>
      </c>
      <c r="W102" s="59">
        <f t="shared" si="952"/>
        <v>0</v>
      </c>
      <c r="X102" s="60">
        <v>0</v>
      </c>
      <c r="Y102" s="15">
        <v>0</v>
      </c>
      <c r="Z102" s="59">
        <f t="shared" si="953"/>
        <v>0</v>
      </c>
      <c r="AA102" s="60">
        <v>0</v>
      </c>
      <c r="AB102" s="15">
        <v>0</v>
      </c>
      <c r="AC102" s="59">
        <f t="shared" si="954"/>
        <v>0</v>
      </c>
      <c r="AD102" s="60">
        <v>0</v>
      </c>
      <c r="AE102" s="15">
        <v>0</v>
      </c>
      <c r="AF102" s="59">
        <f t="shared" si="955"/>
        <v>0</v>
      </c>
      <c r="AG102" s="60">
        <v>0</v>
      </c>
      <c r="AH102" s="15">
        <v>0</v>
      </c>
      <c r="AI102" s="59">
        <f t="shared" si="956"/>
        <v>0</v>
      </c>
      <c r="AJ102" s="60">
        <v>0</v>
      </c>
      <c r="AK102" s="15">
        <v>0</v>
      </c>
      <c r="AL102" s="59">
        <f t="shared" si="957"/>
        <v>0</v>
      </c>
      <c r="AM102" s="60">
        <v>0</v>
      </c>
      <c r="AN102" s="15">
        <v>0</v>
      </c>
      <c r="AO102" s="59">
        <f t="shared" si="958"/>
        <v>0</v>
      </c>
      <c r="AP102" s="60">
        <v>0</v>
      </c>
      <c r="AQ102" s="15">
        <v>0</v>
      </c>
      <c r="AR102" s="59">
        <f t="shared" si="959"/>
        <v>0</v>
      </c>
      <c r="AS102" s="60">
        <v>0</v>
      </c>
      <c r="AT102" s="15">
        <v>0</v>
      </c>
      <c r="AU102" s="59">
        <f t="shared" si="960"/>
        <v>0</v>
      </c>
      <c r="AV102" s="58">
        <v>0</v>
      </c>
      <c r="AW102" s="7">
        <v>0</v>
      </c>
      <c r="AX102" s="59">
        <f t="shared" si="1007"/>
        <v>0</v>
      </c>
      <c r="AY102" s="60">
        <v>0</v>
      </c>
      <c r="AZ102" s="15">
        <v>0</v>
      </c>
      <c r="BA102" s="59">
        <f t="shared" si="961"/>
        <v>0</v>
      </c>
      <c r="BB102" s="58">
        <v>0</v>
      </c>
      <c r="BC102" s="7">
        <v>0</v>
      </c>
      <c r="BD102" s="59">
        <f t="shared" si="1008"/>
        <v>0</v>
      </c>
      <c r="BE102" s="60">
        <v>0</v>
      </c>
      <c r="BF102" s="15">
        <v>0</v>
      </c>
      <c r="BG102" s="59">
        <v>0</v>
      </c>
      <c r="BH102" s="60">
        <v>0</v>
      </c>
      <c r="BI102" s="15">
        <v>0</v>
      </c>
      <c r="BJ102" s="59">
        <v>0</v>
      </c>
      <c r="BK102" s="60">
        <v>0</v>
      </c>
      <c r="BL102" s="15">
        <v>5</v>
      </c>
      <c r="BM102" s="59">
        <f t="shared" si="962"/>
        <v>0</v>
      </c>
      <c r="BN102" s="60">
        <v>0</v>
      </c>
      <c r="BO102" s="15">
        <v>0</v>
      </c>
      <c r="BP102" s="59">
        <f t="shared" si="963"/>
        <v>0</v>
      </c>
      <c r="BQ102" s="60">
        <v>0</v>
      </c>
      <c r="BR102" s="15">
        <v>0</v>
      </c>
      <c r="BS102" s="59">
        <f t="shared" si="964"/>
        <v>0</v>
      </c>
      <c r="BT102" s="60">
        <v>0</v>
      </c>
      <c r="BU102" s="15">
        <v>0</v>
      </c>
      <c r="BV102" s="59">
        <f t="shared" si="965"/>
        <v>0</v>
      </c>
      <c r="BW102" s="60">
        <v>0</v>
      </c>
      <c r="BX102" s="15">
        <v>0</v>
      </c>
      <c r="BY102" s="59">
        <f t="shared" si="966"/>
        <v>0</v>
      </c>
      <c r="BZ102" s="60">
        <v>0</v>
      </c>
      <c r="CA102" s="15">
        <v>0</v>
      </c>
      <c r="CB102" s="59">
        <f t="shared" si="967"/>
        <v>0</v>
      </c>
      <c r="CC102" s="60">
        <v>0</v>
      </c>
      <c r="CD102" s="15">
        <v>0</v>
      </c>
      <c r="CE102" s="59">
        <f t="shared" si="968"/>
        <v>0</v>
      </c>
      <c r="CF102" s="60">
        <v>0</v>
      </c>
      <c r="CG102" s="15">
        <v>0</v>
      </c>
      <c r="CH102" s="59">
        <f t="shared" si="1009"/>
        <v>0</v>
      </c>
      <c r="CI102" s="60">
        <v>0</v>
      </c>
      <c r="CJ102" s="15">
        <v>0</v>
      </c>
      <c r="CK102" s="59">
        <f t="shared" si="970"/>
        <v>0</v>
      </c>
      <c r="CL102" s="60">
        <v>0</v>
      </c>
      <c r="CM102" s="15">
        <v>0</v>
      </c>
      <c r="CN102" s="59">
        <f t="shared" si="971"/>
        <v>0</v>
      </c>
      <c r="CO102" s="60">
        <v>0</v>
      </c>
      <c r="CP102" s="15">
        <v>0</v>
      </c>
      <c r="CQ102" s="59">
        <f t="shared" si="972"/>
        <v>0</v>
      </c>
      <c r="CR102" s="58">
        <v>0</v>
      </c>
      <c r="CS102" s="7">
        <v>0</v>
      </c>
      <c r="CT102" s="59">
        <f t="shared" si="1010"/>
        <v>0</v>
      </c>
      <c r="CU102" s="58">
        <v>0</v>
      </c>
      <c r="CV102" s="7">
        <v>0</v>
      </c>
      <c r="CW102" s="59">
        <f t="shared" si="1011"/>
        <v>0</v>
      </c>
      <c r="CX102" s="58">
        <v>0</v>
      </c>
      <c r="CY102" s="7">
        <v>0</v>
      </c>
      <c r="CZ102" s="59">
        <f t="shared" si="1012"/>
        <v>0</v>
      </c>
      <c r="DA102" s="60">
        <v>0</v>
      </c>
      <c r="DB102" s="15">
        <v>8</v>
      </c>
      <c r="DC102" s="59">
        <f t="shared" si="973"/>
        <v>0</v>
      </c>
      <c r="DD102" s="60">
        <v>6</v>
      </c>
      <c r="DE102" s="15">
        <v>80</v>
      </c>
      <c r="DF102" s="59">
        <f t="shared" si="974"/>
        <v>13333.333333333334</v>
      </c>
      <c r="DG102" s="60">
        <v>0</v>
      </c>
      <c r="DH102" s="15">
        <v>0</v>
      </c>
      <c r="DI102" s="59">
        <f t="shared" si="975"/>
        <v>0</v>
      </c>
      <c r="DJ102" s="60">
        <v>0</v>
      </c>
      <c r="DK102" s="15">
        <v>0</v>
      </c>
      <c r="DL102" s="59">
        <f t="shared" si="976"/>
        <v>0</v>
      </c>
      <c r="DM102" s="60">
        <v>0</v>
      </c>
      <c r="DN102" s="15">
        <v>0</v>
      </c>
      <c r="DO102" s="59">
        <f t="shared" si="977"/>
        <v>0</v>
      </c>
      <c r="DP102" s="60">
        <v>8</v>
      </c>
      <c r="DQ102" s="15">
        <v>91</v>
      </c>
      <c r="DR102" s="59">
        <f t="shared" si="978"/>
        <v>11375</v>
      </c>
      <c r="DS102" s="60">
        <v>2</v>
      </c>
      <c r="DT102" s="15">
        <v>13</v>
      </c>
      <c r="DU102" s="59">
        <f t="shared" si="979"/>
        <v>6500</v>
      </c>
      <c r="DV102" s="60">
        <v>0</v>
      </c>
      <c r="DW102" s="15">
        <v>0</v>
      </c>
      <c r="DX102" s="59">
        <f t="shared" si="980"/>
        <v>0</v>
      </c>
      <c r="DY102" s="60">
        <v>0</v>
      </c>
      <c r="DZ102" s="15">
        <v>0</v>
      </c>
      <c r="EA102" s="59">
        <f t="shared" si="981"/>
        <v>0</v>
      </c>
      <c r="EB102" s="60">
        <v>0</v>
      </c>
      <c r="EC102" s="15">
        <v>0</v>
      </c>
      <c r="ED102" s="59">
        <f t="shared" si="982"/>
        <v>0</v>
      </c>
      <c r="EE102" s="60">
        <v>0</v>
      </c>
      <c r="EF102" s="15">
        <v>0</v>
      </c>
      <c r="EG102" s="59">
        <f t="shared" si="983"/>
        <v>0</v>
      </c>
      <c r="EH102" s="60">
        <v>0</v>
      </c>
      <c r="EI102" s="15">
        <v>5</v>
      </c>
      <c r="EJ102" s="59">
        <f t="shared" si="984"/>
        <v>0</v>
      </c>
      <c r="EK102" s="60">
        <v>0</v>
      </c>
      <c r="EL102" s="15">
        <v>0</v>
      </c>
      <c r="EM102" s="59">
        <f t="shared" si="985"/>
        <v>0</v>
      </c>
      <c r="EN102" s="60">
        <v>0</v>
      </c>
      <c r="EO102" s="15">
        <v>0</v>
      </c>
      <c r="EP102" s="59">
        <f t="shared" si="986"/>
        <v>0</v>
      </c>
      <c r="EQ102" s="60">
        <v>0</v>
      </c>
      <c r="ER102" s="15">
        <v>0</v>
      </c>
      <c r="ES102" s="59">
        <f t="shared" si="987"/>
        <v>0</v>
      </c>
      <c r="ET102" s="60">
        <v>0</v>
      </c>
      <c r="EU102" s="15">
        <v>0</v>
      </c>
      <c r="EV102" s="59">
        <f t="shared" si="988"/>
        <v>0</v>
      </c>
      <c r="EW102" s="60">
        <v>0</v>
      </c>
      <c r="EX102" s="15">
        <v>0</v>
      </c>
      <c r="EY102" s="59">
        <f t="shared" si="989"/>
        <v>0</v>
      </c>
      <c r="EZ102" s="60">
        <v>0</v>
      </c>
      <c r="FA102" s="15">
        <v>0</v>
      </c>
      <c r="FB102" s="59">
        <f t="shared" si="990"/>
        <v>0</v>
      </c>
      <c r="FC102" s="58">
        <v>0</v>
      </c>
      <c r="FD102" s="7">
        <v>0</v>
      </c>
      <c r="FE102" s="59">
        <f t="shared" si="1013"/>
        <v>0</v>
      </c>
      <c r="FF102" s="60">
        <v>0</v>
      </c>
      <c r="FG102" s="15">
        <v>0</v>
      </c>
      <c r="FH102" s="59">
        <f t="shared" si="991"/>
        <v>0</v>
      </c>
      <c r="FI102" s="60">
        <v>0</v>
      </c>
      <c r="FJ102" s="15">
        <v>0</v>
      </c>
      <c r="FK102" s="59">
        <f t="shared" si="992"/>
        <v>0</v>
      </c>
      <c r="FL102" s="60">
        <v>0</v>
      </c>
      <c r="FM102" s="15">
        <v>0</v>
      </c>
      <c r="FN102" s="59">
        <f t="shared" si="993"/>
        <v>0</v>
      </c>
      <c r="FO102" s="60">
        <v>0</v>
      </c>
      <c r="FP102" s="15">
        <v>0</v>
      </c>
      <c r="FQ102" s="59">
        <f t="shared" si="994"/>
        <v>0</v>
      </c>
      <c r="FR102" s="60">
        <v>0</v>
      </c>
      <c r="FS102" s="15">
        <v>0</v>
      </c>
      <c r="FT102" s="59">
        <f t="shared" si="995"/>
        <v>0</v>
      </c>
      <c r="FU102" s="60">
        <v>0</v>
      </c>
      <c r="FV102" s="15">
        <v>7</v>
      </c>
      <c r="FW102" s="59">
        <f t="shared" si="996"/>
        <v>0</v>
      </c>
      <c r="FX102" s="60">
        <v>6</v>
      </c>
      <c r="FY102" s="15">
        <v>145</v>
      </c>
      <c r="FZ102" s="59">
        <f t="shared" si="997"/>
        <v>24166.666666666668</v>
      </c>
      <c r="GA102" s="60">
        <v>0</v>
      </c>
      <c r="GB102" s="15">
        <v>0</v>
      </c>
      <c r="GC102" s="59">
        <f t="shared" si="998"/>
        <v>0</v>
      </c>
      <c r="GD102" s="60">
        <v>0</v>
      </c>
      <c r="GE102" s="15">
        <v>0</v>
      </c>
      <c r="GF102" s="59">
        <f t="shared" si="999"/>
        <v>0</v>
      </c>
      <c r="GG102" s="60">
        <v>0</v>
      </c>
      <c r="GH102" s="15">
        <v>0</v>
      </c>
      <c r="GI102" s="59">
        <f t="shared" si="1000"/>
        <v>0</v>
      </c>
      <c r="GJ102" s="60">
        <v>0</v>
      </c>
      <c r="GK102" s="15">
        <v>0</v>
      </c>
      <c r="GL102" s="59">
        <f t="shared" si="1001"/>
        <v>0</v>
      </c>
      <c r="GM102" s="60">
        <v>0</v>
      </c>
      <c r="GN102" s="15">
        <v>0</v>
      </c>
      <c r="GO102" s="59">
        <f t="shared" si="1002"/>
        <v>0</v>
      </c>
      <c r="GP102" s="60">
        <v>0</v>
      </c>
      <c r="GQ102" s="15">
        <v>0</v>
      </c>
      <c r="GR102" s="59">
        <f t="shared" si="1003"/>
        <v>0</v>
      </c>
      <c r="GS102" s="60">
        <v>17</v>
      </c>
      <c r="GT102" s="15">
        <v>198</v>
      </c>
      <c r="GU102" s="59">
        <f t="shared" si="1004"/>
        <v>11647.058823529411</v>
      </c>
      <c r="GV102" s="60">
        <v>1</v>
      </c>
      <c r="GW102" s="15">
        <v>19</v>
      </c>
      <c r="GX102" s="59">
        <f t="shared" si="1005"/>
        <v>19000</v>
      </c>
      <c r="GY102" s="6">
        <f t="shared" si="675"/>
        <v>41</v>
      </c>
      <c r="GZ102" s="16">
        <f t="shared" si="676"/>
        <v>582</v>
      </c>
      <c r="HA102" s="10"/>
      <c r="HB102" s="11"/>
      <c r="HC102" s="10"/>
      <c r="HD102" s="10"/>
      <c r="HE102" s="10"/>
    </row>
    <row r="103" spans="1:288" x14ac:dyDescent="0.3">
      <c r="A103" s="76">
        <v>2011</v>
      </c>
      <c r="B103" s="77" t="s">
        <v>11</v>
      </c>
      <c r="C103" s="60">
        <v>0</v>
      </c>
      <c r="D103" s="15">
        <v>4</v>
      </c>
      <c r="E103" s="59">
        <f t="shared" si="947"/>
        <v>0</v>
      </c>
      <c r="F103" s="60">
        <v>0</v>
      </c>
      <c r="G103" s="15">
        <v>0</v>
      </c>
      <c r="H103" s="59">
        <f t="shared" si="948"/>
        <v>0</v>
      </c>
      <c r="I103" s="60">
        <v>0</v>
      </c>
      <c r="J103" s="15">
        <v>0</v>
      </c>
      <c r="K103" s="59">
        <f t="shared" si="1006"/>
        <v>0</v>
      </c>
      <c r="L103" s="60">
        <v>0</v>
      </c>
      <c r="M103" s="15">
        <v>0</v>
      </c>
      <c r="N103" s="59">
        <f t="shared" si="949"/>
        <v>0</v>
      </c>
      <c r="O103" s="60">
        <v>0</v>
      </c>
      <c r="P103" s="15">
        <v>0</v>
      </c>
      <c r="Q103" s="59">
        <f t="shared" si="950"/>
        <v>0</v>
      </c>
      <c r="R103" s="60">
        <v>0</v>
      </c>
      <c r="S103" s="15">
        <v>0</v>
      </c>
      <c r="T103" s="59">
        <f t="shared" si="951"/>
        <v>0</v>
      </c>
      <c r="U103" s="60">
        <v>0</v>
      </c>
      <c r="V103" s="15">
        <v>0</v>
      </c>
      <c r="W103" s="59">
        <f t="shared" si="952"/>
        <v>0</v>
      </c>
      <c r="X103" s="60">
        <v>0</v>
      </c>
      <c r="Y103" s="15">
        <v>0</v>
      </c>
      <c r="Z103" s="59">
        <f t="shared" si="953"/>
        <v>0</v>
      </c>
      <c r="AA103" s="60">
        <v>0</v>
      </c>
      <c r="AB103" s="15">
        <v>0</v>
      </c>
      <c r="AC103" s="59">
        <f t="shared" si="954"/>
        <v>0</v>
      </c>
      <c r="AD103" s="60">
        <v>0</v>
      </c>
      <c r="AE103" s="15">
        <v>0</v>
      </c>
      <c r="AF103" s="59">
        <f t="shared" si="955"/>
        <v>0</v>
      </c>
      <c r="AG103" s="60">
        <v>0</v>
      </c>
      <c r="AH103" s="15">
        <v>0</v>
      </c>
      <c r="AI103" s="59">
        <f t="shared" si="956"/>
        <v>0</v>
      </c>
      <c r="AJ103" s="60">
        <v>0</v>
      </c>
      <c r="AK103" s="15">
        <v>0</v>
      </c>
      <c r="AL103" s="59">
        <f t="shared" si="957"/>
        <v>0</v>
      </c>
      <c r="AM103" s="60">
        <v>0</v>
      </c>
      <c r="AN103" s="15">
        <v>0</v>
      </c>
      <c r="AO103" s="59">
        <f t="shared" si="958"/>
        <v>0</v>
      </c>
      <c r="AP103" s="60">
        <v>0</v>
      </c>
      <c r="AQ103" s="15">
        <v>0</v>
      </c>
      <c r="AR103" s="59">
        <f t="shared" si="959"/>
        <v>0</v>
      </c>
      <c r="AS103" s="60">
        <v>0</v>
      </c>
      <c r="AT103" s="15">
        <v>0</v>
      </c>
      <c r="AU103" s="59">
        <f t="shared" si="960"/>
        <v>0</v>
      </c>
      <c r="AV103" s="60">
        <v>0</v>
      </c>
      <c r="AW103" s="15">
        <v>0</v>
      </c>
      <c r="AX103" s="59">
        <f t="shared" si="1007"/>
        <v>0</v>
      </c>
      <c r="AY103" s="60">
        <v>0</v>
      </c>
      <c r="AZ103" s="15">
        <v>0</v>
      </c>
      <c r="BA103" s="59">
        <f t="shared" si="961"/>
        <v>0</v>
      </c>
      <c r="BB103" s="58">
        <v>0</v>
      </c>
      <c r="BC103" s="7">
        <v>0</v>
      </c>
      <c r="BD103" s="59">
        <f t="shared" si="1008"/>
        <v>0</v>
      </c>
      <c r="BE103" s="60">
        <v>0</v>
      </c>
      <c r="BF103" s="15">
        <v>0</v>
      </c>
      <c r="BG103" s="59">
        <v>0</v>
      </c>
      <c r="BH103" s="60">
        <v>0</v>
      </c>
      <c r="BI103" s="15">
        <v>0</v>
      </c>
      <c r="BJ103" s="59">
        <v>0</v>
      </c>
      <c r="BK103" s="60">
        <v>1</v>
      </c>
      <c r="BL103" s="15">
        <v>7</v>
      </c>
      <c r="BM103" s="59">
        <f t="shared" si="962"/>
        <v>7000</v>
      </c>
      <c r="BN103" s="60">
        <v>0</v>
      </c>
      <c r="BO103" s="15">
        <v>0</v>
      </c>
      <c r="BP103" s="59">
        <f t="shared" si="963"/>
        <v>0</v>
      </c>
      <c r="BQ103" s="60">
        <v>0</v>
      </c>
      <c r="BR103" s="15">
        <v>0</v>
      </c>
      <c r="BS103" s="59">
        <f t="shared" si="964"/>
        <v>0</v>
      </c>
      <c r="BT103" s="60">
        <v>0</v>
      </c>
      <c r="BU103" s="15">
        <v>0</v>
      </c>
      <c r="BV103" s="59">
        <f t="shared" si="965"/>
        <v>0</v>
      </c>
      <c r="BW103" s="60">
        <v>0</v>
      </c>
      <c r="BX103" s="15">
        <v>0</v>
      </c>
      <c r="BY103" s="59">
        <f t="shared" si="966"/>
        <v>0</v>
      </c>
      <c r="BZ103" s="60">
        <v>0</v>
      </c>
      <c r="CA103" s="15">
        <v>0</v>
      </c>
      <c r="CB103" s="59">
        <f t="shared" si="967"/>
        <v>0</v>
      </c>
      <c r="CC103" s="60">
        <v>0</v>
      </c>
      <c r="CD103" s="15">
        <v>0</v>
      </c>
      <c r="CE103" s="59">
        <f t="shared" si="968"/>
        <v>0</v>
      </c>
      <c r="CF103" s="60">
        <v>0</v>
      </c>
      <c r="CG103" s="15">
        <v>0</v>
      </c>
      <c r="CH103" s="59">
        <f t="shared" si="1009"/>
        <v>0</v>
      </c>
      <c r="CI103" s="60">
        <v>0</v>
      </c>
      <c r="CJ103" s="15">
        <v>0</v>
      </c>
      <c r="CK103" s="59">
        <f t="shared" si="970"/>
        <v>0</v>
      </c>
      <c r="CL103" s="60">
        <v>0</v>
      </c>
      <c r="CM103" s="15">
        <v>0</v>
      </c>
      <c r="CN103" s="59">
        <f t="shared" si="971"/>
        <v>0</v>
      </c>
      <c r="CO103" s="60">
        <v>0</v>
      </c>
      <c r="CP103" s="15">
        <v>0</v>
      </c>
      <c r="CQ103" s="59">
        <f t="shared" si="972"/>
        <v>0</v>
      </c>
      <c r="CR103" s="60">
        <v>0</v>
      </c>
      <c r="CS103" s="15">
        <v>0</v>
      </c>
      <c r="CT103" s="59">
        <f t="shared" si="1010"/>
        <v>0</v>
      </c>
      <c r="CU103" s="60">
        <v>0</v>
      </c>
      <c r="CV103" s="15">
        <v>0</v>
      </c>
      <c r="CW103" s="59">
        <f t="shared" si="1011"/>
        <v>0</v>
      </c>
      <c r="CX103" s="60">
        <v>0</v>
      </c>
      <c r="CY103" s="15">
        <v>0</v>
      </c>
      <c r="CZ103" s="59">
        <f t="shared" si="1012"/>
        <v>0</v>
      </c>
      <c r="DA103" s="60">
        <v>0</v>
      </c>
      <c r="DB103" s="15">
        <v>0</v>
      </c>
      <c r="DC103" s="59">
        <f t="shared" si="973"/>
        <v>0</v>
      </c>
      <c r="DD103" s="60">
        <v>3</v>
      </c>
      <c r="DE103" s="15">
        <v>51</v>
      </c>
      <c r="DF103" s="59">
        <f t="shared" si="974"/>
        <v>17000</v>
      </c>
      <c r="DG103" s="60">
        <v>0</v>
      </c>
      <c r="DH103" s="15">
        <v>0</v>
      </c>
      <c r="DI103" s="59">
        <f t="shared" si="975"/>
        <v>0</v>
      </c>
      <c r="DJ103" s="60">
        <v>0</v>
      </c>
      <c r="DK103" s="15">
        <v>0</v>
      </c>
      <c r="DL103" s="59">
        <f t="shared" si="976"/>
        <v>0</v>
      </c>
      <c r="DM103" s="60">
        <v>0</v>
      </c>
      <c r="DN103" s="15">
        <v>0</v>
      </c>
      <c r="DO103" s="59">
        <f t="shared" si="977"/>
        <v>0</v>
      </c>
      <c r="DP103" s="60">
        <v>1</v>
      </c>
      <c r="DQ103" s="15">
        <v>6</v>
      </c>
      <c r="DR103" s="59">
        <f t="shared" si="978"/>
        <v>6000</v>
      </c>
      <c r="DS103" s="60">
        <v>3</v>
      </c>
      <c r="DT103" s="15">
        <v>40</v>
      </c>
      <c r="DU103" s="59">
        <f t="shared" si="979"/>
        <v>13333.333333333334</v>
      </c>
      <c r="DV103" s="60">
        <v>0</v>
      </c>
      <c r="DW103" s="15">
        <v>0</v>
      </c>
      <c r="DX103" s="59">
        <f t="shared" si="980"/>
        <v>0</v>
      </c>
      <c r="DY103" s="60">
        <v>0</v>
      </c>
      <c r="DZ103" s="15">
        <v>0</v>
      </c>
      <c r="EA103" s="59">
        <f t="shared" si="981"/>
        <v>0</v>
      </c>
      <c r="EB103" s="60">
        <v>0</v>
      </c>
      <c r="EC103" s="15">
        <v>0</v>
      </c>
      <c r="ED103" s="59">
        <f t="shared" si="982"/>
        <v>0</v>
      </c>
      <c r="EE103" s="60">
        <v>0</v>
      </c>
      <c r="EF103" s="15">
        <v>0</v>
      </c>
      <c r="EG103" s="59">
        <f t="shared" si="983"/>
        <v>0</v>
      </c>
      <c r="EH103" s="60">
        <v>0</v>
      </c>
      <c r="EI103" s="15">
        <v>2</v>
      </c>
      <c r="EJ103" s="59">
        <f t="shared" si="984"/>
        <v>0</v>
      </c>
      <c r="EK103" s="60">
        <v>0</v>
      </c>
      <c r="EL103" s="15">
        <v>0</v>
      </c>
      <c r="EM103" s="59">
        <f t="shared" si="985"/>
        <v>0</v>
      </c>
      <c r="EN103" s="60">
        <v>0</v>
      </c>
      <c r="EO103" s="15">
        <v>0</v>
      </c>
      <c r="EP103" s="59">
        <f t="shared" si="986"/>
        <v>0</v>
      </c>
      <c r="EQ103" s="60">
        <v>0</v>
      </c>
      <c r="ER103" s="15">
        <v>0</v>
      </c>
      <c r="ES103" s="59">
        <f t="shared" si="987"/>
        <v>0</v>
      </c>
      <c r="ET103" s="60">
        <v>0</v>
      </c>
      <c r="EU103" s="15">
        <v>0</v>
      </c>
      <c r="EV103" s="59">
        <f t="shared" si="988"/>
        <v>0</v>
      </c>
      <c r="EW103" s="60">
        <v>0</v>
      </c>
      <c r="EX103" s="15">
        <v>0</v>
      </c>
      <c r="EY103" s="59">
        <f t="shared" si="989"/>
        <v>0</v>
      </c>
      <c r="EZ103" s="60">
        <v>0</v>
      </c>
      <c r="FA103" s="15">
        <v>0</v>
      </c>
      <c r="FB103" s="59">
        <f t="shared" si="990"/>
        <v>0</v>
      </c>
      <c r="FC103" s="60">
        <v>0</v>
      </c>
      <c r="FD103" s="15">
        <v>0</v>
      </c>
      <c r="FE103" s="59">
        <f t="shared" si="1013"/>
        <v>0</v>
      </c>
      <c r="FF103" s="60">
        <v>0</v>
      </c>
      <c r="FG103" s="15">
        <v>0</v>
      </c>
      <c r="FH103" s="59">
        <f t="shared" si="991"/>
        <v>0</v>
      </c>
      <c r="FI103" s="60">
        <v>0</v>
      </c>
      <c r="FJ103" s="15">
        <v>0</v>
      </c>
      <c r="FK103" s="59">
        <f t="shared" si="992"/>
        <v>0</v>
      </c>
      <c r="FL103" s="60">
        <v>0</v>
      </c>
      <c r="FM103" s="15">
        <v>0</v>
      </c>
      <c r="FN103" s="59">
        <f t="shared" si="993"/>
        <v>0</v>
      </c>
      <c r="FO103" s="60">
        <v>0</v>
      </c>
      <c r="FP103" s="15">
        <v>0</v>
      </c>
      <c r="FQ103" s="59">
        <f t="shared" si="994"/>
        <v>0</v>
      </c>
      <c r="FR103" s="60">
        <v>0</v>
      </c>
      <c r="FS103" s="15">
        <v>0</v>
      </c>
      <c r="FT103" s="59">
        <f t="shared" si="995"/>
        <v>0</v>
      </c>
      <c r="FU103" s="60">
        <v>3</v>
      </c>
      <c r="FV103" s="15">
        <v>21</v>
      </c>
      <c r="FW103" s="59">
        <f t="shared" si="996"/>
        <v>7000</v>
      </c>
      <c r="FX103" s="60">
        <v>0</v>
      </c>
      <c r="FY103" s="15">
        <v>0</v>
      </c>
      <c r="FZ103" s="59">
        <f t="shared" si="997"/>
        <v>0</v>
      </c>
      <c r="GA103" s="60">
        <v>1</v>
      </c>
      <c r="GB103" s="15">
        <v>4</v>
      </c>
      <c r="GC103" s="59">
        <f t="shared" si="998"/>
        <v>4000</v>
      </c>
      <c r="GD103" s="60">
        <v>0</v>
      </c>
      <c r="GE103" s="15">
        <v>0</v>
      </c>
      <c r="GF103" s="59">
        <f t="shared" si="999"/>
        <v>0</v>
      </c>
      <c r="GG103" s="60">
        <v>0</v>
      </c>
      <c r="GH103" s="15">
        <v>0</v>
      </c>
      <c r="GI103" s="59">
        <f t="shared" si="1000"/>
        <v>0</v>
      </c>
      <c r="GJ103" s="60">
        <v>0</v>
      </c>
      <c r="GK103" s="15">
        <v>0</v>
      </c>
      <c r="GL103" s="59">
        <f t="shared" si="1001"/>
        <v>0</v>
      </c>
      <c r="GM103" s="60">
        <v>0</v>
      </c>
      <c r="GN103" s="15">
        <v>0</v>
      </c>
      <c r="GO103" s="59">
        <f t="shared" si="1002"/>
        <v>0</v>
      </c>
      <c r="GP103" s="60">
        <v>0</v>
      </c>
      <c r="GQ103" s="15">
        <v>0</v>
      </c>
      <c r="GR103" s="59">
        <f t="shared" si="1003"/>
        <v>0</v>
      </c>
      <c r="GS103" s="60">
        <v>73</v>
      </c>
      <c r="GT103" s="15">
        <v>846</v>
      </c>
      <c r="GU103" s="59">
        <f t="shared" si="1004"/>
        <v>11589.04109589041</v>
      </c>
      <c r="GV103" s="60">
        <v>21</v>
      </c>
      <c r="GW103" s="15">
        <v>209</v>
      </c>
      <c r="GX103" s="59">
        <f t="shared" si="1005"/>
        <v>9952.3809523809523</v>
      </c>
      <c r="GY103" s="6">
        <f t="shared" si="675"/>
        <v>106</v>
      </c>
      <c r="GZ103" s="16">
        <f t="shared" si="676"/>
        <v>1190</v>
      </c>
      <c r="HA103" s="10"/>
      <c r="HB103" s="11"/>
      <c r="HC103" s="10"/>
      <c r="HD103" s="10"/>
      <c r="HE103" s="10"/>
    </row>
    <row r="104" spans="1:288" x14ac:dyDescent="0.3">
      <c r="A104" s="76">
        <v>2011</v>
      </c>
      <c r="B104" s="77" t="s">
        <v>12</v>
      </c>
      <c r="C104" s="60">
        <v>1</v>
      </c>
      <c r="D104" s="15">
        <v>11</v>
      </c>
      <c r="E104" s="59">
        <f t="shared" si="947"/>
        <v>11000</v>
      </c>
      <c r="F104" s="60">
        <v>0</v>
      </c>
      <c r="G104" s="15">
        <v>0</v>
      </c>
      <c r="H104" s="59">
        <f t="shared" si="948"/>
        <v>0</v>
      </c>
      <c r="I104" s="60">
        <v>0</v>
      </c>
      <c r="J104" s="15">
        <v>0</v>
      </c>
      <c r="K104" s="59">
        <f t="shared" si="1006"/>
        <v>0</v>
      </c>
      <c r="L104" s="60">
        <v>0</v>
      </c>
      <c r="M104" s="15">
        <v>0</v>
      </c>
      <c r="N104" s="59">
        <f t="shared" si="949"/>
        <v>0</v>
      </c>
      <c r="O104" s="60">
        <v>0</v>
      </c>
      <c r="P104" s="15">
        <v>0</v>
      </c>
      <c r="Q104" s="59">
        <f t="shared" si="950"/>
        <v>0</v>
      </c>
      <c r="R104" s="60">
        <v>0</v>
      </c>
      <c r="S104" s="15">
        <v>0</v>
      </c>
      <c r="T104" s="59">
        <f t="shared" si="951"/>
        <v>0</v>
      </c>
      <c r="U104" s="60">
        <v>0</v>
      </c>
      <c r="V104" s="15">
        <v>0</v>
      </c>
      <c r="W104" s="59">
        <f t="shared" si="952"/>
        <v>0</v>
      </c>
      <c r="X104" s="60">
        <v>0</v>
      </c>
      <c r="Y104" s="15">
        <v>0</v>
      </c>
      <c r="Z104" s="59">
        <f t="shared" si="953"/>
        <v>0</v>
      </c>
      <c r="AA104" s="60">
        <v>0</v>
      </c>
      <c r="AB104" s="15">
        <v>0</v>
      </c>
      <c r="AC104" s="59">
        <f t="shared" si="954"/>
        <v>0</v>
      </c>
      <c r="AD104" s="60">
        <v>0</v>
      </c>
      <c r="AE104" s="15">
        <v>0</v>
      </c>
      <c r="AF104" s="59">
        <f t="shared" si="955"/>
        <v>0</v>
      </c>
      <c r="AG104" s="60">
        <v>0</v>
      </c>
      <c r="AH104" s="15">
        <v>0</v>
      </c>
      <c r="AI104" s="59">
        <f t="shared" si="956"/>
        <v>0</v>
      </c>
      <c r="AJ104" s="60">
        <v>0</v>
      </c>
      <c r="AK104" s="15">
        <v>0</v>
      </c>
      <c r="AL104" s="59">
        <f t="shared" si="957"/>
        <v>0</v>
      </c>
      <c r="AM104" s="60">
        <v>0</v>
      </c>
      <c r="AN104" s="15">
        <v>0</v>
      </c>
      <c r="AO104" s="59">
        <f t="shared" si="958"/>
        <v>0</v>
      </c>
      <c r="AP104" s="60">
        <v>0</v>
      </c>
      <c r="AQ104" s="15">
        <v>0</v>
      </c>
      <c r="AR104" s="59">
        <f t="shared" si="959"/>
        <v>0</v>
      </c>
      <c r="AS104" s="60">
        <v>0</v>
      </c>
      <c r="AT104" s="15">
        <v>0</v>
      </c>
      <c r="AU104" s="59">
        <f t="shared" si="960"/>
        <v>0</v>
      </c>
      <c r="AV104" s="60">
        <v>0</v>
      </c>
      <c r="AW104" s="15">
        <v>0</v>
      </c>
      <c r="AX104" s="59">
        <f t="shared" si="1007"/>
        <v>0</v>
      </c>
      <c r="AY104" s="60">
        <v>0</v>
      </c>
      <c r="AZ104" s="15">
        <v>0</v>
      </c>
      <c r="BA104" s="59">
        <f t="shared" si="961"/>
        <v>0</v>
      </c>
      <c r="BB104" s="58">
        <v>0</v>
      </c>
      <c r="BC104" s="7">
        <v>0</v>
      </c>
      <c r="BD104" s="59">
        <f t="shared" si="1008"/>
        <v>0</v>
      </c>
      <c r="BE104" s="60">
        <v>0</v>
      </c>
      <c r="BF104" s="15">
        <v>0</v>
      </c>
      <c r="BG104" s="59">
        <v>0</v>
      </c>
      <c r="BH104" s="60">
        <v>0</v>
      </c>
      <c r="BI104" s="15">
        <v>0</v>
      </c>
      <c r="BJ104" s="59">
        <v>0</v>
      </c>
      <c r="BK104" s="60">
        <v>0</v>
      </c>
      <c r="BL104" s="15">
        <v>4</v>
      </c>
      <c r="BM104" s="59">
        <f t="shared" si="962"/>
        <v>0</v>
      </c>
      <c r="BN104" s="60">
        <v>0</v>
      </c>
      <c r="BO104" s="15">
        <v>0</v>
      </c>
      <c r="BP104" s="59">
        <f t="shared" si="963"/>
        <v>0</v>
      </c>
      <c r="BQ104" s="60">
        <v>0</v>
      </c>
      <c r="BR104" s="15">
        <v>0</v>
      </c>
      <c r="BS104" s="59">
        <f t="shared" si="964"/>
        <v>0</v>
      </c>
      <c r="BT104" s="60">
        <v>0</v>
      </c>
      <c r="BU104" s="15">
        <v>0</v>
      </c>
      <c r="BV104" s="59">
        <f t="shared" si="965"/>
        <v>0</v>
      </c>
      <c r="BW104" s="60">
        <v>0</v>
      </c>
      <c r="BX104" s="15">
        <v>0</v>
      </c>
      <c r="BY104" s="59">
        <f t="shared" si="966"/>
        <v>0</v>
      </c>
      <c r="BZ104" s="60">
        <v>0</v>
      </c>
      <c r="CA104" s="15">
        <v>0</v>
      </c>
      <c r="CB104" s="59">
        <f t="shared" si="967"/>
        <v>0</v>
      </c>
      <c r="CC104" s="60">
        <v>1</v>
      </c>
      <c r="CD104" s="15">
        <v>35</v>
      </c>
      <c r="CE104" s="59">
        <f t="shared" si="968"/>
        <v>35000</v>
      </c>
      <c r="CF104" s="60">
        <v>0</v>
      </c>
      <c r="CG104" s="15">
        <v>0</v>
      </c>
      <c r="CH104" s="59">
        <f t="shared" si="1009"/>
        <v>0</v>
      </c>
      <c r="CI104" s="60">
        <v>0</v>
      </c>
      <c r="CJ104" s="15">
        <v>0</v>
      </c>
      <c r="CK104" s="59">
        <f t="shared" si="970"/>
        <v>0</v>
      </c>
      <c r="CL104" s="60">
        <v>0</v>
      </c>
      <c r="CM104" s="15">
        <v>0</v>
      </c>
      <c r="CN104" s="59">
        <f t="shared" si="971"/>
        <v>0</v>
      </c>
      <c r="CO104" s="60">
        <v>0</v>
      </c>
      <c r="CP104" s="15">
        <v>0</v>
      </c>
      <c r="CQ104" s="59">
        <f t="shared" si="972"/>
        <v>0</v>
      </c>
      <c r="CR104" s="60">
        <v>0</v>
      </c>
      <c r="CS104" s="15">
        <v>0</v>
      </c>
      <c r="CT104" s="59">
        <f t="shared" si="1010"/>
        <v>0</v>
      </c>
      <c r="CU104" s="60">
        <v>0</v>
      </c>
      <c r="CV104" s="15">
        <v>0</v>
      </c>
      <c r="CW104" s="59">
        <f t="shared" si="1011"/>
        <v>0</v>
      </c>
      <c r="CX104" s="60">
        <v>0</v>
      </c>
      <c r="CY104" s="15">
        <v>0</v>
      </c>
      <c r="CZ104" s="59">
        <f t="shared" si="1012"/>
        <v>0</v>
      </c>
      <c r="DA104" s="60">
        <v>1</v>
      </c>
      <c r="DB104" s="15">
        <v>8</v>
      </c>
      <c r="DC104" s="59">
        <f t="shared" si="973"/>
        <v>8000</v>
      </c>
      <c r="DD104" s="60">
        <v>3</v>
      </c>
      <c r="DE104" s="15">
        <v>33</v>
      </c>
      <c r="DF104" s="59">
        <f t="shared" si="974"/>
        <v>11000</v>
      </c>
      <c r="DG104" s="60">
        <v>0</v>
      </c>
      <c r="DH104" s="15">
        <v>0</v>
      </c>
      <c r="DI104" s="59">
        <f t="shared" si="975"/>
        <v>0</v>
      </c>
      <c r="DJ104" s="60">
        <v>0</v>
      </c>
      <c r="DK104" s="15">
        <v>0</v>
      </c>
      <c r="DL104" s="59">
        <f t="shared" si="976"/>
        <v>0</v>
      </c>
      <c r="DM104" s="60">
        <v>0</v>
      </c>
      <c r="DN104" s="15">
        <v>0</v>
      </c>
      <c r="DO104" s="59">
        <f t="shared" si="977"/>
        <v>0</v>
      </c>
      <c r="DP104" s="60">
        <v>7</v>
      </c>
      <c r="DQ104" s="15">
        <v>90</v>
      </c>
      <c r="DR104" s="59">
        <f t="shared" si="978"/>
        <v>12857.142857142857</v>
      </c>
      <c r="DS104" s="60">
        <v>4</v>
      </c>
      <c r="DT104" s="15">
        <v>49</v>
      </c>
      <c r="DU104" s="59">
        <f t="shared" si="979"/>
        <v>12250</v>
      </c>
      <c r="DV104" s="60">
        <v>0</v>
      </c>
      <c r="DW104" s="15">
        <v>0</v>
      </c>
      <c r="DX104" s="59">
        <f t="shared" si="980"/>
        <v>0</v>
      </c>
      <c r="DY104" s="60">
        <v>0</v>
      </c>
      <c r="DZ104" s="15">
        <v>0</v>
      </c>
      <c r="EA104" s="59">
        <f t="shared" si="981"/>
        <v>0</v>
      </c>
      <c r="EB104" s="60">
        <v>0</v>
      </c>
      <c r="EC104" s="15">
        <v>0</v>
      </c>
      <c r="ED104" s="59">
        <f t="shared" si="982"/>
        <v>0</v>
      </c>
      <c r="EE104" s="60">
        <v>0</v>
      </c>
      <c r="EF104" s="15">
        <v>0</v>
      </c>
      <c r="EG104" s="59">
        <f t="shared" si="983"/>
        <v>0</v>
      </c>
      <c r="EH104" s="60">
        <v>1</v>
      </c>
      <c r="EI104" s="15">
        <v>3</v>
      </c>
      <c r="EJ104" s="59">
        <f t="shared" si="984"/>
        <v>3000</v>
      </c>
      <c r="EK104" s="60">
        <v>0</v>
      </c>
      <c r="EL104" s="15">
        <v>0</v>
      </c>
      <c r="EM104" s="59">
        <f t="shared" si="985"/>
        <v>0</v>
      </c>
      <c r="EN104" s="60">
        <v>0</v>
      </c>
      <c r="EO104" s="15">
        <v>0</v>
      </c>
      <c r="EP104" s="59">
        <f t="shared" si="986"/>
        <v>0</v>
      </c>
      <c r="EQ104" s="60">
        <v>0</v>
      </c>
      <c r="ER104" s="15">
        <v>0</v>
      </c>
      <c r="ES104" s="59">
        <f t="shared" si="987"/>
        <v>0</v>
      </c>
      <c r="ET104" s="60">
        <v>0</v>
      </c>
      <c r="EU104" s="15">
        <v>0</v>
      </c>
      <c r="EV104" s="59">
        <f t="shared" si="988"/>
        <v>0</v>
      </c>
      <c r="EW104" s="60">
        <v>0</v>
      </c>
      <c r="EX104" s="15">
        <v>0</v>
      </c>
      <c r="EY104" s="59">
        <f t="shared" si="989"/>
        <v>0</v>
      </c>
      <c r="EZ104" s="60">
        <v>0</v>
      </c>
      <c r="FA104" s="15">
        <v>0</v>
      </c>
      <c r="FB104" s="59">
        <f t="shared" si="990"/>
        <v>0</v>
      </c>
      <c r="FC104" s="60">
        <v>0</v>
      </c>
      <c r="FD104" s="15">
        <v>0</v>
      </c>
      <c r="FE104" s="59">
        <f t="shared" si="1013"/>
        <v>0</v>
      </c>
      <c r="FF104" s="60">
        <v>0</v>
      </c>
      <c r="FG104" s="15">
        <v>0</v>
      </c>
      <c r="FH104" s="59">
        <f t="shared" si="991"/>
        <v>0</v>
      </c>
      <c r="FI104" s="60">
        <v>0</v>
      </c>
      <c r="FJ104" s="15">
        <v>0</v>
      </c>
      <c r="FK104" s="59">
        <f t="shared" si="992"/>
        <v>0</v>
      </c>
      <c r="FL104" s="60">
        <v>0</v>
      </c>
      <c r="FM104" s="15">
        <v>0</v>
      </c>
      <c r="FN104" s="59">
        <f t="shared" si="993"/>
        <v>0</v>
      </c>
      <c r="FO104" s="60">
        <v>0</v>
      </c>
      <c r="FP104" s="15">
        <v>0</v>
      </c>
      <c r="FQ104" s="59">
        <f t="shared" si="994"/>
        <v>0</v>
      </c>
      <c r="FR104" s="60">
        <v>0</v>
      </c>
      <c r="FS104" s="15">
        <v>0</v>
      </c>
      <c r="FT104" s="59">
        <f t="shared" si="995"/>
        <v>0</v>
      </c>
      <c r="FU104" s="60">
        <v>0</v>
      </c>
      <c r="FV104" s="15">
        <v>5</v>
      </c>
      <c r="FW104" s="59">
        <f t="shared" si="996"/>
        <v>0</v>
      </c>
      <c r="FX104" s="60">
        <v>13</v>
      </c>
      <c r="FY104" s="15">
        <v>298</v>
      </c>
      <c r="FZ104" s="59">
        <f t="shared" si="997"/>
        <v>22923.076923076922</v>
      </c>
      <c r="GA104" s="60">
        <v>0</v>
      </c>
      <c r="GB104" s="15">
        <v>0</v>
      </c>
      <c r="GC104" s="59">
        <f t="shared" si="998"/>
        <v>0</v>
      </c>
      <c r="GD104" s="60">
        <v>0</v>
      </c>
      <c r="GE104" s="15">
        <v>0</v>
      </c>
      <c r="GF104" s="59">
        <f t="shared" si="999"/>
        <v>0</v>
      </c>
      <c r="GG104" s="60">
        <v>0</v>
      </c>
      <c r="GH104" s="15">
        <v>0</v>
      </c>
      <c r="GI104" s="59">
        <f t="shared" si="1000"/>
        <v>0</v>
      </c>
      <c r="GJ104" s="60">
        <v>0</v>
      </c>
      <c r="GK104" s="15">
        <v>0</v>
      </c>
      <c r="GL104" s="59">
        <f t="shared" si="1001"/>
        <v>0</v>
      </c>
      <c r="GM104" s="60">
        <v>0</v>
      </c>
      <c r="GN104" s="15">
        <v>0</v>
      </c>
      <c r="GO104" s="59">
        <f t="shared" si="1002"/>
        <v>0</v>
      </c>
      <c r="GP104" s="60">
        <v>0</v>
      </c>
      <c r="GQ104" s="15">
        <v>0</v>
      </c>
      <c r="GR104" s="59">
        <f t="shared" si="1003"/>
        <v>0</v>
      </c>
      <c r="GS104" s="60">
        <v>13</v>
      </c>
      <c r="GT104" s="15">
        <v>174</v>
      </c>
      <c r="GU104" s="59">
        <f t="shared" si="1004"/>
        <v>13384.615384615385</v>
      </c>
      <c r="GV104" s="60">
        <v>7</v>
      </c>
      <c r="GW104" s="15">
        <v>67</v>
      </c>
      <c r="GX104" s="59">
        <f t="shared" si="1005"/>
        <v>9571.4285714285706</v>
      </c>
      <c r="GY104" s="6">
        <f t="shared" si="675"/>
        <v>51</v>
      </c>
      <c r="GZ104" s="16">
        <f t="shared" si="676"/>
        <v>777</v>
      </c>
      <c r="HA104" s="10"/>
      <c r="HB104" s="11"/>
      <c r="HC104" s="10"/>
      <c r="HD104" s="10"/>
      <c r="HE104" s="10"/>
    </row>
    <row r="105" spans="1:288" x14ac:dyDescent="0.3">
      <c r="A105" s="76">
        <v>2011</v>
      </c>
      <c r="B105" s="77" t="s">
        <v>13</v>
      </c>
      <c r="C105" s="60">
        <v>1</v>
      </c>
      <c r="D105" s="15">
        <v>2</v>
      </c>
      <c r="E105" s="59">
        <f t="shared" si="947"/>
        <v>2000</v>
      </c>
      <c r="F105" s="60">
        <v>0</v>
      </c>
      <c r="G105" s="15">
        <v>0</v>
      </c>
      <c r="H105" s="59">
        <f t="shared" si="948"/>
        <v>0</v>
      </c>
      <c r="I105" s="58">
        <v>0</v>
      </c>
      <c r="J105" s="7">
        <v>0</v>
      </c>
      <c r="K105" s="59">
        <f t="shared" si="1006"/>
        <v>0</v>
      </c>
      <c r="L105" s="60">
        <v>0</v>
      </c>
      <c r="M105" s="15">
        <v>0</v>
      </c>
      <c r="N105" s="59">
        <f t="shared" si="949"/>
        <v>0</v>
      </c>
      <c r="O105" s="60">
        <v>0</v>
      </c>
      <c r="P105" s="15">
        <v>0</v>
      </c>
      <c r="Q105" s="59">
        <f t="shared" si="950"/>
        <v>0</v>
      </c>
      <c r="R105" s="60">
        <v>0</v>
      </c>
      <c r="S105" s="15">
        <v>0</v>
      </c>
      <c r="T105" s="59">
        <f t="shared" si="951"/>
        <v>0</v>
      </c>
      <c r="U105" s="60">
        <v>0</v>
      </c>
      <c r="V105" s="15">
        <v>0</v>
      </c>
      <c r="W105" s="59">
        <f t="shared" si="952"/>
        <v>0</v>
      </c>
      <c r="X105" s="60">
        <v>0</v>
      </c>
      <c r="Y105" s="15">
        <v>0</v>
      </c>
      <c r="Z105" s="59">
        <f t="shared" si="953"/>
        <v>0</v>
      </c>
      <c r="AA105" s="60">
        <v>0</v>
      </c>
      <c r="AB105" s="15">
        <v>0</v>
      </c>
      <c r="AC105" s="59">
        <f t="shared" si="954"/>
        <v>0</v>
      </c>
      <c r="AD105" s="60">
        <v>0</v>
      </c>
      <c r="AE105" s="15">
        <v>0</v>
      </c>
      <c r="AF105" s="59">
        <f t="shared" si="955"/>
        <v>0</v>
      </c>
      <c r="AG105" s="60">
        <v>0</v>
      </c>
      <c r="AH105" s="15">
        <v>0</v>
      </c>
      <c r="AI105" s="59">
        <f t="shared" si="956"/>
        <v>0</v>
      </c>
      <c r="AJ105" s="60">
        <v>0</v>
      </c>
      <c r="AK105" s="15">
        <v>0</v>
      </c>
      <c r="AL105" s="59">
        <f t="shared" si="957"/>
        <v>0</v>
      </c>
      <c r="AM105" s="60">
        <v>0</v>
      </c>
      <c r="AN105" s="15">
        <v>0</v>
      </c>
      <c r="AO105" s="59">
        <f t="shared" si="958"/>
        <v>0</v>
      </c>
      <c r="AP105" s="60">
        <v>0</v>
      </c>
      <c r="AQ105" s="15">
        <v>0</v>
      </c>
      <c r="AR105" s="59">
        <f t="shared" si="959"/>
        <v>0</v>
      </c>
      <c r="AS105" s="60">
        <v>0</v>
      </c>
      <c r="AT105" s="15">
        <v>0</v>
      </c>
      <c r="AU105" s="59">
        <f t="shared" si="960"/>
        <v>0</v>
      </c>
      <c r="AV105" s="58">
        <v>0</v>
      </c>
      <c r="AW105" s="7">
        <v>0</v>
      </c>
      <c r="AX105" s="59">
        <f t="shared" si="1007"/>
        <v>0</v>
      </c>
      <c r="AY105" s="60">
        <v>0</v>
      </c>
      <c r="AZ105" s="15">
        <v>0</v>
      </c>
      <c r="BA105" s="59">
        <f t="shared" si="961"/>
        <v>0</v>
      </c>
      <c r="BB105" s="58">
        <v>0</v>
      </c>
      <c r="BC105" s="7">
        <v>0</v>
      </c>
      <c r="BD105" s="59">
        <f t="shared" si="1008"/>
        <v>0</v>
      </c>
      <c r="BE105" s="60">
        <v>0</v>
      </c>
      <c r="BF105" s="15">
        <v>0</v>
      </c>
      <c r="BG105" s="59">
        <v>0</v>
      </c>
      <c r="BH105" s="60">
        <v>0</v>
      </c>
      <c r="BI105" s="15">
        <v>0</v>
      </c>
      <c r="BJ105" s="59">
        <v>0</v>
      </c>
      <c r="BK105" s="60">
        <v>0</v>
      </c>
      <c r="BL105" s="15">
        <v>1</v>
      </c>
      <c r="BM105" s="59">
        <f t="shared" si="962"/>
        <v>0</v>
      </c>
      <c r="BN105" s="60">
        <v>0</v>
      </c>
      <c r="BO105" s="15">
        <v>0</v>
      </c>
      <c r="BP105" s="59">
        <f t="shared" si="963"/>
        <v>0</v>
      </c>
      <c r="BQ105" s="60">
        <v>0</v>
      </c>
      <c r="BR105" s="15">
        <v>0</v>
      </c>
      <c r="BS105" s="59">
        <f t="shared" si="964"/>
        <v>0</v>
      </c>
      <c r="BT105" s="60">
        <v>0</v>
      </c>
      <c r="BU105" s="15">
        <v>0</v>
      </c>
      <c r="BV105" s="59">
        <f t="shared" si="965"/>
        <v>0</v>
      </c>
      <c r="BW105" s="60">
        <v>0</v>
      </c>
      <c r="BX105" s="15">
        <v>0</v>
      </c>
      <c r="BY105" s="59">
        <f t="shared" si="966"/>
        <v>0</v>
      </c>
      <c r="BZ105" s="60">
        <v>0</v>
      </c>
      <c r="CA105" s="15">
        <v>0</v>
      </c>
      <c r="CB105" s="59">
        <f t="shared" si="967"/>
        <v>0</v>
      </c>
      <c r="CC105" s="60">
        <v>0</v>
      </c>
      <c r="CD105" s="15">
        <v>0</v>
      </c>
      <c r="CE105" s="59">
        <f t="shared" si="968"/>
        <v>0</v>
      </c>
      <c r="CF105" s="60">
        <v>0</v>
      </c>
      <c r="CG105" s="15">
        <v>0</v>
      </c>
      <c r="CH105" s="59">
        <f t="shared" si="1009"/>
        <v>0</v>
      </c>
      <c r="CI105" s="60">
        <v>0</v>
      </c>
      <c r="CJ105" s="15">
        <v>0</v>
      </c>
      <c r="CK105" s="59">
        <f t="shared" si="970"/>
        <v>0</v>
      </c>
      <c r="CL105" s="60">
        <v>0</v>
      </c>
      <c r="CM105" s="15">
        <v>0</v>
      </c>
      <c r="CN105" s="59">
        <f t="shared" si="971"/>
        <v>0</v>
      </c>
      <c r="CO105" s="60">
        <v>11</v>
      </c>
      <c r="CP105" s="15">
        <v>171</v>
      </c>
      <c r="CQ105" s="59">
        <f t="shared" si="972"/>
        <v>15545.454545454544</v>
      </c>
      <c r="CR105" s="58">
        <v>0</v>
      </c>
      <c r="CS105" s="7">
        <v>0</v>
      </c>
      <c r="CT105" s="59">
        <f t="shared" si="1010"/>
        <v>0</v>
      </c>
      <c r="CU105" s="58">
        <v>0</v>
      </c>
      <c r="CV105" s="7">
        <v>0</v>
      </c>
      <c r="CW105" s="59">
        <f t="shared" si="1011"/>
        <v>0</v>
      </c>
      <c r="CX105" s="58">
        <v>0</v>
      </c>
      <c r="CY105" s="7">
        <v>0</v>
      </c>
      <c r="CZ105" s="59">
        <f t="shared" si="1012"/>
        <v>0</v>
      </c>
      <c r="DA105" s="60">
        <v>0</v>
      </c>
      <c r="DB105" s="15">
        <v>1</v>
      </c>
      <c r="DC105" s="59">
        <f t="shared" si="973"/>
        <v>0</v>
      </c>
      <c r="DD105" s="60">
        <v>0</v>
      </c>
      <c r="DE105" s="15">
        <v>4</v>
      </c>
      <c r="DF105" s="59">
        <f t="shared" si="974"/>
        <v>0</v>
      </c>
      <c r="DG105" s="60">
        <v>0</v>
      </c>
      <c r="DH105" s="15">
        <v>0</v>
      </c>
      <c r="DI105" s="59">
        <f t="shared" si="975"/>
        <v>0</v>
      </c>
      <c r="DJ105" s="60">
        <v>0</v>
      </c>
      <c r="DK105" s="15">
        <v>0</v>
      </c>
      <c r="DL105" s="59">
        <f t="shared" si="976"/>
        <v>0</v>
      </c>
      <c r="DM105" s="60">
        <v>0</v>
      </c>
      <c r="DN105" s="15">
        <v>0</v>
      </c>
      <c r="DO105" s="59">
        <f t="shared" si="977"/>
        <v>0</v>
      </c>
      <c r="DP105" s="60">
        <v>0</v>
      </c>
      <c r="DQ105" s="15">
        <v>0</v>
      </c>
      <c r="DR105" s="59">
        <f t="shared" si="978"/>
        <v>0</v>
      </c>
      <c r="DS105" s="60">
        <v>2</v>
      </c>
      <c r="DT105" s="15">
        <v>17</v>
      </c>
      <c r="DU105" s="59">
        <f t="shared" si="979"/>
        <v>8500</v>
      </c>
      <c r="DV105" s="60">
        <v>0</v>
      </c>
      <c r="DW105" s="15">
        <v>0</v>
      </c>
      <c r="DX105" s="59">
        <f t="shared" si="980"/>
        <v>0</v>
      </c>
      <c r="DY105" s="60">
        <v>0</v>
      </c>
      <c r="DZ105" s="15">
        <v>0</v>
      </c>
      <c r="EA105" s="59">
        <f t="shared" si="981"/>
        <v>0</v>
      </c>
      <c r="EB105" s="60">
        <v>0</v>
      </c>
      <c r="EC105" s="15">
        <v>0</v>
      </c>
      <c r="ED105" s="59">
        <f t="shared" si="982"/>
        <v>0</v>
      </c>
      <c r="EE105" s="60">
        <v>0</v>
      </c>
      <c r="EF105" s="15">
        <v>0</v>
      </c>
      <c r="EG105" s="59">
        <f t="shared" si="983"/>
        <v>0</v>
      </c>
      <c r="EH105" s="60">
        <v>0</v>
      </c>
      <c r="EI105" s="15">
        <v>6</v>
      </c>
      <c r="EJ105" s="59">
        <f t="shared" si="984"/>
        <v>0</v>
      </c>
      <c r="EK105" s="60">
        <v>0</v>
      </c>
      <c r="EL105" s="15">
        <v>0</v>
      </c>
      <c r="EM105" s="59">
        <f t="shared" si="985"/>
        <v>0</v>
      </c>
      <c r="EN105" s="60">
        <v>0</v>
      </c>
      <c r="EO105" s="15">
        <v>0</v>
      </c>
      <c r="EP105" s="59">
        <f t="shared" si="986"/>
        <v>0</v>
      </c>
      <c r="EQ105" s="60">
        <v>0</v>
      </c>
      <c r="ER105" s="15">
        <v>0</v>
      </c>
      <c r="ES105" s="59">
        <f t="shared" si="987"/>
        <v>0</v>
      </c>
      <c r="ET105" s="60">
        <v>0</v>
      </c>
      <c r="EU105" s="15">
        <v>0</v>
      </c>
      <c r="EV105" s="59">
        <f t="shared" si="988"/>
        <v>0</v>
      </c>
      <c r="EW105" s="60">
        <v>0</v>
      </c>
      <c r="EX105" s="15">
        <v>0</v>
      </c>
      <c r="EY105" s="59">
        <f t="shared" si="989"/>
        <v>0</v>
      </c>
      <c r="EZ105" s="60">
        <v>0</v>
      </c>
      <c r="FA105" s="15">
        <v>0</v>
      </c>
      <c r="FB105" s="59">
        <f t="shared" si="990"/>
        <v>0</v>
      </c>
      <c r="FC105" s="58">
        <v>0</v>
      </c>
      <c r="FD105" s="7">
        <v>0</v>
      </c>
      <c r="FE105" s="59">
        <f t="shared" si="1013"/>
        <v>0</v>
      </c>
      <c r="FF105" s="60">
        <v>0</v>
      </c>
      <c r="FG105" s="15">
        <v>0</v>
      </c>
      <c r="FH105" s="59">
        <f t="shared" si="991"/>
        <v>0</v>
      </c>
      <c r="FI105" s="60">
        <v>0</v>
      </c>
      <c r="FJ105" s="15">
        <v>0</v>
      </c>
      <c r="FK105" s="59">
        <f t="shared" si="992"/>
        <v>0</v>
      </c>
      <c r="FL105" s="60">
        <v>0</v>
      </c>
      <c r="FM105" s="15">
        <v>0</v>
      </c>
      <c r="FN105" s="59">
        <f t="shared" si="993"/>
        <v>0</v>
      </c>
      <c r="FO105" s="60">
        <v>0</v>
      </c>
      <c r="FP105" s="15">
        <v>0</v>
      </c>
      <c r="FQ105" s="59">
        <f t="shared" si="994"/>
        <v>0</v>
      </c>
      <c r="FR105" s="60">
        <v>0</v>
      </c>
      <c r="FS105" s="15">
        <v>0</v>
      </c>
      <c r="FT105" s="59">
        <f t="shared" si="995"/>
        <v>0</v>
      </c>
      <c r="FU105" s="60">
        <v>2</v>
      </c>
      <c r="FV105" s="15">
        <v>20</v>
      </c>
      <c r="FW105" s="59">
        <f t="shared" si="996"/>
        <v>10000</v>
      </c>
      <c r="FX105" s="60">
        <v>0</v>
      </c>
      <c r="FY105" s="15">
        <v>0</v>
      </c>
      <c r="FZ105" s="59">
        <f t="shared" si="997"/>
        <v>0</v>
      </c>
      <c r="GA105" s="60">
        <v>0</v>
      </c>
      <c r="GB105" s="15">
        <v>3</v>
      </c>
      <c r="GC105" s="59">
        <f t="shared" si="998"/>
        <v>0</v>
      </c>
      <c r="GD105" s="60">
        <v>0</v>
      </c>
      <c r="GE105" s="15">
        <v>0</v>
      </c>
      <c r="GF105" s="59">
        <f t="shared" si="999"/>
        <v>0</v>
      </c>
      <c r="GG105" s="60">
        <v>0</v>
      </c>
      <c r="GH105" s="15">
        <v>0</v>
      </c>
      <c r="GI105" s="59">
        <f t="shared" si="1000"/>
        <v>0</v>
      </c>
      <c r="GJ105" s="60">
        <v>0</v>
      </c>
      <c r="GK105" s="15">
        <v>0</v>
      </c>
      <c r="GL105" s="59">
        <f t="shared" si="1001"/>
        <v>0</v>
      </c>
      <c r="GM105" s="60">
        <v>0</v>
      </c>
      <c r="GN105" s="15">
        <v>0</v>
      </c>
      <c r="GO105" s="59">
        <f t="shared" si="1002"/>
        <v>0</v>
      </c>
      <c r="GP105" s="60">
        <v>0</v>
      </c>
      <c r="GQ105" s="15">
        <v>0</v>
      </c>
      <c r="GR105" s="59">
        <f t="shared" si="1003"/>
        <v>0</v>
      </c>
      <c r="GS105" s="60">
        <v>17</v>
      </c>
      <c r="GT105" s="15">
        <v>232</v>
      </c>
      <c r="GU105" s="59">
        <f t="shared" si="1004"/>
        <v>13647.058823529411</v>
      </c>
      <c r="GV105" s="60">
        <v>2</v>
      </c>
      <c r="GW105" s="15">
        <v>31</v>
      </c>
      <c r="GX105" s="59">
        <f t="shared" si="1005"/>
        <v>15500</v>
      </c>
      <c r="GY105" s="6">
        <f t="shared" si="675"/>
        <v>35</v>
      </c>
      <c r="GZ105" s="16">
        <f t="shared" si="676"/>
        <v>488</v>
      </c>
      <c r="HA105" s="10"/>
      <c r="HB105" s="11"/>
      <c r="HC105" s="10"/>
      <c r="HD105" s="10"/>
      <c r="HE105" s="10"/>
    </row>
    <row r="106" spans="1:288" x14ac:dyDescent="0.3">
      <c r="A106" s="76">
        <v>2011</v>
      </c>
      <c r="B106" s="77" t="s">
        <v>14</v>
      </c>
      <c r="C106" s="60">
        <v>1</v>
      </c>
      <c r="D106" s="15">
        <v>15</v>
      </c>
      <c r="E106" s="59">
        <f t="shared" si="947"/>
        <v>15000</v>
      </c>
      <c r="F106" s="60">
        <v>0</v>
      </c>
      <c r="G106" s="15">
        <v>0</v>
      </c>
      <c r="H106" s="59">
        <f t="shared" si="948"/>
        <v>0</v>
      </c>
      <c r="I106" s="58">
        <v>0</v>
      </c>
      <c r="J106" s="7">
        <v>0</v>
      </c>
      <c r="K106" s="59">
        <f t="shared" si="1006"/>
        <v>0</v>
      </c>
      <c r="L106" s="60">
        <v>0</v>
      </c>
      <c r="M106" s="15">
        <v>0</v>
      </c>
      <c r="N106" s="59">
        <f t="shared" si="949"/>
        <v>0</v>
      </c>
      <c r="O106" s="60">
        <v>0</v>
      </c>
      <c r="P106" s="15">
        <v>0</v>
      </c>
      <c r="Q106" s="59">
        <f t="shared" si="950"/>
        <v>0</v>
      </c>
      <c r="R106" s="60">
        <v>0</v>
      </c>
      <c r="S106" s="15">
        <v>0</v>
      </c>
      <c r="T106" s="59">
        <f t="shared" si="951"/>
        <v>0</v>
      </c>
      <c r="U106" s="60">
        <v>0</v>
      </c>
      <c r="V106" s="15">
        <v>0</v>
      </c>
      <c r="W106" s="59">
        <f t="shared" si="952"/>
        <v>0</v>
      </c>
      <c r="X106" s="60">
        <v>0</v>
      </c>
      <c r="Y106" s="15">
        <v>0</v>
      </c>
      <c r="Z106" s="59">
        <f t="shared" si="953"/>
        <v>0</v>
      </c>
      <c r="AA106" s="60">
        <v>0</v>
      </c>
      <c r="AB106" s="15">
        <v>0</v>
      </c>
      <c r="AC106" s="59">
        <f t="shared" si="954"/>
        <v>0</v>
      </c>
      <c r="AD106" s="60">
        <v>0</v>
      </c>
      <c r="AE106" s="15">
        <v>0</v>
      </c>
      <c r="AF106" s="59">
        <f t="shared" si="955"/>
        <v>0</v>
      </c>
      <c r="AG106" s="60">
        <v>0</v>
      </c>
      <c r="AH106" s="15">
        <v>0</v>
      </c>
      <c r="AI106" s="59">
        <f t="shared" si="956"/>
        <v>0</v>
      </c>
      <c r="AJ106" s="60">
        <v>0</v>
      </c>
      <c r="AK106" s="15">
        <v>0</v>
      </c>
      <c r="AL106" s="59">
        <f t="shared" si="957"/>
        <v>0</v>
      </c>
      <c r="AM106" s="60">
        <v>0</v>
      </c>
      <c r="AN106" s="15">
        <v>0</v>
      </c>
      <c r="AO106" s="59">
        <f t="shared" si="958"/>
        <v>0</v>
      </c>
      <c r="AP106" s="60">
        <v>0</v>
      </c>
      <c r="AQ106" s="15">
        <v>0</v>
      </c>
      <c r="AR106" s="59">
        <f t="shared" si="959"/>
        <v>0</v>
      </c>
      <c r="AS106" s="60">
        <v>0</v>
      </c>
      <c r="AT106" s="15">
        <v>0</v>
      </c>
      <c r="AU106" s="59">
        <f t="shared" si="960"/>
        <v>0</v>
      </c>
      <c r="AV106" s="58">
        <v>0</v>
      </c>
      <c r="AW106" s="7">
        <v>0</v>
      </c>
      <c r="AX106" s="59">
        <f t="shared" si="1007"/>
        <v>0</v>
      </c>
      <c r="AY106" s="60">
        <v>0</v>
      </c>
      <c r="AZ106" s="15">
        <v>0</v>
      </c>
      <c r="BA106" s="59">
        <f t="shared" si="961"/>
        <v>0</v>
      </c>
      <c r="BB106" s="58">
        <v>0</v>
      </c>
      <c r="BC106" s="7">
        <v>0</v>
      </c>
      <c r="BD106" s="59">
        <f t="shared" si="1008"/>
        <v>0</v>
      </c>
      <c r="BE106" s="60">
        <v>0</v>
      </c>
      <c r="BF106" s="15">
        <v>0</v>
      </c>
      <c r="BG106" s="59">
        <v>0</v>
      </c>
      <c r="BH106" s="60">
        <v>0</v>
      </c>
      <c r="BI106" s="15">
        <v>0</v>
      </c>
      <c r="BJ106" s="59">
        <v>0</v>
      </c>
      <c r="BK106" s="60">
        <v>1</v>
      </c>
      <c r="BL106" s="15">
        <v>6</v>
      </c>
      <c r="BM106" s="59">
        <f t="shared" si="962"/>
        <v>6000</v>
      </c>
      <c r="BN106" s="60">
        <v>0</v>
      </c>
      <c r="BO106" s="15">
        <v>0</v>
      </c>
      <c r="BP106" s="59">
        <f t="shared" si="963"/>
        <v>0</v>
      </c>
      <c r="BQ106" s="60">
        <v>0</v>
      </c>
      <c r="BR106" s="15">
        <v>0</v>
      </c>
      <c r="BS106" s="59">
        <f t="shared" si="964"/>
        <v>0</v>
      </c>
      <c r="BT106" s="60">
        <v>0</v>
      </c>
      <c r="BU106" s="15">
        <v>2</v>
      </c>
      <c r="BV106" s="59">
        <f t="shared" si="965"/>
        <v>0</v>
      </c>
      <c r="BW106" s="60">
        <v>0</v>
      </c>
      <c r="BX106" s="15">
        <v>0</v>
      </c>
      <c r="BY106" s="59">
        <f t="shared" si="966"/>
        <v>0</v>
      </c>
      <c r="BZ106" s="60">
        <v>0</v>
      </c>
      <c r="CA106" s="15">
        <v>0</v>
      </c>
      <c r="CB106" s="59">
        <f t="shared" si="967"/>
        <v>0</v>
      </c>
      <c r="CC106" s="60">
        <v>0</v>
      </c>
      <c r="CD106" s="15">
        <v>0</v>
      </c>
      <c r="CE106" s="59">
        <f t="shared" si="968"/>
        <v>0</v>
      </c>
      <c r="CF106" s="60">
        <v>0</v>
      </c>
      <c r="CG106" s="15">
        <v>0</v>
      </c>
      <c r="CH106" s="59">
        <f t="shared" si="1009"/>
        <v>0</v>
      </c>
      <c r="CI106" s="60">
        <v>0</v>
      </c>
      <c r="CJ106" s="15">
        <v>0</v>
      </c>
      <c r="CK106" s="59">
        <f t="shared" si="970"/>
        <v>0</v>
      </c>
      <c r="CL106" s="60">
        <v>0</v>
      </c>
      <c r="CM106" s="15">
        <v>0</v>
      </c>
      <c r="CN106" s="59">
        <f t="shared" si="971"/>
        <v>0</v>
      </c>
      <c r="CO106" s="60">
        <v>0</v>
      </c>
      <c r="CP106" s="15">
        <v>0</v>
      </c>
      <c r="CQ106" s="59">
        <f t="shared" si="972"/>
        <v>0</v>
      </c>
      <c r="CR106" s="58">
        <v>0</v>
      </c>
      <c r="CS106" s="7">
        <v>0</v>
      </c>
      <c r="CT106" s="59">
        <f t="shared" si="1010"/>
        <v>0</v>
      </c>
      <c r="CU106" s="58">
        <v>0</v>
      </c>
      <c r="CV106" s="7">
        <v>0</v>
      </c>
      <c r="CW106" s="59">
        <f t="shared" si="1011"/>
        <v>0</v>
      </c>
      <c r="CX106" s="58">
        <v>0</v>
      </c>
      <c r="CY106" s="7">
        <v>0</v>
      </c>
      <c r="CZ106" s="59">
        <f t="shared" si="1012"/>
        <v>0</v>
      </c>
      <c r="DA106" s="60">
        <v>0</v>
      </c>
      <c r="DB106" s="15">
        <v>0</v>
      </c>
      <c r="DC106" s="59">
        <f t="shared" si="973"/>
        <v>0</v>
      </c>
      <c r="DD106" s="60">
        <v>1</v>
      </c>
      <c r="DE106" s="15">
        <v>16</v>
      </c>
      <c r="DF106" s="59">
        <f t="shared" si="974"/>
        <v>16000</v>
      </c>
      <c r="DG106" s="60">
        <v>0</v>
      </c>
      <c r="DH106" s="15">
        <v>0</v>
      </c>
      <c r="DI106" s="59">
        <f t="shared" si="975"/>
        <v>0</v>
      </c>
      <c r="DJ106" s="60">
        <v>0</v>
      </c>
      <c r="DK106" s="15">
        <v>0</v>
      </c>
      <c r="DL106" s="59">
        <f t="shared" si="976"/>
        <v>0</v>
      </c>
      <c r="DM106" s="60">
        <v>0</v>
      </c>
      <c r="DN106" s="15">
        <v>0</v>
      </c>
      <c r="DO106" s="59">
        <f t="shared" si="977"/>
        <v>0</v>
      </c>
      <c r="DP106" s="60">
        <v>10</v>
      </c>
      <c r="DQ106" s="15">
        <v>102</v>
      </c>
      <c r="DR106" s="59">
        <f t="shared" si="978"/>
        <v>10200</v>
      </c>
      <c r="DS106" s="60">
        <v>1</v>
      </c>
      <c r="DT106" s="15">
        <v>11</v>
      </c>
      <c r="DU106" s="59">
        <f t="shared" si="979"/>
        <v>11000</v>
      </c>
      <c r="DV106" s="60">
        <v>0</v>
      </c>
      <c r="DW106" s="15">
        <v>0</v>
      </c>
      <c r="DX106" s="59">
        <f t="shared" si="980"/>
        <v>0</v>
      </c>
      <c r="DY106" s="60">
        <v>0</v>
      </c>
      <c r="DZ106" s="15">
        <v>0</v>
      </c>
      <c r="EA106" s="59">
        <f t="shared" si="981"/>
        <v>0</v>
      </c>
      <c r="EB106" s="60">
        <v>0</v>
      </c>
      <c r="EC106" s="15">
        <v>0</v>
      </c>
      <c r="ED106" s="59">
        <f t="shared" si="982"/>
        <v>0</v>
      </c>
      <c r="EE106" s="60">
        <v>0</v>
      </c>
      <c r="EF106" s="15">
        <v>0</v>
      </c>
      <c r="EG106" s="59">
        <f t="shared" si="983"/>
        <v>0</v>
      </c>
      <c r="EH106" s="60">
        <v>2</v>
      </c>
      <c r="EI106" s="15">
        <v>14</v>
      </c>
      <c r="EJ106" s="59">
        <f t="shared" si="984"/>
        <v>7000</v>
      </c>
      <c r="EK106" s="60">
        <v>0</v>
      </c>
      <c r="EL106" s="15">
        <v>0</v>
      </c>
      <c r="EM106" s="59">
        <f t="shared" si="985"/>
        <v>0</v>
      </c>
      <c r="EN106" s="60">
        <v>0</v>
      </c>
      <c r="EO106" s="15">
        <v>0</v>
      </c>
      <c r="EP106" s="59">
        <f t="shared" si="986"/>
        <v>0</v>
      </c>
      <c r="EQ106" s="60">
        <v>0</v>
      </c>
      <c r="ER106" s="15">
        <v>0</v>
      </c>
      <c r="ES106" s="59">
        <f t="shared" si="987"/>
        <v>0</v>
      </c>
      <c r="ET106" s="60">
        <v>0</v>
      </c>
      <c r="EU106" s="15">
        <v>0</v>
      </c>
      <c r="EV106" s="59">
        <f t="shared" si="988"/>
        <v>0</v>
      </c>
      <c r="EW106" s="60">
        <v>0</v>
      </c>
      <c r="EX106" s="15">
        <v>0</v>
      </c>
      <c r="EY106" s="59">
        <f t="shared" si="989"/>
        <v>0</v>
      </c>
      <c r="EZ106" s="60">
        <v>0</v>
      </c>
      <c r="FA106" s="15">
        <v>0</v>
      </c>
      <c r="FB106" s="59">
        <f t="shared" si="990"/>
        <v>0</v>
      </c>
      <c r="FC106" s="58">
        <v>0</v>
      </c>
      <c r="FD106" s="7">
        <v>0</v>
      </c>
      <c r="FE106" s="59">
        <f t="shared" si="1013"/>
        <v>0</v>
      </c>
      <c r="FF106" s="60">
        <v>0</v>
      </c>
      <c r="FG106" s="15">
        <v>0</v>
      </c>
      <c r="FH106" s="59">
        <f t="shared" si="991"/>
        <v>0</v>
      </c>
      <c r="FI106" s="60">
        <v>0</v>
      </c>
      <c r="FJ106" s="15">
        <v>0</v>
      </c>
      <c r="FK106" s="59">
        <f t="shared" si="992"/>
        <v>0</v>
      </c>
      <c r="FL106" s="60">
        <v>0</v>
      </c>
      <c r="FM106" s="15">
        <v>0</v>
      </c>
      <c r="FN106" s="59">
        <f t="shared" si="993"/>
        <v>0</v>
      </c>
      <c r="FO106" s="60">
        <v>0</v>
      </c>
      <c r="FP106" s="15">
        <v>0</v>
      </c>
      <c r="FQ106" s="59">
        <f t="shared" si="994"/>
        <v>0</v>
      </c>
      <c r="FR106" s="60">
        <v>0</v>
      </c>
      <c r="FS106" s="15">
        <v>0</v>
      </c>
      <c r="FT106" s="59">
        <f t="shared" si="995"/>
        <v>0</v>
      </c>
      <c r="FU106" s="60">
        <v>1</v>
      </c>
      <c r="FV106" s="15">
        <v>7</v>
      </c>
      <c r="FW106" s="59">
        <f t="shared" si="996"/>
        <v>7000</v>
      </c>
      <c r="FX106" s="60">
        <v>0</v>
      </c>
      <c r="FY106" s="15">
        <v>0</v>
      </c>
      <c r="FZ106" s="59">
        <f t="shared" si="997"/>
        <v>0</v>
      </c>
      <c r="GA106" s="60">
        <v>1</v>
      </c>
      <c r="GB106" s="15">
        <v>9</v>
      </c>
      <c r="GC106" s="59">
        <f t="shared" si="998"/>
        <v>9000</v>
      </c>
      <c r="GD106" s="60">
        <v>0</v>
      </c>
      <c r="GE106" s="15">
        <v>0</v>
      </c>
      <c r="GF106" s="59">
        <f t="shared" si="999"/>
        <v>0</v>
      </c>
      <c r="GG106" s="60">
        <v>0</v>
      </c>
      <c r="GH106" s="15">
        <v>0</v>
      </c>
      <c r="GI106" s="59">
        <f t="shared" si="1000"/>
        <v>0</v>
      </c>
      <c r="GJ106" s="60">
        <v>0</v>
      </c>
      <c r="GK106" s="15">
        <v>0</v>
      </c>
      <c r="GL106" s="59">
        <f t="shared" si="1001"/>
        <v>0</v>
      </c>
      <c r="GM106" s="60">
        <v>0</v>
      </c>
      <c r="GN106" s="15">
        <v>0</v>
      </c>
      <c r="GO106" s="59">
        <f t="shared" si="1002"/>
        <v>0</v>
      </c>
      <c r="GP106" s="60">
        <v>0</v>
      </c>
      <c r="GQ106" s="15">
        <v>0</v>
      </c>
      <c r="GR106" s="59">
        <f t="shared" si="1003"/>
        <v>0</v>
      </c>
      <c r="GS106" s="60">
        <v>19</v>
      </c>
      <c r="GT106" s="15">
        <v>228</v>
      </c>
      <c r="GU106" s="59">
        <f t="shared" si="1004"/>
        <v>12000</v>
      </c>
      <c r="GV106" s="60">
        <v>2</v>
      </c>
      <c r="GW106" s="15">
        <v>19</v>
      </c>
      <c r="GX106" s="59">
        <f t="shared" si="1005"/>
        <v>9500</v>
      </c>
      <c r="GY106" s="6">
        <f t="shared" si="675"/>
        <v>39</v>
      </c>
      <c r="GZ106" s="16">
        <f t="shared" si="676"/>
        <v>429</v>
      </c>
      <c r="HA106" s="10"/>
      <c r="HB106" s="11"/>
      <c r="HC106" s="10"/>
      <c r="HD106" s="10"/>
      <c r="HE106" s="10"/>
    </row>
    <row r="107" spans="1:288" x14ac:dyDescent="0.3">
      <c r="A107" s="76">
        <v>2011</v>
      </c>
      <c r="B107" s="77" t="s">
        <v>15</v>
      </c>
      <c r="C107" s="60">
        <v>0</v>
      </c>
      <c r="D107" s="15">
        <v>0</v>
      </c>
      <c r="E107" s="59">
        <f t="shared" si="947"/>
        <v>0</v>
      </c>
      <c r="F107" s="60">
        <v>0</v>
      </c>
      <c r="G107" s="15">
        <v>0</v>
      </c>
      <c r="H107" s="59">
        <f t="shared" si="948"/>
        <v>0</v>
      </c>
      <c r="I107" s="60">
        <v>0</v>
      </c>
      <c r="J107" s="15">
        <v>0</v>
      </c>
      <c r="K107" s="59">
        <f t="shared" si="1006"/>
        <v>0</v>
      </c>
      <c r="L107" s="60">
        <v>0</v>
      </c>
      <c r="M107" s="15">
        <v>0</v>
      </c>
      <c r="N107" s="59">
        <f t="shared" si="949"/>
        <v>0</v>
      </c>
      <c r="O107" s="60">
        <v>0</v>
      </c>
      <c r="P107" s="15">
        <v>0</v>
      </c>
      <c r="Q107" s="59">
        <f t="shared" si="950"/>
        <v>0</v>
      </c>
      <c r="R107" s="60">
        <v>0</v>
      </c>
      <c r="S107" s="15">
        <v>0</v>
      </c>
      <c r="T107" s="59">
        <f t="shared" si="951"/>
        <v>0</v>
      </c>
      <c r="U107" s="60">
        <v>0</v>
      </c>
      <c r="V107" s="15">
        <v>0</v>
      </c>
      <c r="W107" s="59">
        <f t="shared" si="952"/>
        <v>0</v>
      </c>
      <c r="X107" s="60">
        <v>0</v>
      </c>
      <c r="Y107" s="15">
        <v>0</v>
      </c>
      <c r="Z107" s="59">
        <f t="shared" si="953"/>
        <v>0</v>
      </c>
      <c r="AA107" s="60">
        <v>0</v>
      </c>
      <c r="AB107" s="15">
        <v>0</v>
      </c>
      <c r="AC107" s="59">
        <f t="shared" si="954"/>
        <v>0</v>
      </c>
      <c r="AD107" s="60">
        <v>0</v>
      </c>
      <c r="AE107" s="15">
        <v>0</v>
      </c>
      <c r="AF107" s="59">
        <f t="shared" si="955"/>
        <v>0</v>
      </c>
      <c r="AG107" s="60">
        <v>0</v>
      </c>
      <c r="AH107" s="15">
        <v>0</v>
      </c>
      <c r="AI107" s="59">
        <f t="shared" si="956"/>
        <v>0</v>
      </c>
      <c r="AJ107" s="60">
        <v>1</v>
      </c>
      <c r="AK107" s="15">
        <v>11</v>
      </c>
      <c r="AL107" s="59">
        <f t="shared" si="957"/>
        <v>11000</v>
      </c>
      <c r="AM107" s="60">
        <v>0</v>
      </c>
      <c r="AN107" s="15">
        <v>0</v>
      </c>
      <c r="AO107" s="59">
        <f t="shared" si="958"/>
        <v>0</v>
      </c>
      <c r="AP107" s="60">
        <v>0</v>
      </c>
      <c r="AQ107" s="15">
        <v>0</v>
      </c>
      <c r="AR107" s="59">
        <f t="shared" si="959"/>
        <v>0</v>
      </c>
      <c r="AS107" s="60">
        <v>0</v>
      </c>
      <c r="AT107" s="15">
        <v>0</v>
      </c>
      <c r="AU107" s="59">
        <f t="shared" si="960"/>
        <v>0</v>
      </c>
      <c r="AV107" s="60">
        <v>0</v>
      </c>
      <c r="AW107" s="15">
        <v>0</v>
      </c>
      <c r="AX107" s="59">
        <f t="shared" si="1007"/>
        <v>0</v>
      </c>
      <c r="AY107" s="60">
        <v>0</v>
      </c>
      <c r="AZ107" s="15">
        <v>0</v>
      </c>
      <c r="BA107" s="59">
        <f t="shared" si="961"/>
        <v>0</v>
      </c>
      <c r="BB107" s="58">
        <v>0</v>
      </c>
      <c r="BC107" s="7">
        <v>0</v>
      </c>
      <c r="BD107" s="59">
        <f t="shared" si="1008"/>
        <v>0</v>
      </c>
      <c r="BE107" s="60">
        <v>0</v>
      </c>
      <c r="BF107" s="15">
        <v>0</v>
      </c>
      <c r="BG107" s="59">
        <v>0</v>
      </c>
      <c r="BH107" s="60">
        <v>0</v>
      </c>
      <c r="BI107" s="15">
        <v>0</v>
      </c>
      <c r="BJ107" s="59">
        <v>0</v>
      </c>
      <c r="BK107" s="60">
        <v>0</v>
      </c>
      <c r="BL107" s="15">
        <v>3</v>
      </c>
      <c r="BM107" s="59">
        <f t="shared" si="962"/>
        <v>0</v>
      </c>
      <c r="BN107" s="60">
        <v>0</v>
      </c>
      <c r="BO107" s="15">
        <v>0</v>
      </c>
      <c r="BP107" s="59">
        <f t="shared" si="963"/>
        <v>0</v>
      </c>
      <c r="BQ107" s="60">
        <v>0</v>
      </c>
      <c r="BR107" s="15">
        <v>0</v>
      </c>
      <c r="BS107" s="59">
        <f t="shared" si="964"/>
        <v>0</v>
      </c>
      <c r="BT107" s="60">
        <v>0</v>
      </c>
      <c r="BU107" s="15">
        <v>0</v>
      </c>
      <c r="BV107" s="59">
        <f t="shared" si="965"/>
        <v>0</v>
      </c>
      <c r="BW107" s="60">
        <v>0</v>
      </c>
      <c r="BX107" s="15">
        <v>0</v>
      </c>
      <c r="BY107" s="59">
        <f t="shared" si="966"/>
        <v>0</v>
      </c>
      <c r="BZ107" s="60">
        <v>0</v>
      </c>
      <c r="CA107" s="15">
        <v>0</v>
      </c>
      <c r="CB107" s="59">
        <f t="shared" si="967"/>
        <v>0</v>
      </c>
      <c r="CC107" s="60">
        <v>0</v>
      </c>
      <c r="CD107" s="15">
        <v>0</v>
      </c>
      <c r="CE107" s="59">
        <f t="shared" si="968"/>
        <v>0</v>
      </c>
      <c r="CF107" s="60">
        <v>0</v>
      </c>
      <c r="CG107" s="15">
        <v>0</v>
      </c>
      <c r="CH107" s="59">
        <f t="shared" si="1009"/>
        <v>0</v>
      </c>
      <c r="CI107" s="60">
        <v>0</v>
      </c>
      <c r="CJ107" s="15">
        <v>0</v>
      </c>
      <c r="CK107" s="59">
        <f t="shared" si="970"/>
        <v>0</v>
      </c>
      <c r="CL107" s="60">
        <v>0</v>
      </c>
      <c r="CM107" s="15">
        <v>0</v>
      </c>
      <c r="CN107" s="59">
        <f t="shared" si="971"/>
        <v>0</v>
      </c>
      <c r="CO107" s="60">
        <v>0</v>
      </c>
      <c r="CP107" s="15">
        <v>2</v>
      </c>
      <c r="CQ107" s="59">
        <f t="shared" si="972"/>
        <v>0</v>
      </c>
      <c r="CR107" s="60">
        <v>0</v>
      </c>
      <c r="CS107" s="15">
        <v>0</v>
      </c>
      <c r="CT107" s="59">
        <f t="shared" si="1010"/>
        <v>0</v>
      </c>
      <c r="CU107" s="60">
        <v>0</v>
      </c>
      <c r="CV107" s="15">
        <v>0</v>
      </c>
      <c r="CW107" s="59">
        <f t="shared" si="1011"/>
        <v>0</v>
      </c>
      <c r="CX107" s="60">
        <v>0</v>
      </c>
      <c r="CY107" s="15">
        <v>0</v>
      </c>
      <c r="CZ107" s="59">
        <f t="shared" si="1012"/>
        <v>0</v>
      </c>
      <c r="DA107" s="60">
        <v>0</v>
      </c>
      <c r="DB107" s="15">
        <v>3</v>
      </c>
      <c r="DC107" s="59">
        <f t="shared" si="973"/>
        <v>0</v>
      </c>
      <c r="DD107" s="60">
        <v>5</v>
      </c>
      <c r="DE107" s="15">
        <v>47</v>
      </c>
      <c r="DF107" s="59">
        <f t="shared" si="974"/>
        <v>9400</v>
      </c>
      <c r="DG107" s="60">
        <v>0</v>
      </c>
      <c r="DH107" s="15">
        <v>0</v>
      </c>
      <c r="DI107" s="59">
        <f t="shared" si="975"/>
        <v>0</v>
      </c>
      <c r="DJ107" s="60">
        <v>0</v>
      </c>
      <c r="DK107" s="15">
        <v>0</v>
      </c>
      <c r="DL107" s="59">
        <f t="shared" si="976"/>
        <v>0</v>
      </c>
      <c r="DM107" s="60">
        <v>0</v>
      </c>
      <c r="DN107" s="15">
        <v>0</v>
      </c>
      <c r="DO107" s="59">
        <f t="shared" si="977"/>
        <v>0</v>
      </c>
      <c r="DP107" s="60">
        <v>2</v>
      </c>
      <c r="DQ107" s="15">
        <v>30</v>
      </c>
      <c r="DR107" s="59">
        <f t="shared" si="978"/>
        <v>15000</v>
      </c>
      <c r="DS107" s="60">
        <v>2</v>
      </c>
      <c r="DT107" s="15">
        <v>23</v>
      </c>
      <c r="DU107" s="59">
        <f t="shared" si="979"/>
        <v>11500</v>
      </c>
      <c r="DV107" s="60">
        <v>0</v>
      </c>
      <c r="DW107" s="15">
        <v>0</v>
      </c>
      <c r="DX107" s="59">
        <f t="shared" si="980"/>
        <v>0</v>
      </c>
      <c r="DY107" s="60">
        <v>0</v>
      </c>
      <c r="DZ107" s="15">
        <v>0</v>
      </c>
      <c r="EA107" s="59">
        <f t="shared" si="981"/>
        <v>0</v>
      </c>
      <c r="EB107" s="60">
        <v>0</v>
      </c>
      <c r="EC107" s="15">
        <v>0</v>
      </c>
      <c r="ED107" s="59">
        <f t="shared" si="982"/>
        <v>0</v>
      </c>
      <c r="EE107" s="60">
        <v>0</v>
      </c>
      <c r="EF107" s="15">
        <v>0</v>
      </c>
      <c r="EG107" s="59">
        <f t="shared" si="983"/>
        <v>0</v>
      </c>
      <c r="EH107" s="60">
        <v>0</v>
      </c>
      <c r="EI107" s="15">
        <v>4</v>
      </c>
      <c r="EJ107" s="59">
        <f t="shared" si="984"/>
        <v>0</v>
      </c>
      <c r="EK107" s="60">
        <v>0</v>
      </c>
      <c r="EL107" s="15">
        <v>0</v>
      </c>
      <c r="EM107" s="59">
        <f t="shared" si="985"/>
        <v>0</v>
      </c>
      <c r="EN107" s="60">
        <v>0</v>
      </c>
      <c r="EO107" s="15">
        <v>0</v>
      </c>
      <c r="EP107" s="59">
        <f t="shared" si="986"/>
        <v>0</v>
      </c>
      <c r="EQ107" s="60">
        <v>0</v>
      </c>
      <c r="ER107" s="15">
        <v>0</v>
      </c>
      <c r="ES107" s="59">
        <f t="shared" si="987"/>
        <v>0</v>
      </c>
      <c r="ET107" s="60">
        <v>0</v>
      </c>
      <c r="EU107" s="15">
        <v>0</v>
      </c>
      <c r="EV107" s="59">
        <f t="shared" si="988"/>
        <v>0</v>
      </c>
      <c r="EW107" s="60">
        <v>0</v>
      </c>
      <c r="EX107" s="15">
        <v>0</v>
      </c>
      <c r="EY107" s="59">
        <f t="shared" si="989"/>
        <v>0</v>
      </c>
      <c r="EZ107" s="60">
        <v>0</v>
      </c>
      <c r="FA107" s="15">
        <v>0</v>
      </c>
      <c r="FB107" s="59">
        <f t="shared" si="990"/>
        <v>0</v>
      </c>
      <c r="FC107" s="60">
        <v>0</v>
      </c>
      <c r="FD107" s="15">
        <v>0</v>
      </c>
      <c r="FE107" s="59">
        <f t="shared" si="1013"/>
        <v>0</v>
      </c>
      <c r="FF107" s="60">
        <v>0</v>
      </c>
      <c r="FG107" s="15">
        <v>0</v>
      </c>
      <c r="FH107" s="59">
        <f t="shared" si="991"/>
        <v>0</v>
      </c>
      <c r="FI107" s="60">
        <v>0</v>
      </c>
      <c r="FJ107" s="15">
        <v>0</v>
      </c>
      <c r="FK107" s="59">
        <f t="shared" si="992"/>
        <v>0</v>
      </c>
      <c r="FL107" s="60">
        <v>0</v>
      </c>
      <c r="FM107" s="15">
        <v>0</v>
      </c>
      <c r="FN107" s="59">
        <f t="shared" si="993"/>
        <v>0</v>
      </c>
      <c r="FO107" s="60">
        <v>0</v>
      </c>
      <c r="FP107" s="15">
        <v>0</v>
      </c>
      <c r="FQ107" s="59">
        <f t="shared" si="994"/>
        <v>0</v>
      </c>
      <c r="FR107" s="60">
        <v>0</v>
      </c>
      <c r="FS107" s="15">
        <v>0</v>
      </c>
      <c r="FT107" s="59">
        <f t="shared" si="995"/>
        <v>0</v>
      </c>
      <c r="FU107" s="60">
        <v>0</v>
      </c>
      <c r="FV107" s="15">
        <v>8</v>
      </c>
      <c r="FW107" s="59">
        <f t="shared" si="996"/>
        <v>0</v>
      </c>
      <c r="FX107" s="60">
        <v>0</v>
      </c>
      <c r="FY107" s="15">
        <v>0</v>
      </c>
      <c r="FZ107" s="59">
        <f t="shared" si="997"/>
        <v>0</v>
      </c>
      <c r="GA107" s="60">
        <v>0</v>
      </c>
      <c r="GB107" s="15">
        <v>0</v>
      </c>
      <c r="GC107" s="59">
        <f t="shared" si="998"/>
        <v>0</v>
      </c>
      <c r="GD107" s="60">
        <v>0</v>
      </c>
      <c r="GE107" s="15">
        <v>0</v>
      </c>
      <c r="GF107" s="59">
        <f t="shared" si="999"/>
        <v>0</v>
      </c>
      <c r="GG107" s="60">
        <v>0</v>
      </c>
      <c r="GH107" s="15">
        <v>0</v>
      </c>
      <c r="GI107" s="59">
        <f t="shared" si="1000"/>
        <v>0</v>
      </c>
      <c r="GJ107" s="60">
        <v>0</v>
      </c>
      <c r="GK107" s="15">
        <v>0</v>
      </c>
      <c r="GL107" s="59">
        <f t="shared" si="1001"/>
        <v>0</v>
      </c>
      <c r="GM107" s="60">
        <v>0</v>
      </c>
      <c r="GN107" s="15">
        <v>0</v>
      </c>
      <c r="GO107" s="59">
        <f t="shared" si="1002"/>
        <v>0</v>
      </c>
      <c r="GP107" s="60">
        <v>0</v>
      </c>
      <c r="GQ107" s="15">
        <v>0</v>
      </c>
      <c r="GR107" s="59">
        <f t="shared" si="1003"/>
        <v>0</v>
      </c>
      <c r="GS107" s="60">
        <v>41</v>
      </c>
      <c r="GT107" s="15">
        <v>478</v>
      </c>
      <c r="GU107" s="59">
        <f t="shared" si="1004"/>
        <v>11658.536585365853</v>
      </c>
      <c r="GV107" s="60">
        <v>1</v>
      </c>
      <c r="GW107" s="15">
        <v>16</v>
      </c>
      <c r="GX107" s="59">
        <f t="shared" si="1005"/>
        <v>16000</v>
      </c>
      <c r="GY107" s="6">
        <f t="shared" si="675"/>
        <v>52</v>
      </c>
      <c r="GZ107" s="16">
        <f t="shared" si="676"/>
        <v>625</v>
      </c>
      <c r="HA107" s="10"/>
      <c r="HB107" s="11"/>
      <c r="HC107" s="10"/>
      <c r="HD107" s="10"/>
      <c r="HE107" s="10"/>
    </row>
    <row r="108" spans="1:288" x14ac:dyDescent="0.3">
      <c r="A108" s="76">
        <v>2011</v>
      </c>
      <c r="B108" s="77" t="s">
        <v>16</v>
      </c>
      <c r="C108" s="60">
        <v>3</v>
      </c>
      <c r="D108" s="15">
        <v>33</v>
      </c>
      <c r="E108" s="59">
        <f t="shared" si="947"/>
        <v>11000</v>
      </c>
      <c r="F108" s="60">
        <v>0</v>
      </c>
      <c r="G108" s="15">
        <v>0</v>
      </c>
      <c r="H108" s="59">
        <f t="shared" si="948"/>
        <v>0</v>
      </c>
      <c r="I108" s="60">
        <v>0</v>
      </c>
      <c r="J108" s="15">
        <v>0</v>
      </c>
      <c r="K108" s="59">
        <f t="shared" si="1006"/>
        <v>0</v>
      </c>
      <c r="L108" s="60">
        <v>0</v>
      </c>
      <c r="M108" s="15">
        <v>0</v>
      </c>
      <c r="N108" s="59">
        <f t="shared" si="949"/>
        <v>0</v>
      </c>
      <c r="O108" s="60">
        <v>0</v>
      </c>
      <c r="P108" s="15">
        <v>0</v>
      </c>
      <c r="Q108" s="59">
        <f t="shared" si="950"/>
        <v>0</v>
      </c>
      <c r="R108" s="60">
        <v>0</v>
      </c>
      <c r="S108" s="15">
        <v>0</v>
      </c>
      <c r="T108" s="59">
        <f t="shared" si="951"/>
        <v>0</v>
      </c>
      <c r="U108" s="60">
        <v>0</v>
      </c>
      <c r="V108" s="15">
        <v>0</v>
      </c>
      <c r="W108" s="59">
        <f t="shared" si="952"/>
        <v>0</v>
      </c>
      <c r="X108" s="60">
        <v>0</v>
      </c>
      <c r="Y108" s="15">
        <v>0</v>
      </c>
      <c r="Z108" s="59">
        <f t="shared" si="953"/>
        <v>0</v>
      </c>
      <c r="AA108" s="60">
        <v>0</v>
      </c>
      <c r="AB108" s="15">
        <v>0</v>
      </c>
      <c r="AC108" s="59">
        <f t="shared" si="954"/>
        <v>0</v>
      </c>
      <c r="AD108" s="60">
        <v>0</v>
      </c>
      <c r="AE108" s="15">
        <v>0</v>
      </c>
      <c r="AF108" s="59">
        <f t="shared" si="955"/>
        <v>0</v>
      </c>
      <c r="AG108" s="60">
        <v>0</v>
      </c>
      <c r="AH108" s="15">
        <v>0</v>
      </c>
      <c r="AI108" s="59">
        <f t="shared" si="956"/>
        <v>0</v>
      </c>
      <c r="AJ108" s="60">
        <v>0</v>
      </c>
      <c r="AK108" s="15">
        <v>0</v>
      </c>
      <c r="AL108" s="59">
        <f t="shared" si="957"/>
        <v>0</v>
      </c>
      <c r="AM108" s="60">
        <v>0</v>
      </c>
      <c r="AN108" s="15">
        <v>0</v>
      </c>
      <c r="AO108" s="59">
        <f t="shared" si="958"/>
        <v>0</v>
      </c>
      <c r="AP108" s="60">
        <v>0</v>
      </c>
      <c r="AQ108" s="15">
        <v>0</v>
      </c>
      <c r="AR108" s="59">
        <f t="shared" si="959"/>
        <v>0</v>
      </c>
      <c r="AS108" s="60">
        <v>0</v>
      </c>
      <c r="AT108" s="15">
        <v>0</v>
      </c>
      <c r="AU108" s="59">
        <f t="shared" si="960"/>
        <v>0</v>
      </c>
      <c r="AV108" s="60">
        <v>0</v>
      </c>
      <c r="AW108" s="15">
        <v>0</v>
      </c>
      <c r="AX108" s="59">
        <f t="shared" si="1007"/>
        <v>0</v>
      </c>
      <c r="AY108" s="60">
        <v>0</v>
      </c>
      <c r="AZ108" s="15">
        <v>0</v>
      </c>
      <c r="BA108" s="59">
        <f t="shared" si="961"/>
        <v>0</v>
      </c>
      <c r="BB108" s="58">
        <v>0</v>
      </c>
      <c r="BC108" s="7">
        <v>0</v>
      </c>
      <c r="BD108" s="59">
        <f t="shared" si="1008"/>
        <v>0</v>
      </c>
      <c r="BE108" s="60">
        <v>0</v>
      </c>
      <c r="BF108" s="15">
        <v>0</v>
      </c>
      <c r="BG108" s="59">
        <v>0</v>
      </c>
      <c r="BH108" s="60">
        <v>0</v>
      </c>
      <c r="BI108" s="15">
        <v>0</v>
      </c>
      <c r="BJ108" s="59">
        <v>0</v>
      </c>
      <c r="BK108" s="60">
        <v>0</v>
      </c>
      <c r="BL108" s="15">
        <v>0</v>
      </c>
      <c r="BM108" s="59">
        <f t="shared" si="962"/>
        <v>0</v>
      </c>
      <c r="BN108" s="60">
        <v>0</v>
      </c>
      <c r="BO108" s="15">
        <v>0</v>
      </c>
      <c r="BP108" s="59">
        <f t="shared" si="963"/>
        <v>0</v>
      </c>
      <c r="BQ108" s="60">
        <v>0</v>
      </c>
      <c r="BR108" s="15">
        <v>0</v>
      </c>
      <c r="BS108" s="59">
        <f t="shared" si="964"/>
        <v>0</v>
      </c>
      <c r="BT108" s="60">
        <v>0</v>
      </c>
      <c r="BU108" s="15">
        <v>0</v>
      </c>
      <c r="BV108" s="59">
        <f t="shared" si="965"/>
        <v>0</v>
      </c>
      <c r="BW108" s="60">
        <v>0</v>
      </c>
      <c r="BX108" s="15">
        <v>0</v>
      </c>
      <c r="BY108" s="59">
        <f t="shared" si="966"/>
        <v>0</v>
      </c>
      <c r="BZ108" s="60">
        <v>0</v>
      </c>
      <c r="CA108" s="15">
        <v>0</v>
      </c>
      <c r="CB108" s="59">
        <f t="shared" si="967"/>
        <v>0</v>
      </c>
      <c r="CC108" s="60">
        <v>0</v>
      </c>
      <c r="CD108" s="15">
        <v>0</v>
      </c>
      <c r="CE108" s="59">
        <f t="shared" si="968"/>
        <v>0</v>
      </c>
      <c r="CF108" s="60">
        <v>0</v>
      </c>
      <c r="CG108" s="15">
        <v>0</v>
      </c>
      <c r="CH108" s="59">
        <f t="shared" si="1009"/>
        <v>0</v>
      </c>
      <c r="CI108" s="60">
        <v>0</v>
      </c>
      <c r="CJ108" s="15">
        <v>0</v>
      </c>
      <c r="CK108" s="59">
        <f t="shared" si="970"/>
        <v>0</v>
      </c>
      <c r="CL108" s="60">
        <v>0</v>
      </c>
      <c r="CM108" s="15">
        <v>0</v>
      </c>
      <c r="CN108" s="59">
        <f t="shared" si="971"/>
        <v>0</v>
      </c>
      <c r="CO108" s="60">
        <v>5</v>
      </c>
      <c r="CP108" s="15">
        <v>146</v>
      </c>
      <c r="CQ108" s="59">
        <f t="shared" si="972"/>
        <v>29200</v>
      </c>
      <c r="CR108" s="60">
        <v>0</v>
      </c>
      <c r="CS108" s="15">
        <v>0</v>
      </c>
      <c r="CT108" s="59">
        <f t="shared" si="1010"/>
        <v>0</v>
      </c>
      <c r="CU108" s="60">
        <v>0</v>
      </c>
      <c r="CV108" s="15">
        <v>0</v>
      </c>
      <c r="CW108" s="59">
        <f t="shared" si="1011"/>
        <v>0</v>
      </c>
      <c r="CX108" s="60">
        <v>0</v>
      </c>
      <c r="CY108" s="15">
        <v>0</v>
      </c>
      <c r="CZ108" s="59">
        <f t="shared" si="1012"/>
        <v>0</v>
      </c>
      <c r="DA108" s="60">
        <v>0</v>
      </c>
      <c r="DB108" s="15">
        <v>0</v>
      </c>
      <c r="DC108" s="59">
        <f t="shared" si="973"/>
        <v>0</v>
      </c>
      <c r="DD108" s="60">
        <v>1</v>
      </c>
      <c r="DE108" s="15">
        <v>27</v>
      </c>
      <c r="DF108" s="59">
        <f t="shared" si="974"/>
        <v>27000</v>
      </c>
      <c r="DG108" s="60">
        <v>0</v>
      </c>
      <c r="DH108" s="15">
        <v>0</v>
      </c>
      <c r="DI108" s="59">
        <f t="shared" si="975"/>
        <v>0</v>
      </c>
      <c r="DJ108" s="60">
        <v>0</v>
      </c>
      <c r="DK108" s="15">
        <v>0</v>
      </c>
      <c r="DL108" s="59">
        <f t="shared" si="976"/>
        <v>0</v>
      </c>
      <c r="DM108" s="60">
        <v>0</v>
      </c>
      <c r="DN108" s="15">
        <v>0</v>
      </c>
      <c r="DO108" s="59">
        <f t="shared" si="977"/>
        <v>0</v>
      </c>
      <c r="DP108" s="60">
        <v>1</v>
      </c>
      <c r="DQ108" s="15">
        <v>9</v>
      </c>
      <c r="DR108" s="59">
        <f t="shared" si="978"/>
        <v>9000</v>
      </c>
      <c r="DS108" s="60">
        <v>0</v>
      </c>
      <c r="DT108" s="15">
        <v>7</v>
      </c>
      <c r="DU108" s="59">
        <f t="shared" si="979"/>
        <v>0</v>
      </c>
      <c r="DV108" s="60">
        <v>0</v>
      </c>
      <c r="DW108" s="15">
        <v>0</v>
      </c>
      <c r="DX108" s="59">
        <f t="shared" si="980"/>
        <v>0</v>
      </c>
      <c r="DY108" s="60">
        <v>0</v>
      </c>
      <c r="DZ108" s="15">
        <v>0</v>
      </c>
      <c r="EA108" s="59">
        <f t="shared" si="981"/>
        <v>0</v>
      </c>
      <c r="EB108" s="60">
        <v>0</v>
      </c>
      <c r="EC108" s="15">
        <v>0</v>
      </c>
      <c r="ED108" s="59">
        <f t="shared" si="982"/>
        <v>0</v>
      </c>
      <c r="EE108" s="60">
        <v>0</v>
      </c>
      <c r="EF108" s="15">
        <v>0</v>
      </c>
      <c r="EG108" s="59">
        <f t="shared" si="983"/>
        <v>0</v>
      </c>
      <c r="EH108" s="60">
        <v>0</v>
      </c>
      <c r="EI108" s="15">
        <v>2</v>
      </c>
      <c r="EJ108" s="59">
        <f t="shared" si="984"/>
        <v>0</v>
      </c>
      <c r="EK108" s="60">
        <v>0</v>
      </c>
      <c r="EL108" s="15">
        <v>0</v>
      </c>
      <c r="EM108" s="59">
        <f t="shared" si="985"/>
        <v>0</v>
      </c>
      <c r="EN108" s="60">
        <v>0</v>
      </c>
      <c r="EO108" s="15">
        <v>0</v>
      </c>
      <c r="EP108" s="59">
        <f t="shared" si="986"/>
        <v>0</v>
      </c>
      <c r="EQ108" s="60">
        <v>0</v>
      </c>
      <c r="ER108" s="15">
        <v>0</v>
      </c>
      <c r="ES108" s="59">
        <f t="shared" si="987"/>
        <v>0</v>
      </c>
      <c r="ET108" s="60">
        <v>0</v>
      </c>
      <c r="EU108" s="15">
        <v>0</v>
      </c>
      <c r="EV108" s="59">
        <f t="shared" si="988"/>
        <v>0</v>
      </c>
      <c r="EW108" s="60">
        <v>0</v>
      </c>
      <c r="EX108" s="15">
        <v>0</v>
      </c>
      <c r="EY108" s="59">
        <f t="shared" si="989"/>
        <v>0</v>
      </c>
      <c r="EZ108" s="60">
        <v>0</v>
      </c>
      <c r="FA108" s="15">
        <v>0</v>
      </c>
      <c r="FB108" s="59">
        <f t="shared" si="990"/>
        <v>0</v>
      </c>
      <c r="FC108" s="60">
        <v>0</v>
      </c>
      <c r="FD108" s="15">
        <v>0</v>
      </c>
      <c r="FE108" s="59">
        <f t="shared" si="1013"/>
        <v>0</v>
      </c>
      <c r="FF108" s="60">
        <v>0</v>
      </c>
      <c r="FG108" s="15">
        <v>0</v>
      </c>
      <c r="FH108" s="59">
        <f t="shared" si="991"/>
        <v>0</v>
      </c>
      <c r="FI108" s="60">
        <v>0</v>
      </c>
      <c r="FJ108" s="15">
        <v>0</v>
      </c>
      <c r="FK108" s="59">
        <f t="shared" si="992"/>
        <v>0</v>
      </c>
      <c r="FL108" s="60">
        <v>0</v>
      </c>
      <c r="FM108" s="15">
        <v>0</v>
      </c>
      <c r="FN108" s="59">
        <f t="shared" si="993"/>
        <v>0</v>
      </c>
      <c r="FO108" s="60">
        <v>0</v>
      </c>
      <c r="FP108" s="15">
        <v>0</v>
      </c>
      <c r="FQ108" s="59">
        <f t="shared" si="994"/>
        <v>0</v>
      </c>
      <c r="FR108" s="60">
        <v>0</v>
      </c>
      <c r="FS108" s="15">
        <v>0</v>
      </c>
      <c r="FT108" s="59">
        <f t="shared" si="995"/>
        <v>0</v>
      </c>
      <c r="FU108" s="60">
        <v>1</v>
      </c>
      <c r="FV108" s="15">
        <v>7</v>
      </c>
      <c r="FW108" s="59">
        <f t="shared" si="996"/>
        <v>7000</v>
      </c>
      <c r="FX108" s="60">
        <v>7</v>
      </c>
      <c r="FY108" s="15">
        <v>170</v>
      </c>
      <c r="FZ108" s="59">
        <f t="shared" si="997"/>
        <v>24285.714285714286</v>
      </c>
      <c r="GA108" s="60">
        <v>0</v>
      </c>
      <c r="GB108" s="15">
        <v>4</v>
      </c>
      <c r="GC108" s="59">
        <f t="shared" si="998"/>
        <v>0</v>
      </c>
      <c r="GD108" s="60">
        <v>0</v>
      </c>
      <c r="GE108" s="15">
        <v>0</v>
      </c>
      <c r="GF108" s="59">
        <f t="shared" si="999"/>
        <v>0</v>
      </c>
      <c r="GG108" s="60">
        <v>0</v>
      </c>
      <c r="GH108" s="15">
        <v>0</v>
      </c>
      <c r="GI108" s="59">
        <f t="shared" si="1000"/>
        <v>0</v>
      </c>
      <c r="GJ108" s="60">
        <v>0</v>
      </c>
      <c r="GK108" s="15">
        <v>0</v>
      </c>
      <c r="GL108" s="59">
        <f t="shared" si="1001"/>
        <v>0</v>
      </c>
      <c r="GM108" s="60">
        <v>0</v>
      </c>
      <c r="GN108" s="15">
        <v>0</v>
      </c>
      <c r="GO108" s="59">
        <f t="shared" si="1002"/>
        <v>0</v>
      </c>
      <c r="GP108" s="60">
        <v>0</v>
      </c>
      <c r="GQ108" s="15">
        <v>0</v>
      </c>
      <c r="GR108" s="59">
        <f t="shared" si="1003"/>
        <v>0</v>
      </c>
      <c r="GS108" s="60">
        <v>39</v>
      </c>
      <c r="GT108" s="15">
        <v>470</v>
      </c>
      <c r="GU108" s="59">
        <f t="shared" si="1004"/>
        <v>12051.282051282051</v>
      </c>
      <c r="GV108" s="60">
        <v>0</v>
      </c>
      <c r="GW108" s="15">
        <v>1</v>
      </c>
      <c r="GX108" s="59">
        <f t="shared" si="1005"/>
        <v>0</v>
      </c>
      <c r="GY108" s="6">
        <f t="shared" si="675"/>
        <v>57</v>
      </c>
      <c r="GZ108" s="16">
        <f t="shared" si="676"/>
        <v>876</v>
      </c>
      <c r="HA108" s="10"/>
      <c r="HB108" s="11"/>
      <c r="HC108" s="10"/>
      <c r="HD108" s="10"/>
      <c r="HE108" s="10"/>
    </row>
    <row r="109" spans="1:288" ht="15" thickBot="1" x14ac:dyDescent="0.35">
      <c r="A109" s="78"/>
      <c r="B109" s="79" t="s">
        <v>17</v>
      </c>
      <c r="C109" s="80">
        <f>SUM(C97:C108)</f>
        <v>21</v>
      </c>
      <c r="D109" s="45">
        <f>SUM(D97:D108)</f>
        <v>237</v>
      </c>
      <c r="E109" s="81"/>
      <c r="F109" s="80">
        <f t="shared" ref="F109:G109" si="1014">SUM(F97:F108)</f>
        <v>0</v>
      </c>
      <c r="G109" s="45">
        <f t="shared" si="1014"/>
        <v>0</v>
      </c>
      <c r="H109" s="81"/>
      <c r="I109" s="80">
        <f t="shared" ref="I109:J109" si="1015">SUM(I97:I108)</f>
        <v>0</v>
      </c>
      <c r="J109" s="45">
        <f t="shared" si="1015"/>
        <v>0</v>
      </c>
      <c r="K109" s="81"/>
      <c r="L109" s="80">
        <f t="shared" ref="L109:M109" si="1016">SUM(L97:L108)</f>
        <v>0</v>
      </c>
      <c r="M109" s="45">
        <f t="shared" si="1016"/>
        <v>0</v>
      </c>
      <c r="N109" s="81"/>
      <c r="O109" s="80">
        <f t="shared" ref="O109:P109" si="1017">SUM(O97:O108)</f>
        <v>0</v>
      </c>
      <c r="P109" s="45">
        <f t="shared" si="1017"/>
        <v>0</v>
      </c>
      <c r="Q109" s="81"/>
      <c r="R109" s="80">
        <f t="shared" ref="R109:S109" si="1018">SUM(R97:R108)</f>
        <v>0</v>
      </c>
      <c r="S109" s="45">
        <f t="shared" si="1018"/>
        <v>0</v>
      </c>
      <c r="T109" s="81"/>
      <c r="U109" s="80">
        <f t="shared" ref="U109:V109" si="1019">SUM(U97:U108)</f>
        <v>0</v>
      </c>
      <c r="V109" s="45">
        <f t="shared" si="1019"/>
        <v>0</v>
      </c>
      <c r="W109" s="81"/>
      <c r="X109" s="80">
        <f t="shared" ref="X109:Y109" si="1020">SUM(X97:X108)</f>
        <v>0</v>
      </c>
      <c r="Y109" s="45">
        <f t="shared" si="1020"/>
        <v>0</v>
      </c>
      <c r="Z109" s="81"/>
      <c r="AA109" s="80">
        <f t="shared" ref="AA109:AB109" si="1021">SUM(AA97:AA108)</f>
        <v>0</v>
      </c>
      <c r="AB109" s="45">
        <f t="shared" si="1021"/>
        <v>0</v>
      </c>
      <c r="AC109" s="81"/>
      <c r="AD109" s="80">
        <f t="shared" ref="AD109:AE109" si="1022">SUM(AD97:AD108)</f>
        <v>0</v>
      </c>
      <c r="AE109" s="45">
        <f t="shared" si="1022"/>
        <v>0</v>
      </c>
      <c r="AF109" s="81"/>
      <c r="AG109" s="80">
        <f t="shared" ref="AG109:AH109" si="1023">SUM(AG97:AG108)</f>
        <v>0</v>
      </c>
      <c r="AH109" s="45">
        <f t="shared" si="1023"/>
        <v>0</v>
      </c>
      <c r="AI109" s="81"/>
      <c r="AJ109" s="80">
        <f t="shared" ref="AJ109:AK109" si="1024">SUM(AJ97:AJ108)</f>
        <v>2</v>
      </c>
      <c r="AK109" s="45">
        <f t="shared" si="1024"/>
        <v>25</v>
      </c>
      <c r="AL109" s="81"/>
      <c r="AM109" s="80">
        <f t="shared" ref="AM109:AN109" si="1025">SUM(AM97:AM108)</f>
        <v>0</v>
      </c>
      <c r="AN109" s="45">
        <f t="shared" si="1025"/>
        <v>0</v>
      </c>
      <c r="AO109" s="81"/>
      <c r="AP109" s="80">
        <f t="shared" ref="AP109:AQ109" si="1026">SUM(AP97:AP108)</f>
        <v>0</v>
      </c>
      <c r="AQ109" s="45">
        <f t="shared" si="1026"/>
        <v>0</v>
      </c>
      <c r="AR109" s="81"/>
      <c r="AS109" s="80">
        <f t="shared" ref="AS109:AT109" si="1027">SUM(AS97:AS108)</f>
        <v>1</v>
      </c>
      <c r="AT109" s="45">
        <f t="shared" si="1027"/>
        <v>17</v>
      </c>
      <c r="AU109" s="81"/>
      <c r="AV109" s="80">
        <f t="shared" ref="AV109:AW109" si="1028">SUM(AV97:AV108)</f>
        <v>0</v>
      </c>
      <c r="AW109" s="45">
        <f t="shared" si="1028"/>
        <v>0</v>
      </c>
      <c r="AX109" s="81"/>
      <c r="AY109" s="80">
        <f t="shared" ref="AY109:AZ109" si="1029">SUM(AY97:AY108)</f>
        <v>0</v>
      </c>
      <c r="AZ109" s="45">
        <f t="shared" si="1029"/>
        <v>0</v>
      </c>
      <c r="BA109" s="81"/>
      <c r="BB109" s="80">
        <f t="shared" ref="BB109:BC109" si="1030">SUM(BB97:BB108)</f>
        <v>0</v>
      </c>
      <c r="BC109" s="45">
        <f t="shared" si="1030"/>
        <v>0</v>
      </c>
      <c r="BD109" s="81"/>
      <c r="BE109" s="80">
        <f t="shared" ref="BE109:BF109" si="1031">SUM(BE97:BE108)</f>
        <v>0</v>
      </c>
      <c r="BF109" s="45">
        <f t="shared" si="1031"/>
        <v>0</v>
      </c>
      <c r="BG109" s="81"/>
      <c r="BH109" s="80">
        <f t="shared" ref="BH109:BI109" si="1032">SUM(BH97:BH108)</f>
        <v>0</v>
      </c>
      <c r="BI109" s="45">
        <f t="shared" si="1032"/>
        <v>0</v>
      </c>
      <c r="BJ109" s="81"/>
      <c r="BK109" s="80">
        <f t="shared" ref="BK109:BL109" si="1033">SUM(BK97:BK108)</f>
        <v>4</v>
      </c>
      <c r="BL109" s="45">
        <f t="shared" si="1033"/>
        <v>42</v>
      </c>
      <c r="BM109" s="81"/>
      <c r="BN109" s="80">
        <f t="shared" ref="BN109:BO109" si="1034">SUM(BN97:BN108)</f>
        <v>0</v>
      </c>
      <c r="BO109" s="45">
        <f t="shared" si="1034"/>
        <v>0</v>
      </c>
      <c r="BP109" s="81"/>
      <c r="BQ109" s="80">
        <f t="shared" ref="BQ109:BR109" si="1035">SUM(BQ97:BQ108)</f>
        <v>0</v>
      </c>
      <c r="BR109" s="45">
        <f t="shared" si="1035"/>
        <v>0</v>
      </c>
      <c r="BS109" s="81"/>
      <c r="BT109" s="80">
        <f t="shared" ref="BT109:BU109" si="1036">SUM(BT97:BT108)</f>
        <v>0</v>
      </c>
      <c r="BU109" s="45">
        <f t="shared" si="1036"/>
        <v>2</v>
      </c>
      <c r="BV109" s="81"/>
      <c r="BW109" s="80">
        <f t="shared" ref="BW109:BX109" si="1037">SUM(BW97:BW108)</f>
        <v>0</v>
      </c>
      <c r="BX109" s="45">
        <f t="shared" si="1037"/>
        <v>0</v>
      </c>
      <c r="BY109" s="81"/>
      <c r="BZ109" s="80">
        <f t="shared" ref="BZ109:CA109" si="1038">SUM(BZ97:BZ108)</f>
        <v>0</v>
      </c>
      <c r="CA109" s="45">
        <f t="shared" si="1038"/>
        <v>0</v>
      </c>
      <c r="CB109" s="81"/>
      <c r="CC109" s="80">
        <f t="shared" ref="CC109:CD109" si="1039">SUM(CC97:CC108)</f>
        <v>1</v>
      </c>
      <c r="CD109" s="45">
        <f t="shared" si="1039"/>
        <v>35</v>
      </c>
      <c r="CE109" s="81"/>
      <c r="CF109" s="80">
        <f t="shared" ref="CF109:CG109" si="1040">SUM(CF97:CF108)</f>
        <v>0</v>
      </c>
      <c r="CG109" s="45">
        <f t="shared" si="1040"/>
        <v>0</v>
      </c>
      <c r="CH109" s="81"/>
      <c r="CI109" s="80">
        <f t="shared" ref="CI109:CJ109" si="1041">SUM(CI97:CI108)</f>
        <v>144</v>
      </c>
      <c r="CJ109" s="45">
        <f t="shared" si="1041"/>
        <v>749</v>
      </c>
      <c r="CK109" s="81"/>
      <c r="CL109" s="80">
        <f t="shared" ref="CL109:CM109" si="1042">SUM(CL97:CL108)</f>
        <v>0</v>
      </c>
      <c r="CM109" s="45">
        <f t="shared" si="1042"/>
        <v>0</v>
      </c>
      <c r="CN109" s="81"/>
      <c r="CO109" s="80">
        <f t="shared" ref="CO109:CP109" si="1043">SUM(CO97:CO108)</f>
        <v>35</v>
      </c>
      <c r="CP109" s="45">
        <f t="shared" si="1043"/>
        <v>716</v>
      </c>
      <c r="CQ109" s="81"/>
      <c r="CR109" s="80">
        <f t="shared" ref="CR109:CS109" si="1044">SUM(CR97:CR108)</f>
        <v>0</v>
      </c>
      <c r="CS109" s="45">
        <f t="shared" si="1044"/>
        <v>0</v>
      </c>
      <c r="CT109" s="81"/>
      <c r="CU109" s="80">
        <f t="shared" ref="CU109:CV109" si="1045">SUM(CU97:CU108)</f>
        <v>0</v>
      </c>
      <c r="CV109" s="45">
        <f t="shared" si="1045"/>
        <v>0</v>
      </c>
      <c r="CW109" s="81"/>
      <c r="CX109" s="80">
        <f t="shared" ref="CX109:CY109" si="1046">SUM(CX97:CX108)</f>
        <v>0</v>
      </c>
      <c r="CY109" s="45">
        <f t="shared" si="1046"/>
        <v>0</v>
      </c>
      <c r="CZ109" s="81"/>
      <c r="DA109" s="80">
        <f t="shared" ref="DA109:DB109" si="1047">SUM(DA97:DA108)</f>
        <v>3</v>
      </c>
      <c r="DB109" s="45">
        <f t="shared" si="1047"/>
        <v>38</v>
      </c>
      <c r="DC109" s="81"/>
      <c r="DD109" s="80">
        <f t="shared" ref="DD109:DE109" si="1048">SUM(DD97:DD108)</f>
        <v>24</v>
      </c>
      <c r="DE109" s="45">
        <f t="shared" si="1048"/>
        <v>317</v>
      </c>
      <c r="DF109" s="81"/>
      <c r="DG109" s="80">
        <f t="shared" ref="DG109:DH109" si="1049">SUM(DG97:DG108)</f>
        <v>0</v>
      </c>
      <c r="DH109" s="45">
        <f t="shared" si="1049"/>
        <v>0</v>
      </c>
      <c r="DI109" s="81"/>
      <c r="DJ109" s="80">
        <f t="shared" ref="DJ109:DK109" si="1050">SUM(DJ97:DJ108)</f>
        <v>0</v>
      </c>
      <c r="DK109" s="45">
        <f t="shared" si="1050"/>
        <v>0</v>
      </c>
      <c r="DL109" s="81"/>
      <c r="DM109" s="80">
        <f t="shared" ref="DM109:DN109" si="1051">SUM(DM97:DM108)</f>
        <v>0</v>
      </c>
      <c r="DN109" s="45">
        <f t="shared" si="1051"/>
        <v>0</v>
      </c>
      <c r="DO109" s="81"/>
      <c r="DP109" s="80">
        <f t="shared" ref="DP109:DQ109" si="1052">SUM(DP97:DP108)</f>
        <v>47</v>
      </c>
      <c r="DQ109" s="45">
        <f t="shared" si="1052"/>
        <v>535</v>
      </c>
      <c r="DR109" s="81"/>
      <c r="DS109" s="80">
        <f t="shared" ref="DS109:DT109" si="1053">SUM(DS97:DS108)</f>
        <v>24</v>
      </c>
      <c r="DT109" s="45">
        <f t="shared" si="1053"/>
        <v>266</v>
      </c>
      <c r="DU109" s="81"/>
      <c r="DV109" s="80">
        <f t="shared" ref="DV109:DW109" si="1054">SUM(DV97:DV108)</f>
        <v>0</v>
      </c>
      <c r="DW109" s="45">
        <f t="shared" si="1054"/>
        <v>0</v>
      </c>
      <c r="DX109" s="81"/>
      <c r="DY109" s="80">
        <f t="shared" ref="DY109:DZ109" si="1055">SUM(DY97:DY108)</f>
        <v>0</v>
      </c>
      <c r="DZ109" s="45">
        <f t="shared" si="1055"/>
        <v>0</v>
      </c>
      <c r="EA109" s="81"/>
      <c r="EB109" s="80">
        <f t="shared" ref="EB109:EC109" si="1056">SUM(EB97:EB108)</f>
        <v>0</v>
      </c>
      <c r="EC109" s="45">
        <f t="shared" si="1056"/>
        <v>0</v>
      </c>
      <c r="ED109" s="81"/>
      <c r="EE109" s="80">
        <f t="shared" ref="EE109:EF109" si="1057">SUM(EE97:EE108)</f>
        <v>0</v>
      </c>
      <c r="EF109" s="45">
        <f t="shared" si="1057"/>
        <v>0</v>
      </c>
      <c r="EG109" s="81"/>
      <c r="EH109" s="80">
        <f t="shared" ref="EH109:EI109" si="1058">SUM(EH97:EH108)</f>
        <v>4</v>
      </c>
      <c r="EI109" s="45">
        <f t="shared" si="1058"/>
        <v>44</v>
      </c>
      <c r="EJ109" s="81"/>
      <c r="EK109" s="80">
        <f t="shared" ref="EK109:EL109" si="1059">SUM(EK97:EK108)</f>
        <v>0</v>
      </c>
      <c r="EL109" s="45">
        <f t="shared" si="1059"/>
        <v>0</v>
      </c>
      <c r="EM109" s="81"/>
      <c r="EN109" s="80">
        <f t="shared" ref="EN109:EO109" si="1060">SUM(EN97:EN108)</f>
        <v>0</v>
      </c>
      <c r="EO109" s="45">
        <f t="shared" si="1060"/>
        <v>0</v>
      </c>
      <c r="EP109" s="81"/>
      <c r="EQ109" s="80">
        <f t="shared" ref="EQ109:ER109" si="1061">SUM(EQ97:EQ108)</f>
        <v>0</v>
      </c>
      <c r="ER109" s="45">
        <f t="shared" si="1061"/>
        <v>0</v>
      </c>
      <c r="ES109" s="81"/>
      <c r="ET109" s="80">
        <f t="shared" ref="ET109:EU109" si="1062">SUM(ET97:ET108)</f>
        <v>0</v>
      </c>
      <c r="EU109" s="45">
        <f t="shared" si="1062"/>
        <v>0</v>
      </c>
      <c r="EV109" s="81"/>
      <c r="EW109" s="80">
        <f t="shared" ref="EW109:EX109" si="1063">SUM(EW97:EW108)</f>
        <v>0</v>
      </c>
      <c r="EX109" s="45">
        <f t="shared" si="1063"/>
        <v>0</v>
      </c>
      <c r="EY109" s="81"/>
      <c r="EZ109" s="80">
        <f t="shared" ref="EZ109:FA109" si="1064">SUM(EZ97:EZ108)</f>
        <v>0</v>
      </c>
      <c r="FA109" s="45">
        <f t="shared" si="1064"/>
        <v>0</v>
      </c>
      <c r="FB109" s="81"/>
      <c r="FC109" s="80">
        <f t="shared" ref="FC109:FD109" si="1065">SUM(FC97:FC108)</f>
        <v>0</v>
      </c>
      <c r="FD109" s="45">
        <f t="shared" si="1065"/>
        <v>0</v>
      </c>
      <c r="FE109" s="81"/>
      <c r="FF109" s="80">
        <f t="shared" ref="FF109:FG109" si="1066">SUM(FF97:FF108)</f>
        <v>0</v>
      </c>
      <c r="FG109" s="45">
        <f t="shared" si="1066"/>
        <v>0</v>
      </c>
      <c r="FH109" s="81"/>
      <c r="FI109" s="80">
        <f t="shared" ref="FI109:FJ109" si="1067">SUM(FI97:FI108)</f>
        <v>0</v>
      </c>
      <c r="FJ109" s="45">
        <f t="shared" si="1067"/>
        <v>0</v>
      </c>
      <c r="FK109" s="81"/>
      <c r="FL109" s="80">
        <f t="shared" ref="FL109:FM109" si="1068">SUM(FL97:FL108)</f>
        <v>0</v>
      </c>
      <c r="FM109" s="45">
        <f t="shared" si="1068"/>
        <v>0</v>
      </c>
      <c r="FN109" s="81"/>
      <c r="FO109" s="80">
        <f t="shared" ref="FO109:FP109" si="1069">SUM(FO97:FO108)</f>
        <v>0</v>
      </c>
      <c r="FP109" s="45">
        <f t="shared" si="1069"/>
        <v>0</v>
      </c>
      <c r="FQ109" s="81"/>
      <c r="FR109" s="80">
        <f t="shared" ref="FR109:FS109" si="1070">SUM(FR97:FR108)</f>
        <v>0</v>
      </c>
      <c r="FS109" s="45">
        <f t="shared" si="1070"/>
        <v>0</v>
      </c>
      <c r="FT109" s="81"/>
      <c r="FU109" s="80">
        <f t="shared" ref="FU109:FV109" si="1071">SUM(FU97:FU108)</f>
        <v>10</v>
      </c>
      <c r="FV109" s="45">
        <f t="shared" si="1071"/>
        <v>103</v>
      </c>
      <c r="FW109" s="81"/>
      <c r="FX109" s="80">
        <f t="shared" ref="FX109:FY109" si="1072">SUM(FX97:FX108)</f>
        <v>46</v>
      </c>
      <c r="FY109" s="45">
        <f t="shared" si="1072"/>
        <v>1051</v>
      </c>
      <c r="FZ109" s="81"/>
      <c r="GA109" s="80">
        <f t="shared" ref="GA109:GB109" si="1073">SUM(GA97:GA108)</f>
        <v>3</v>
      </c>
      <c r="GB109" s="45">
        <f t="shared" si="1073"/>
        <v>34</v>
      </c>
      <c r="GC109" s="81"/>
      <c r="GD109" s="80">
        <f t="shared" ref="GD109:GE109" si="1074">SUM(GD97:GD108)</f>
        <v>26</v>
      </c>
      <c r="GE109" s="45">
        <f t="shared" si="1074"/>
        <v>549</v>
      </c>
      <c r="GF109" s="81"/>
      <c r="GG109" s="80">
        <f t="shared" ref="GG109:GH109" si="1075">SUM(GG97:GG108)</f>
        <v>0</v>
      </c>
      <c r="GH109" s="45">
        <f t="shared" si="1075"/>
        <v>0</v>
      </c>
      <c r="GI109" s="81"/>
      <c r="GJ109" s="80">
        <f t="shared" ref="GJ109:GK109" si="1076">SUM(GJ97:GJ108)</f>
        <v>0</v>
      </c>
      <c r="GK109" s="45">
        <f t="shared" si="1076"/>
        <v>0</v>
      </c>
      <c r="GL109" s="81"/>
      <c r="GM109" s="80">
        <f t="shared" ref="GM109:GN109" si="1077">SUM(GM97:GM108)</f>
        <v>0</v>
      </c>
      <c r="GN109" s="45">
        <f t="shared" si="1077"/>
        <v>0</v>
      </c>
      <c r="GO109" s="81"/>
      <c r="GP109" s="80">
        <f t="shared" ref="GP109:GQ109" si="1078">SUM(GP97:GP108)</f>
        <v>0</v>
      </c>
      <c r="GQ109" s="45">
        <f t="shared" si="1078"/>
        <v>0</v>
      </c>
      <c r="GR109" s="81"/>
      <c r="GS109" s="80">
        <f t="shared" ref="GS109:GT109" si="1079">SUM(GS97:GS108)</f>
        <v>322</v>
      </c>
      <c r="GT109" s="45">
        <f t="shared" si="1079"/>
        <v>3828</v>
      </c>
      <c r="GU109" s="81"/>
      <c r="GV109" s="80">
        <f t="shared" ref="GV109:GW109" si="1080">SUM(GV97:GV108)</f>
        <v>40</v>
      </c>
      <c r="GW109" s="45">
        <f t="shared" si="1080"/>
        <v>447</v>
      </c>
      <c r="GX109" s="81"/>
      <c r="GY109" s="46">
        <f t="shared" si="675"/>
        <v>757</v>
      </c>
      <c r="GZ109" s="47">
        <f t="shared" si="676"/>
        <v>9035</v>
      </c>
      <c r="HA109" s="10"/>
      <c r="HB109" s="11"/>
      <c r="HC109" s="10"/>
      <c r="HD109" s="10"/>
      <c r="HE109" s="10"/>
      <c r="HJ109" s="12"/>
      <c r="HO109" s="12"/>
      <c r="HT109" s="12"/>
      <c r="HY109" s="12"/>
      <c r="ID109" s="12"/>
      <c r="II109" s="12"/>
      <c r="IN109" s="12"/>
      <c r="IS109" s="12"/>
      <c r="IX109" s="12"/>
      <c r="JC109" s="12"/>
      <c r="JH109" s="12"/>
      <c r="JM109" s="12"/>
      <c r="JR109" s="12"/>
      <c r="JW109" s="12"/>
      <c r="KB109" s="12"/>
    </row>
    <row r="110" spans="1:288" x14ac:dyDescent="0.3">
      <c r="A110" s="76">
        <v>2012</v>
      </c>
      <c r="B110" s="77" t="s">
        <v>5</v>
      </c>
      <c r="C110" s="60">
        <v>2</v>
      </c>
      <c r="D110" s="15">
        <v>25</v>
      </c>
      <c r="E110" s="59">
        <f t="shared" ref="E110:E121" si="1081">IFERROR(D110/C110*1000,0)</f>
        <v>12500</v>
      </c>
      <c r="F110" s="60">
        <v>0</v>
      </c>
      <c r="G110" s="15">
        <v>0</v>
      </c>
      <c r="H110" s="59">
        <f t="shared" ref="H110:H121" si="1082">IFERROR(G110/F110*1000,0)</f>
        <v>0</v>
      </c>
      <c r="I110" s="58">
        <v>0</v>
      </c>
      <c r="J110" s="7">
        <v>0</v>
      </c>
      <c r="K110" s="59">
        <f>IFERROR(J110/I110*1000,0)</f>
        <v>0</v>
      </c>
      <c r="L110" s="60">
        <v>0</v>
      </c>
      <c r="M110" s="15">
        <v>0</v>
      </c>
      <c r="N110" s="59">
        <f t="shared" ref="N110:N121" si="1083">IFERROR(M110/L110*1000,0)</f>
        <v>0</v>
      </c>
      <c r="O110" s="60">
        <v>0</v>
      </c>
      <c r="P110" s="15">
        <v>0</v>
      </c>
      <c r="Q110" s="59">
        <f t="shared" ref="Q110:Q121" si="1084">IFERROR(P110/O110*1000,0)</f>
        <v>0</v>
      </c>
      <c r="R110" s="60">
        <v>0</v>
      </c>
      <c r="S110" s="15">
        <v>0</v>
      </c>
      <c r="T110" s="59">
        <f t="shared" ref="T110:T121" si="1085">IFERROR(S110/R110*1000,0)</f>
        <v>0</v>
      </c>
      <c r="U110" s="60">
        <v>0</v>
      </c>
      <c r="V110" s="15">
        <v>0</v>
      </c>
      <c r="W110" s="59">
        <f t="shared" ref="W110:W121" si="1086">IFERROR(V110/U110*1000,0)</f>
        <v>0</v>
      </c>
      <c r="X110" s="60">
        <v>0</v>
      </c>
      <c r="Y110" s="15">
        <v>0</v>
      </c>
      <c r="Z110" s="59">
        <f t="shared" ref="Z110:Z121" si="1087">IFERROR(Y110/X110*1000,0)</f>
        <v>0</v>
      </c>
      <c r="AA110" s="60">
        <v>0</v>
      </c>
      <c r="AB110" s="15">
        <v>0</v>
      </c>
      <c r="AC110" s="59">
        <f t="shared" ref="AC110:AC121" si="1088">IFERROR(AB110/AA110*1000,0)</f>
        <v>0</v>
      </c>
      <c r="AD110" s="60">
        <v>0</v>
      </c>
      <c r="AE110" s="15">
        <v>0</v>
      </c>
      <c r="AF110" s="59">
        <f t="shared" ref="AF110:AF121" si="1089">IFERROR(AE110/AD110*1000,0)</f>
        <v>0</v>
      </c>
      <c r="AG110" s="60">
        <v>0</v>
      </c>
      <c r="AH110" s="15">
        <v>0</v>
      </c>
      <c r="AI110" s="59">
        <f t="shared" ref="AI110:AI121" si="1090">IFERROR(AH110/AG110*1000,0)</f>
        <v>0</v>
      </c>
      <c r="AJ110" s="60">
        <v>0</v>
      </c>
      <c r="AK110" s="15">
        <v>5</v>
      </c>
      <c r="AL110" s="59">
        <f t="shared" ref="AL110:AL121" si="1091">IFERROR(AK110/AJ110*1000,0)</f>
        <v>0</v>
      </c>
      <c r="AM110" s="60">
        <v>0</v>
      </c>
      <c r="AN110" s="15">
        <v>0</v>
      </c>
      <c r="AO110" s="59">
        <f t="shared" ref="AO110:AO121" si="1092">IFERROR(AN110/AM110*1000,0)</f>
        <v>0</v>
      </c>
      <c r="AP110" s="60">
        <v>0</v>
      </c>
      <c r="AQ110" s="15">
        <v>0</v>
      </c>
      <c r="AR110" s="59">
        <f t="shared" ref="AR110:AR121" si="1093">IFERROR(AQ110/AP110*1000,0)</f>
        <v>0</v>
      </c>
      <c r="AS110" s="60">
        <v>0</v>
      </c>
      <c r="AT110" s="15">
        <v>0</v>
      </c>
      <c r="AU110" s="59">
        <f t="shared" ref="AU110:AU121" si="1094">IFERROR(AT110/AS110*1000,0)</f>
        <v>0</v>
      </c>
      <c r="AV110" s="58">
        <v>0</v>
      </c>
      <c r="AW110" s="7">
        <v>0</v>
      </c>
      <c r="AX110" s="59">
        <f>IFERROR(AW110/AV110*1000,0)</f>
        <v>0</v>
      </c>
      <c r="AY110" s="60">
        <v>0</v>
      </c>
      <c r="AZ110" s="15">
        <v>0</v>
      </c>
      <c r="BA110" s="59">
        <f t="shared" ref="BA110:BA121" si="1095">IFERROR(AZ110/AY110*1000,0)</f>
        <v>0</v>
      </c>
      <c r="BB110" s="58">
        <v>0</v>
      </c>
      <c r="BC110" s="7">
        <v>0</v>
      </c>
      <c r="BD110" s="59">
        <f>IFERROR(BC110/BB110*1000,0)</f>
        <v>0</v>
      </c>
      <c r="BE110" s="60">
        <v>0</v>
      </c>
      <c r="BF110" s="15">
        <v>0</v>
      </c>
      <c r="BG110" s="59">
        <v>0</v>
      </c>
      <c r="BH110" s="60">
        <v>0</v>
      </c>
      <c r="BI110" s="15">
        <v>0</v>
      </c>
      <c r="BJ110" s="59">
        <v>0</v>
      </c>
      <c r="BK110" s="60">
        <v>0</v>
      </c>
      <c r="BL110" s="15">
        <v>2</v>
      </c>
      <c r="BM110" s="59">
        <f t="shared" ref="BM110:BM121" si="1096">IFERROR(BL110/BK110*1000,0)</f>
        <v>0</v>
      </c>
      <c r="BN110" s="60">
        <v>0</v>
      </c>
      <c r="BO110" s="15">
        <v>0</v>
      </c>
      <c r="BP110" s="59">
        <f t="shared" ref="BP110:BP121" si="1097">IFERROR(BO110/BN110*1000,0)</f>
        <v>0</v>
      </c>
      <c r="BQ110" s="60">
        <v>0</v>
      </c>
      <c r="BR110" s="15">
        <v>0</v>
      </c>
      <c r="BS110" s="59">
        <f t="shared" ref="BS110:BS121" si="1098">IFERROR(BR110/BQ110*1000,0)</f>
        <v>0</v>
      </c>
      <c r="BT110" s="60">
        <v>0</v>
      </c>
      <c r="BU110" s="15">
        <v>0</v>
      </c>
      <c r="BV110" s="59">
        <f t="shared" ref="BV110:BV121" si="1099">IFERROR(BU110/BT110*1000,0)</f>
        <v>0</v>
      </c>
      <c r="BW110" s="60">
        <v>0</v>
      </c>
      <c r="BX110" s="15">
        <v>0</v>
      </c>
      <c r="BY110" s="59">
        <f t="shared" ref="BY110:BY121" si="1100">IFERROR(BX110/BW110*1000,0)</f>
        <v>0</v>
      </c>
      <c r="BZ110" s="60">
        <v>0</v>
      </c>
      <c r="CA110" s="15">
        <v>0</v>
      </c>
      <c r="CB110" s="59">
        <f t="shared" ref="CB110:CB121" si="1101">IFERROR(CA110/BZ110*1000,0)</f>
        <v>0</v>
      </c>
      <c r="CC110" s="60">
        <v>0</v>
      </c>
      <c r="CD110" s="15">
        <v>0</v>
      </c>
      <c r="CE110" s="59">
        <f t="shared" ref="CE110:CE121" si="1102">IFERROR(CD110/CC110*1000,0)</f>
        <v>0</v>
      </c>
      <c r="CF110" s="60">
        <v>0</v>
      </c>
      <c r="CG110" s="15">
        <v>0</v>
      </c>
      <c r="CH110" s="59">
        <f t="shared" ref="CH110:CH121" si="1103">IFERROR(CG110/CF110*1000,0)</f>
        <v>0</v>
      </c>
      <c r="CI110" s="60">
        <v>0</v>
      </c>
      <c r="CJ110" s="15">
        <v>0</v>
      </c>
      <c r="CK110" s="59">
        <f t="shared" ref="CK110:CK121" si="1104">IFERROR(CJ110/CI110*1000,0)</f>
        <v>0</v>
      </c>
      <c r="CL110" s="60">
        <v>0</v>
      </c>
      <c r="CM110" s="15">
        <v>0</v>
      </c>
      <c r="CN110" s="59">
        <f t="shared" ref="CN110:CN121" si="1105">IFERROR(CM110/CL110*1000,0)</f>
        <v>0</v>
      </c>
      <c r="CO110" s="60">
        <v>0</v>
      </c>
      <c r="CP110" s="15">
        <v>0</v>
      </c>
      <c r="CQ110" s="59">
        <f t="shared" ref="CQ110:CQ121" si="1106">IFERROR(CP110/CO110*1000,0)</f>
        <v>0</v>
      </c>
      <c r="CR110" s="58">
        <v>0</v>
      </c>
      <c r="CS110" s="7">
        <v>0</v>
      </c>
      <c r="CT110" s="59">
        <f>IFERROR(CS110/CR110*1000,0)</f>
        <v>0</v>
      </c>
      <c r="CU110" s="58">
        <v>0</v>
      </c>
      <c r="CV110" s="7">
        <v>0</v>
      </c>
      <c r="CW110" s="59">
        <f>IFERROR(CV110/CU110*1000,0)</f>
        <v>0</v>
      </c>
      <c r="CX110" s="58">
        <v>0</v>
      </c>
      <c r="CY110" s="7">
        <v>0</v>
      </c>
      <c r="CZ110" s="59">
        <f>IFERROR(CY110/CX110*1000,0)</f>
        <v>0</v>
      </c>
      <c r="DA110" s="60">
        <v>0</v>
      </c>
      <c r="DB110" s="15">
        <v>0</v>
      </c>
      <c r="DC110" s="59">
        <f t="shared" ref="DC110:DC121" si="1107">IFERROR(DB110/DA110*1000,0)</f>
        <v>0</v>
      </c>
      <c r="DD110" s="60">
        <v>1</v>
      </c>
      <c r="DE110" s="15">
        <v>8</v>
      </c>
      <c r="DF110" s="59">
        <f t="shared" ref="DF110:DF121" si="1108">IFERROR(DE110/DD110*1000,0)</f>
        <v>8000</v>
      </c>
      <c r="DG110" s="60">
        <v>0</v>
      </c>
      <c r="DH110" s="15">
        <v>0</v>
      </c>
      <c r="DI110" s="59">
        <f t="shared" ref="DI110:DI121" si="1109">IFERROR(DH110/DG110*1000,0)</f>
        <v>0</v>
      </c>
      <c r="DJ110" s="60">
        <v>0</v>
      </c>
      <c r="DK110" s="15">
        <v>0</v>
      </c>
      <c r="DL110" s="59">
        <f t="shared" ref="DL110:DL121" si="1110">IFERROR(DK110/DJ110*1000,0)</f>
        <v>0</v>
      </c>
      <c r="DM110" s="60">
        <v>0</v>
      </c>
      <c r="DN110" s="15">
        <v>0</v>
      </c>
      <c r="DO110" s="59">
        <f t="shared" ref="DO110:DO121" si="1111">IFERROR(DN110/DM110*1000,0)</f>
        <v>0</v>
      </c>
      <c r="DP110" s="60">
        <v>1</v>
      </c>
      <c r="DQ110" s="15">
        <v>10</v>
      </c>
      <c r="DR110" s="59">
        <f t="shared" ref="DR110:DR121" si="1112">IFERROR(DQ110/DP110*1000,0)</f>
        <v>10000</v>
      </c>
      <c r="DS110" s="60">
        <v>3</v>
      </c>
      <c r="DT110" s="15">
        <v>36</v>
      </c>
      <c r="DU110" s="59">
        <f t="shared" ref="DU110:DU121" si="1113">IFERROR(DT110/DS110*1000,0)</f>
        <v>12000</v>
      </c>
      <c r="DV110" s="60">
        <v>0</v>
      </c>
      <c r="DW110" s="15">
        <v>0</v>
      </c>
      <c r="DX110" s="59">
        <f t="shared" ref="DX110:DX121" si="1114">IFERROR(DW110/DV110*1000,0)</f>
        <v>0</v>
      </c>
      <c r="DY110" s="60">
        <v>0</v>
      </c>
      <c r="DZ110" s="15">
        <v>0</v>
      </c>
      <c r="EA110" s="59">
        <f t="shared" ref="EA110:EA121" si="1115">IFERROR(DZ110/DY110*1000,0)</f>
        <v>0</v>
      </c>
      <c r="EB110" s="60">
        <v>0</v>
      </c>
      <c r="EC110" s="15">
        <v>0</v>
      </c>
      <c r="ED110" s="59">
        <f t="shared" ref="ED110:ED121" si="1116">IFERROR(EC110/EB110*1000,0)</f>
        <v>0</v>
      </c>
      <c r="EE110" s="60">
        <v>0</v>
      </c>
      <c r="EF110" s="15">
        <v>0</v>
      </c>
      <c r="EG110" s="59">
        <f t="shared" ref="EG110:EG121" si="1117">IFERROR(EF110/EE110*1000,0)</f>
        <v>0</v>
      </c>
      <c r="EH110" s="60">
        <v>0</v>
      </c>
      <c r="EI110" s="15">
        <v>4</v>
      </c>
      <c r="EJ110" s="59">
        <f t="shared" ref="EJ110:EJ121" si="1118">IFERROR(EI110/EH110*1000,0)</f>
        <v>0</v>
      </c>
      <c r="EK110" s="60">
        <v>0</v>
      </c>
      <c r="EL110" s="15">
        <v>0</v>
      </c>
      <c r="EM110" s="59">
        <f t="shared" ref="EM110:EM121" si="1119">IFERROR(EL110/EK110*1000,0)</f>
        <v>0</v>
      </c>
      <c r="EN110" s="60">
        <v>0</v>
      </c>
      <c r="EO110" s="15">
        <v>0</v>
      </c>
      <c r="EP110" s="59">
        <f t="shared" ref="EP110:EP121" si="1120">IFERROR(EO110/EN110*1000,0)</f>
        <v>0</v>
      </c>
      <c r="EQ110" s="60">
        <v>0</v>
      </c>
      <c r="ER110" s="15">
        <v>0</v>
      </c>
      <c r="ES110" s="59">
        <f t="shared" ref="ES110:ES121" si="1121">IFERROR(ER110/EQ110*1000,0)</f>
        <v>0</v>
      </c>
      <c r="ET110" s="60">
        <v>0</v>
      </c>
      <c r="EU110" s="15">
        <v>0</v>
      </c>
      <c r="EV110" s="59">
        <f t="shared" ref="EV110:EV121" si="1122">IFERROR(EU110/ET110*1000,0)</f>
        <v>0</v>
      </c>
      <c r="EW110" s="60">
        <v>0</v>
      </c>
      <c r="EX110" s="15">
        <v>0</v>
      </c>
      <c r="EY110" s="59">
        <f t="shared" ref="EY110:EY121" si="1123">IFERROR(EX110/EW110*1000,0)</f>
        <v>0</v>
      </c>
      <c r="EZ110" s="60">
        <v>0</v>
      </c>
      <c r="FA110" s="15">
        <v>0</v>
      </c>
      <c r="FB110" s="59">
        <f t="shared" ref="FB110:FB121" si="1124">IFERROR(FA110/EZ110*1000,0)</f>
        <v>0</v>
      </c>
      <c r="FC110" s="58">
        <v>0</v>
      </c>
      <c r="FD110" s="7">
        <v>0</v>
      </c>
      <c r="FE110" s="59">
        <f>IFERROR(FD110/FC110*1000,0)</f>
        <v>0</v>
      </c>
      <c r="FF110" s="60">
        <v>0</v>
      </c>
      <c r="FG110" s="15">
        <v>0</v>
      </c>
      <c r="FH110" s="59">
        <f t="shared" ref="FH110:FH121" si="1125">IFERROR(FG110/FF110*1000,0)</f>
        <v>0</v>
      </c>
      <c r="FI110" s="60">
        <v>0</v>
      </c>
      <c r="FJ110" s="15">
        <v>0</v>
      </c>
      <c r="FK110" s="59">
        <f t="shared" ref="FK110:FK121" si="1126">IFERROR(FJ110/FI110*1000,0)</f>
        <v>0</v>
      </c>
      <c r="FL110" s="60">
        <v>0</v>
      </c>
      <c r="FM110" s="15">
        <v>0</v>
      </c>
      <c r="FN110" s="59">
        <f t="shared" ref="FN110:FN121" si="1127">IFERROR(FM110/FL110*1000,0)</f>
        <v>0</v>
      </c>
      <c r="FO110" s="60">
        <v>0</v>
      </c>
      <c r="FP110" s="15">
        <v>0</v>
      </c>
      <c r="FQ110" s="59">
        <f t="shared" ref="FQ110:FQ121" si="1128">IFERROR(FP110/FO110*1000,0)</f>
        <v>0</v>
      </c>
      <c r="FR110" s="60">
        <v>0</v>
      </c>
      <c r="FS110" s="15">
        <v>0</v>
      </c>
      <c r="FT110" s="59">
        <f t="shared" ref="FT110:FT121" si="1129">IFERROR(FS110/FR110*1000,0)</f>
        <v>0</v>
      </c>
      <c r="FU110" s="60">
        <v>0</v>
      </c>
      <c r="FV110" s="15">
        <v>2</v>
      </c>
      <c r="FW110" s="59">
        <f t="shared" ref="FW110:FW121" si="1130">IFERROR(FV110/FU110*1000,0)</f>
        <v>0</v>
      </c>
      <c r="FX110" s="60">
        <v>7</v>
      </c>
      <c r="FY110" s="15">
        <v>170</v>
      </c>
      <c r="FZ110" s="59">
        <f t="shared" ref="FZ110:FZ121" si="1131">IFERROR(FY110/FX110*1000,0)</f>
        <v>24285.714285714286</v>
      </c>
      <c r="GA110" s="60">
        <v>0</v>
      </c>
      <c r="GB110" s="15">
        <v>3</v>
      </c>
      <c r="GC110" s="59">
        <f t="shared" ref="GC110:GC121" si="1132">IFERROR(GB110/GA110*1000,0)</f>
        <v>0</v>
      </c>
      <c r="GD110" s="60">
        <v>0</v>
      </c>
      <c r="GE110" s="15">
        <v>0</v>
      </c>
      <c r="GF110" s="59">
        <f t="shared" ref="GF110:GF121" si="1133">IFERROR(GE110/GD110*1000,0)</f>
        <v>0</v>
      </c>
      <c r="GG110" s="60">
        <v>0</v>
      </c>
      <c r="GH110" s="15">
        <v>0</v>
      </c>
      <c r="GI110" s="59">
        <f t="shared" ref="GI110:GI121" si="1134">IFERROR(GH110/GG110*1000,0)</f>
        <v>0</v>
      </c>
      <c r="GJ110" s="60">
        <v>0</v>
      </c>
      <c r="GK110" s="15">
        <v>0</v>
      </c>
      <c r="GL110" s="59">
        <f t="shared" ref="GL110:GL121" si="1135">IFERROR(GK110/GJ110*1000,0)</f>
        <v>0</v>
      </c>
      <c r="GM110" s="60">
        <v>0</v>
      </c>
      <c r="GN110" s="15">
        <v>0</v>
      </c>
      <c r="GO110" s="59">
        <f t="shared" ref="GO110:GO121" si="1136">IFERROR(GN110/GM110*1000,0)</f>
        <v>0</v>
      </c>
      <c r="GP110" s="60">
        <v>0</v>
      </c>
      <c r="GQ110" s="15">
        <v>0</v>
      </c>
      <c r="GR110" s="59">
        <f t="shared" ref="GR110:GR121" si="1137">IFERROR(GQ110/GP110*1000,0)</f>
        <v>0</v>
      </c>
      <c r="GS110" s="60">
        <v>8</v>
      </c>
      <c r="GT110" s="15">
        <v>83</v>
      </c>
      <c r="GU110" s="59">
        <f t="shared" ref="GU110:GU121" si="1138">IFERROR(GT110/GS110*1000,0)</f>
        <v>10375</v>
      </c>
      <c r="GV110" s="60">
        <v>1</v>
      </c>
      <c r="GW110" s="15">
        <v>15</v>
      </c>
      <c r="GX110" s="59">
        <f t="shared" ref="GX110:GX121" si="1139">IFERROR(GW110/GV110*1000,0)</f>
        <v>15000</v>
      </c>
      <c r="GY110" s="6">
        <f t="shared" si="675"/>
        <v>23</v>
      </c>
      <c r="GZ110" s="16">
        <f t="shared" si="676"/>
        <v>363</v>
      </c>
      <c r="HA110" s="10"/>
      <c r="HB110" s="11"/>
      <c r="HC110" s="10"/>
      <c r="HD110" s="10"/>
      <c r="HE110" s="10"/>
    </row>
    <row r="111" spans="1:288" x14ac:dyDescent="0.3">
      <c r="A111" s="76">
        <v>2012</v>
      </c>
      <c r="B111" s="77" t="s">
        <v>6</v>
      </c>
      <c r="C111" s="60">
        <v>0</v>
      </c>
      <c r="D111" s="15">
        <v>0</v>
      </c>
      <c r="E111" s="59">
        <f t="shared" si="1081"/>
        <v>0</v>
      </c>
      <c r="F111" s="60">
        <v>0</v>
      </c>
      <c r="G111" s="15">
        <v>0</v>
      </c>
      <c r="H111" s="59">
        <f t="shared" si="1082"/>
        <v>0</v>
      </c>
      <c r="I111" s="60">
        <v>0</v>
      </c>
      <c r="J111" s="15">
        <v>0</v>
      </c>
      <c r="K111" s="59">
        <f t="shared" ref="K111:K121" si="1140">IFERROR(J111/I111*1000,0)</f>
        <v>0</v>
      </c>
      <c r="L111" s="60">
        <v>0</v>
      </c>
      <c r="M111" s="15">
        <v>0</v>
      </c>
      <c r="N111" s="59">
        <f t="shared" si="1083"/>
        <v>0</v>
      </c>
      <c r="O111" s="60">
        <v>0</v>
      </c>
      <c r="P111" s="15">
        <v>0</v>
      </c>
      <c r="Q111" s="59">
        <f t="shared" si="1084"/>
        <v>0</v>
      </c>
      <c r="R111" s="60">
        <v>0</v>
      </c>
      <c r="S111" s="15">
        <v>0</v>
      </c>
      <c r="T111" s="59">
        <f t="shared" si="1085"/>
        <v>0</v>
      </c>
      <c r="U111" s="60">
        <v>0</v>
      </c>
      <c r="V111" s="15">
        <v>0</v>
      </c>
      <c r="W111" s="59">
        <f t="shared" si="1086"/>
        <v>0</v>
      </c>
      <c r="X111" s="60">
        <v>0</v>
      </c>
      <c r="Y111" s="15">
        <v>0</v>
      </c>
      <c r="Z111" s="59">
        <f t="shared" si="1087"/>
        <v>0</v>
      </c>
      <c r="AA111" s="60">
        <v>0</v>
      </c>
      <c r="AB111" s="15">
        <v>0</v>
      </c>
      <c r="AC111" s="59">
        <f t="shared" si="1088"/>
        <v>0</v>
      </c>
      <c r="AD111" s="60">
        <v>0</v>
      </c>
      <c r="AE111" s="15">
        <v>0</v>
      </c>
      <c r="AF111" s="59">
        <f t="shared" si="1089"/>
        <v>0</v>
      </c>
      <c r="AG111" s="60">
        <v>0</v>
      </c>
      <c r="AH111" s="15">
        <v>0</v>
      </c>
      <c r="AI111" s="59">
        <f t="shared" si="1090"/>
        <v>0</v>
      </c>
      <c r="AJ111" s="60">
        <v>0</v>
      </c>
      <c r="AK111" s="15">
        <v>0</v>
      </c>
      <c r="AL111" s="59">
        <f t="shared" si="1091"/>
        <v>0</v>
      </c>
      <c r="AM111" s="60">
        <v>0</v>
      </c>
      <c r="AN111" s="15">
        <v>0</v>
      </c>
      <c r="AO111" s="59">
        <f t="shared" si="1092"/>
        <v>0</v>
      </c>
      <c r="AP111" s="60">
        <v>0</v>
      </c>
      <c r="AQ111" s="15">
        <v>0</v>
      </c>
      <c r="AR111" s="59">
        <f t="shared" si="1093"/>
        <v>0</v>
      </c>
      <c r="AS111" s="60">
        <v>0</v>
      </c>
      <c r="AT111" s="15">
        <v>0</v>
      </c>
      <c r="AU111" s="59">
        <f t="shared" si="1094"/>
        <v>0</v>
      </c>
      <c r="AV111" s="60">
        <v>0</v>
      </c>
      <c r="AW111" s="15">
        <v>0</v>
      </c>
      <c r="AX111" s="59">
        <f t="shared" ref="AX111:AX121" si="1141">IFERROR(AW111/AV111*1000,0)</f>
        <v>0</v>
      </c>
      <c r="AY111" s="60">
        <v>0</v>
      </c>
      <c r="AZ111" s="15">
        <v>0</v>
      </c>
      <c r="BA111" s="59">
        <f t="shared" si="1095"/>
        <v>0</v>
      </c>
      <c r="BB111" s="58">
        <v>0</v>
      </c>
      <c r="BC111" s="7">
        <v>0</v>
      </c>
      <c r="BD111" s="59">
        <f t="shared" ref="BD111:BD121" si="1142">IFERROR(BC111/BB111*1000,0)</f>
        <v>0</v>
      </c>
      <c r="BE111" s="60">
        <v>0</v>
      </c>
      <c r="BF111" s="15">
        <v>0</v>
      </c>
      <c r="BG111" s="59">
        <v>0</v>
      </c>
      <c r="BH111" s="60">
        <v>0</v>
      </c>
      <c r="BI111" s="15">
        <v>0</v>
      </c>
      <c r="BJ111" s="59">
        <v>0</v>
      </c>
      <c r="BK111" s="60">
        <v>0</v>
      </c>
      <c r="BL111" s="15">
        <v>1</v>
      </c>
      <c r="BM111" s="59">
        <f t="shared" si="1096"/>
        <v>0</v>
      </c>
      <c r="BN111" s="60">
        <v>0</v>
      </c>
      <c r="BO111" s="15">
        <v>0</v>
      </c>
      <c r="BP111" s="59">
        <f t="shared" si="1097"/>
        <v>0</v>
      </c>
      <c r="BQ111" s="60">
        <v>0</v>
      </c>
      <c r="BR111" s="15">
        <v>0</v>
      </c>
      <c r="BS111" s="59">
        <f t="shared" si="1098"/>
        <v>0</v>
      </c>
      <c r="BT111" s="60">
        <v>0</v>
      </c>
      <c r="BU111" s="15">
        <v>0</v>
      </c>
      <c r="BV111" s="59">
        <f t="shared" si="1099"/>
        <v>0</v>
      </c>
      <c r="BW111" s="60">
        <v>0</v>
      </c>
      <c r="BX111" s="15">
        <v>0</v>
      </c>
      <c r="BY111" s="59">
        <f t="shared" si="1100"/>
        <v>0</v>
      </c>
      <c r="BZ111" s="60">
        <v>0</v>
      </c>
      <c r="CA111" s="15">
        <v>0</v>
      </c>
      <c r="CB111" s="59">
        <f t="shared" si="1101"/>
        <v>0</v>
      </c>
      <c r="CC111" s="60">
        <v>0</v>
      </c>
      <c r="CD111" s="15">
        <v>0</v>
      </c>
      <c r="CE111" s="59">
        <f t="shared" si="1102"/>
        <v>0</v>
      </c>
      <c r="CF111" s="60">
        <v>0</v>
      </c>
      <c r="CG111" s="15">
        <v>0</v>
      </c>
      <c r="CH111" s="59">
        <f t="shared" si="1103"/>
        <v>0</v>
      </c>
      <c r="CI111" s="60">
        <v>0</v>
      </c>
      <c r="CJ111" s="15">
        <v>0</v>
      </c>
      <c r="CK111" s="59">
        <f t="shared" si="1104"/>
        <v>0</v>
      </c>
      <c r="CL111" s="60">
        <v>0</v>
      </c>
      <c r="CM111" s="15">
        <v>0</v>
      </c>
      <c r="CN111" s="59">
        <f t="shared" si="1105"/>
        <v>0</v>
      </c>
      <c r="CO111" s="60">
        <v>6</v>
      </c>
      <c r="CP111" s="15">
        <v>149</v>
      </c>
      <c r="CQ111" s="59">
        <f t="shared" si="1106"/>
        <v>24833.333333333332</v>
      </c>
      <c r="CR111" s="60">
        <v>0</v>
      </c>
      <c r="CS111" s="15">
        <v>0</v>
      </c>
      <c r="CT111" s="59">
        <f t="shared" ref="CT111:CT121" si="1143">IFERROR(CS111/CR111*1000,0)</f>
        <v>0</v>
      </c>
      <c r="CU111" s="60">
        <v>0</v>
      </c>
      <c r="CV111" s="15">
        <v>0</v>
      </c>
      <c r="CW111" s="59">
        <f t="shared" ref="CW111:CW121" si="1144">IFERROR(CV111/CU111*1000,0)</f>
        <v>0</v>
      </c>
      <c r="CX111" s="60">
        <v>0</v>
      </c>
      <c r="CY111" s="15">
        <v>0</v>
      </c>
      <c r="CZ111" s="59">
        <f t="shared" ref="CZ111:CZ121" si="1145">IFERROR(CY111/CX111*1000,0)</f>
        <v>0</v>
      </c>
      <c r="DA111" s="60">
        <v>1</v>
      </c>
      <c r="DB111" s="15">
        <v>11</v>
      </c>
      <c r="DC111" s="59">
        <f t="shared" si="1107"/>
        <v>11000</v>
      </c>
      <c r="DD111" s="60">
        <v>2</v>
      </c>
      <c r="DE111" s="15">
        <v>26</v>
      </c>
      <c r="DF111" s="59">
        <f t="shared" si="1108"/>
        <v>13000</v>
      </c>
      <c r="DG111" s="60">
        <v>0</v>
      </c>
      <c r="DH111" s="15">
        <v>5</v>
      </c>
      <c r="DI111" s="59">
        <f t="shared" si="1109"/>
        <v>0</v>
      </c>
      <c r="DJ111" s="60">
        <v>0</v>
      </c>
      <c r="DK111" s="15">
        <v>0</v>
      </c>
      <c r="DL111" s="59">
        <f t="shared" si="1110"/>
        <v>0</v>
      </c>
      <c r="DM111" s="60">
        <v>0</v>
      </c>
      <c r="DN111" s="15">
        <v>0</v>
      </c>
      <c r="DO111" s="59">
        <f t="shared" si="1111"/>
        <v>0</v>
      </c>
      <c r="DP111" s="60">
        <v>0</v>
      </c>
      <c r="DQ111" s="15">
        <v>1</v>
      </c>
      <c r="DR111" s="59">
        <f t="shared" si="1112"/>
        <v>0</v>
      </c>
      <c r="DS111" s="60">
        <v>0</v>
      </c>
      <c r="DT111" s="15">
        <v>4</v>
      </c>
      <c r="DU111" s="59">
        <f t="shared" si="1113"/>
        <v>0</v>
      </c>
      <c r="DV111" s="60">
        <v>0</v>
      </c>
      <c r="DW111" s="15">
        <v>0</v>
      </c>
      <c r="DX111" s="59">
        <f t="shared" si="1114"/>
        <v>0</v>
      </c>
      <c r="DY111" s="60">
        <v>0</v>
      </c>
      <c r="DZ111" s="15">
        <v>0</v>
      </c>
      <c r="EA111" s="59">
        <f t="shared" si="1115"/>
        <v>0</v>
      </c>
      <c r="EB111" s="60">
        <v>0</v>
      </c>
      <c r="EC111" s="15">
        <v>0</v>
      </c>
      <c r="ED111" s="59">
        <f t="shared" si="1116"/>
        <v>0</v>
      </c>
      <c r="EE111" s="60">
        <v>0</v>
      </c>
      <c r="EF111" s="15">
        <v>0</v>
      </c>
      <c r="EG111" s="59">
        <f t="shared" si="1117"/>
        <v>0</v>
      </c>
      <c r="EH111" s="60">
        <v>2</v>
      </c>
      <c r="EI111" s="15">
        <v>13</v>
      </c>
      <c r="EJ111" s="59">
        <f t="shared" si="1118"/>
        <v>6500</v>
      </c>
      <c r="EK111" s="60">
        <v>0</v>
      </c>
      <c r="EL111" s="15">
        <v>0</v>
      </c>
      <c r="EM111" s="59">
        <f t="shared" si="1119"/>
        <v>0</v>
      </c>
      <c r="EN111" s="60">
        <v>0</v>
      </c>
      <c r="EO111" s="15">
        <v>0</v>
      </c>
      <c r="EP111" s="59">
        <f t="shared" si="1120"/>
        <v>0</v>
      </c>
      <c r="EQ111" s="60">
        <v>0</v>
      </c>
      <c r="ER111" s="15">
        <v>0</v>
      </c>
      <c r="ES111" s="59">
        <f t="shared" si="1121"/>
        <v>0</v>
      </c>
      <c r="ET111" s="60">
        <v>0</v>
      </c>
      <c r="EU111" s="15">
        <v>0</v>
      </c>
      <c r="EV111" s="59">
        <f t="shared" si="1122"/>
        <v>0</v>
      </c>
      <c r="EW111" s="60">
        <v>0</v>
      </c>
      <c r="EX111" s="15">
        <v>0</v>
      </c>
      <c r="EY111" s="59">
        <f t="shared" si="1123"/>
        <v>0</v>
      </c>
      <c r="EZ111" s="60">
        <v>0</v>
      </c>
      <c r="FA111" s="15">
        <v>0</v>
      </c>
      <c r="FB111" s="59">
        <f t="shared" si="1124"/>
        <v>0</v>
      </c>
      <c r="FC111" s="60">
        <v>0</v>
      </c>
      <c r="FD111" s="15">
        <v>0</v>
      </c>
      <c r="FE111" s="59">
        <f t="shared" ref="FE111:FE121" si="1146">IFERROR(FD111/FC111*1000,0)</f>
        <v>0</v>
      </c>
      <c r="FF111" s="60">
        <v>0</v>
      </c>
      <c r="FG111" s="15">
        <v>0</v>
      </c>
      <c r="FH111" s="59">
        <f t="shared" si="1125"/>
        <v>0</v>
      </c>
      <c r="FI111" s="60">
        <v>0</v>
      </c>
      <c r="FJ111" s="15">
        <v>0</v>
      </c>
      <c r="FK111" s="59">
        <f t="shared" si="1126"/>
        <v>0</v>
      </c>
      <c r="FL111" s="60">
        <v>0</v>
      </c>
      <c r="FM111" s="15">
        <v>0</v>
      </c>
      <c r="FN111" s="59">
        <f t="shared" si="1127"/>
        <v>0</v>
      </c>
      <c r="FO111" s="60">
        <v>0</v>
      </c>
      <c r="FP111" s="15">
        <v>0</v>
      </c>
      <c r="FQ111" s="59">
        <f t="shared" si="1128"/>
        <v>0</v>
      </c>
      <c r="FR111" s="60">
        <v>0</v>
      </c>
      <c r="FS111" s="15">
        <v>0</v>
      </c>
      <c r="FT111" s="59">
        <f t="shared" si="1129"/>
        <v>0</v>
      </c>
      <c r="FU111" s="60">
        <v>0</v>
      </c>
      <c r="FV111" s="15">
        <v>0</v>
      </c>
      <c r="FW111" s="59">
        <f t="shared" si="1130"/>
        <v>0</v>
      </c>
      <c r="FX111" s="60">
        <v>6</v>
      </c>
      <c r="FY111" s="15">
        <v>168</v>
      </c>
      <c r="FZ111" s="59">
        <f t="shared" si="1131"/>
        <v>28000</v>
      </c>
      <c r="GA111" s="60">
        <v>0</v>
      </c>
      <c r="GB111" s="15">
        <v>1</v>
      </c>
      <c r="GC111" s="59">
        <f t="shared" si="1132"/>
        <v>0</v>
      </c>
      <c r="GD111" s="60">
        <v>0</v>
      </c>
      <c r="GE111" s="15">
        <v>0</v>
      </c>
      <c r="GF111" s="59">
        <f t="shared" si="1133"/>
        <v>0</v>
      </c>
      <c r="GG111" s="60">
        <v>0</v>
      </c>
      <c r="GH111" s="15">
        <v>5</v>
      </c>
      <c r="GI111" s="59">
        <f t="shared" si="1134"/>
        <v>0</v>
      </c>
      <c r="GJ111" s="60">
        <v>0</v>
      </c>
      <c r="GK111" s="15">
        <v>0</v>
      </c>
      <c r="GL111" s="59">
        <f t="shared" si="1135"/>
        <v>0</v>
      </c>
      <c r="GM111" s="60">
        <v>0</v>
      </c>
      <c r="GN111" s="15">
        <v>0</v>
      </c>
      <c r="GO111" s="59">
        <f t="shared" si="1136"/>
        <v>0</v>
      </c>
      <c r="GP111" s="60">
        <v>0</v>
      </c>
      <c r="GQ111" s="15">
        <v>0</v>
      </c>
      <c r="GR111" s="59">
        <f t="shared" si="1137"/>
        <v>0</v>
      </c>
      <c r="GS111" s="60">
        <v>6</v>
      </c>
      <c r="GT111" s="15">
        <v>71</v>
      </c>
      <c r="GU111" s="59">
        <f t="shared" si="1138"/>
        <v>11833.333333333334</v>
      </c>
      <c r="GV111" s="60">
        <v>2</v>
      </c>
      <c r="GW111" s="15">
        <v>30</v>
      </c>
      <c r="GX111" s="59">
        <f t="shared" si="1139"/>
        <v>15000</v>
      </c>
      <c r="GY111" s="6">
        <f t="shared" si="675"/>
        <v>25</v>
      </c>
      <c r="GZ111" s="16">
        <f t="shared" si="676"/>
        <v>485</v>
      </c>
      <c r="HA111" s="10"/>
      <c r="HB111" s="11"/>
      <c r="HC111" s="10"/>
      <c r="HD111" s="10"/>
      <c r="HE111" s="10"/>
    </row>
    <row r="112" spans="1:288" x14ac:dyDescent="0.3">
      <c r="A112" s="76">
        <v>2012</v>
      </c>
      <c r="B112" s="77" t="s">
        <v>7</v>
      </c>
      <c r="C112" s="60">
        <v>10</v>
      </c>
      <c r="D112" s="15">
        <v>105</v>
      </c>
      <c r="E112" s="59">
        <f t="shared" si="1081"/>
        <v>10500</v>
      </c>
      <c r="F112" s="60">
        <v>0</v>
      </c>
      <c r="G112" s="15">
        <v>0</v>
      </c>
      <c r="H112" s="59">
        <f t="shared" si="1082"/>
        <v>0</v>
      </c>
      <c r="I112" s="60">
        <v>0</v>
      </c>
      <c r="J112" s="15">
        <v>0</v>
      </c>
      <c r="K112" s="59">
        <f t="shared" si="1140"/>
        <v>0</v>
      </c>
      <c r="L112" s="60">
        <v>0</v>
      </c>
      <c r="M112" s="15">
        <v>0</v>
      </c>
      <c r="N112" s="59">
        <f t="shared" si="1083"/>
        <v>0</v>
      </c>
      <c r="O112" s="60">
        <v>0</v>
      </c>
      <c r="P112" s="15">
        <v>0</v>
      </c>
      <c r="Q112" s="59">
        <f t="shared" si="1084"/>
        <v>0</v>
      </c>
      <c r="R112" s="60">
        <v>0</v>
      </c>
      <c r="S112" s="15">
        <v>0</v>
      </c>
      <c r="T112" s="59">
        <f t="shared" si="1085"/>
        <v>0</v>
      </c>
      <c r="U112" s="60">
        <v>0</v>
      </c>
      <c r="V112" s="15">
        <v>0</v>
      </c>
      <c r="W112" s="59">
        <f t="shared" si="1086"/>
        <v>0</v>
      </c>
      <c r="X112" s="60">
        <v>0</v>
      </c>
      <c r="Y112" s="15">
        <v>0</v>
      </c>
      <c r="Z112" s="59">
        <f t="shared" si="1087"/>
        <v>0</v>
      </c>
      <c r="AA112" s="60">
        <v>0</v>
      </c>
      <c r="AB112" s="15">
        <v>0</v>
      </c>
      <c r="AC112" s="59">
        <f t="shared" si="1088"/>
        <v>0</v>
      </c>
      <c r="AD112" s="60">
        <v>0</v>
      </c>
      <c r="AE112" s="15">
        <v>0</v>
      </c>
      <c r="AF112" s="59">
        <f t="shared" si="1089"/>
        <v>0</v>
      </c>
      <c r="AG112" s="60">
        <v>0</v>
      </c>
      <c r="AH112" s="15">
        <v>0</v>
      </c>
      <c r="AI112" s="59">
        <f t="shared" si="1090"/>
        <v>0</v>
      </c>
      <c r="AJ112" s="60">
        <v>1</v>
      </c>
      <c r="AK112" s="15">
        <v>5</v>
      </c>
      <c r="AL112" s="59">
        <f t="shared" si="1091"/>
        <v>5000</v>
      </c>
      <c r="AM112" s="60">
        <v>0</v>
      </c>
      <c r="AN112" s="15">
        <v>0</v>
      </c>
      <c r="AO112" s="59">
        <f t="shared" si="1092"/>
        <v>0</v>
      </c>
      <c r="AP112" s="60">
        <v>0</v>
      </c>
      <c r="AQ112" s="15">
        <v>0</v>
      </c>
      <c r="AR112" s="59">
        <f t="shared" si="1093"/>
        <v>0</v>
      </c>
      <c r="AS112" s="60">
        <v>0</v>
      </c>
      <c r="AT112" s="15">
        <v>0</v>
      </c>
      <c r="AU112" s="59">
        <f t="shared" si="1094"/>
        <v>0</v>
      </c>
      <c r="AV112" s="60">
        <v>0</v>
      </c>
      <c r="AW112" s="15">
        <v>0</v>
      </c>
      <c r="AX112" s="59">
        <f t="shared" si="1141"/>
        <v>0</v>
      </c>
      <c r="AY112" s="60">
        <v>0</v>
      </c>
      <c r="AZ112" s="15">
        <v>0</v>
      </c>
      <c r="BA112" s="59">
        <f t="shared" si="1095"/>
        <v>0</v>
      </c>
      <c r="BB112" s="58">
        <v>0</v>
      </c>
      <c r="BC112" s="7">
        <v>0</v>
      </c>
      <c r="BD112" s="59">
        <f t="shared" si="1142"/>
        <v>0</v>
      </c>
      <c r="BE112" s="60">
        <v>0</v>
      </c>
      <c r="BF112" s="15">
        <v>0</v>
      </c>
      <c r="BG112" s="59">
        <v>0</v>
      </c>
      <c r="BH112" s="60">
        <v>0</v>
      </c>
      <c r="BI112" s="15">
        <v>0</v>
      </c>
      <c r="BJ112" s="59">
        <v>0</v>
      </c>
      <c r="BK112" s="60">
        <v>0</v>
      </c>
      <c r="BL112" s="15">
        <v>1</v>
      </c>
      <c r="BM112" s="59">
        <f t="shared" si="1096"/>
        <v>0</v>
      </c>
      <c r="BN112" s="60">
        <v>0</v>
      </c>
      <c r="BO112" s="15">
        <v>0</v>
      </c>
      <c r="BP112" s="59">
        <f t="shared" si="1097"/>
        <v>0</v>
      </c>
      <c r="BQ112" s="60">
        <v>0</v>
      </c>
      <c r="BR112" s="15">
        <v>0</v>
      </c>
      <c r="BS112" s="59">
        <f t="shared" si="1098"/>
        <v>0</v>
      </c>
      <c r="BT112" s="60">
        <v>0</v>
      </c>
      <c r="BU112" s="15">
        <v>0</v>
      </c>
      <c r="BV112" s="59">
        <f t="shared" si="1099"/>
        <v>0</v>
      </c>
      <c r="BW112" s="60">
        <v>0</v>
      </c>
      <c r="BX112" s="15">
        <v>0</v>
      </c>
      <c r="BY112" s="59">
        <f t="shared" si="1100"/>
        <v>0</v>
      </c>
      <c r="BZ112" s="60">
        <v>0</v>
      </c>
      <c r="CA112" s="15">
        <v>0</v>
      </c>
      <c r="CB112" s="59">
        <f t="shared" si="1101"/>
        <v>0</v>
      </c>
      <c r="CC112" s="60">
        <v>0</v>
      </c>
      <c r="CD112" s="15">
        <v>0</v>
      </c>
      <c r="CE112" s="59">
        <f t="shared" si="1102"/>
        <v>0</v>
      </c>
      <c r="CF112" s="60">
        <v>0</v>
      </c>
      <c r="CG112" s="15">
        <v>0</v>
      </c>
      <c r="CH112" s="59">
        <f t="shared" si="1103"/>
        <v>0</v>
      </c>
      <c r="CI112" s="60">
        <v>0</v>
      </c>
      <c r="CJ112" s="15">
        <v>0</v>
      </c>
      <c r="CK112" s="59">
        <f t="shared" si="1104"/>
        <v>0</v>
      </c>
      <c r="CL112" s="60">
        <v>0</v>
      </c>
      <c r="CM112" s="15">
        <v>0</v>
      </c>
      <c r="CN112" s="59">
        <f t="shared" si="1105"/>
        <v>0</v>
      </c>
      <c r="CO112" s="60">
        <v>0</v>
      </c>
      <c r="CP112" s="15">
        <v>0</v>
      </c>
      <c r="CQ112" s="59">
        <f t="shared" si="1106"/>
        <v>0</v>
      </c>
      <c r="CR112" s="60">
        <v>0</v>
      </c>
      <c r="CS112" s="15">
        <v>0</v>
      </c>
      <c r="CT112" s="59">
        <f t="shared" si="1143"/>
        <v>0</v>
      </c>
      <c r="CU112" s="60">
        <v>0</v>
      </c>
      <c r="CV112" s="15">
        <v>0</v>
      </c>
      <c r="CW112" s="59">
        <f t="shared" si="1144"/>
        <v>0</v>
      </c>
      <c r="CX112" s="60">
        <v>0</v>
      </c>
      <c r="CY112" s="15">
        <v>0</v>
      </c>
      <c r="CZ112" s="59">
        <f t="shared" si="1145"/>
        <v>0</v>
      </c>
      <c r="DA112" s="60">
        <v>0</v>
      </c>
      <c r="DB112" s="15">
        <v>0</v>
      </c>
      <c r="DC112" s="59">
        <f t="shared" si="1107"/>
        <v>0</v>
      </c>
      <c r="DD112" s="60">
        <v>1</v>
      </c>
      <c r="DE112" s="15">
        <v>15</v>
      </c>
      <c r="DF112" s="59">
        <f t="shared" si="1108"/>
        <v>15000</v>
      </c>
      <c r="DG112" s="60">
        <v>0</v>
      </c>
      <c r="DH112" s="15">
        <v>0</v>
      </c>
      <c r="DI112" s="59">
        <f t="shared" si="1109"/>
        <v>0</v>
      </c>
      <c r="DJ112" s="60">
        <v>0</v>
      </c>
      <c r="DK112" s="15">
        <v>0</v>
      </c>
      <c r="DL112" s="59">
        <f t="shared" si="1110"/>
        <v>0</v>
      </c>
      <c r="DM112" s="60">
        <v>0</v>
      </c>
      <c r="DN112" s="15">
        <v>0</v>
      </c>
      <c r="DO112" s="59">
        <f t="shared" si="1111"/>
        <v>0</v>
      </c>
      <c r="DP112" s="60">
        <v>8</v>
      </c>
      <c r="DQ112" s="15">
        <v>104</v>
      </c>
      <c r="DR112" s="59">
        <f t="shared" si="1112"/>
        <v>13000</v>
      </c>
      <c r="DS112" s="60">
        <v>3</v>
      </c>
      <c r="DT112" s="15">
        <v>24</v>
      </c>
      <c r="DU112" s="59">
        <f t="shared" si="1113"/>
        <v>8000</v>
      </c>
      <c r="DV112" s="60">
        <v>0</v>
      </c>
      <c r="DW112" s="15">
        <v>0</v>
      </c>
      <c r="DX112" s="59">
        <f t="shared" si="1114"/>
        <v>0</v>
      </c>
      <c r="DY112" s="60">
        <v>0</v>
      </c>
      <c r="DZ112" s="15">
        <v>0</v>
      </c>
      <c r="EA112" s="59">
        <f t="shared" si="1115"/>
        <v>0</v>
      </c>
      <c r="EB112" s="60">
        <v>0</v>
      </c>
      <c r="EC112" s="15">
        <v>0</v>
      </c>
      <c r="ED112" s="59">
        <f t="shared" si="1116"/>
        <v>0</v>
      </c>
      <c r="EE112" s="60">
        <v>0</v>
      </c>
      <c r="EF112" s="15">
        <v>0</v>
      </c>
      <c r="EG112" s="59">
        <f t="shared" si="1117"/>
        <v>0</v>
      </c>
      <c r="EH112" s="60">
        <v>1</v>
      </c>
      <c r="EI112" s="15">
        <v>10</v>
      </c>
      <c r="EJ112" s="59">
        <f t="shared" si="1118"/>
        <v>10000</v>
      </c>
      <c r="EK112" s="60">
        <v>0</v>
      </c>
      <c r="EL112" s="15">
        <v>0</v>
      </c>
      <c r="EM112" s="59">
        <f t="shared" si="1119"/>
        <v>0</v>
      </c>
      <c r="EN112" s="60">
        <v>0</v>
      </c>
      <c r="EO112" s="15">
        <v>0</v>
      </c>
      <c r="EP112" s="59">
        <f t="shared" si="1120"/>
        <v>0</v>
      </c>
      <c r="EQ112" s="60">
        <v>0</v>
      </c>
      <c r="ER112" s="15">
        <v>0</v>
      </c>
      <c r="ES112" s="59">
        <f t="shared" si="1121"/>
        <v>0</v>
      </c>
      <c r="ET112" s="60">
        <v>0</v>
      </c>
      <c r="EU112" s="15">
        <v>0</v>
      </c>
      <c r="EV112" s="59">
        <f t="shared" si="1122"/>
        <v>0</v>
      </c>
      <c r="EW112" s="60">
        <v>0</v>
      </c>
      <c r="EX112" s="15">
        <v>0</v>
      </c>
      <c r="EY112" s="59">
        <f t="shared" si="1123"/>
        <v>0</v>
      </c>
      <c r="EZ112" s="60">
        <v>0</v>
      </c>
      <c r="FA112" s="15">
        <v>0</v>
      </c>
      <c r="FB112" s="59">
        <f t="shared" si="1124"/>
        <v>0</v>
      </c>
      <c r="FC112" s="60">
        <v>0</v>
      </c>
      <c r="FD112" s="15">
        <v>0</v>
      </c>
      <c r="FE112" s="59">
        <f t="shared" si="1146"/>
        <v>0</v>
      </c>
      <c r="FF112" s="60">
        <v>0</v>
      </c>
      <c r="FG112" s="15">
        <v>0</v>
      </c>
      <c r="FH112" s="59">
        <f t="shared" si="1125"/>
        <v>0</v>
      </c>
      <c r="FI112" s="60">
        <v>0</v>
      </c>
      <c r="FJ112" s="15">
        <v>0</v>
      </c>
      <c r="FK112" s="59">
        <f t="shared" si="1126"/>
        <v>0</v>
      </c>
      <c r="FL112" s="60">
        <v>0</v>
      </c>
      <c r="FM112" s="15">
        <v>0</v>
      </c>
      <c r="FN112" s="59">
        <f t="shared" si="1127"/>
        <v>0</v>
      </c>
      <c r="FO112" s="60">
        <v>0</v>
      </c>
      <c r="FP112" s="15">
        <v>0</v>
      </c>
      <c r="FQ112" s="59">
        <f t="shared" si="1128"/>
        <v>0</v>
      </c>
      <c r="FR112" s="60">
        <v>0</v>
      </c>
      <c r="FS112" s="15">
        <v>0</v>
      </c>
      <c r="FT112" s="59">
        <f t="shared" si="1129"/>
        <v>0</v>
      </c>
      <c r="FU112" s="60">
        <v>0</v>
      </c>
      <c r="FV112" s="15">
        <v>0</v>
      </c>
      <c r="FW112" s="59">
        <f t="shared" si="1130"/>
        <v>0</v>
      </c>
      <c r="FX112" s="60">
        <v>7</v>
      </c>
      <c r="FY112" s="15">
        <v>160</v>
      </c>
      <c r="FZ112" s="59">
        <f t="shared" si="1131"/>
        <v>22857.142857142859</v>
      </c>
      <c r="GA112" s="60">
        <v>1</v>
      </c>
      <c r="GB112" s="15">
        <v>2</v>
      </c>
      <c r="GC112" s="59">
        <f t="shared" si="1132"/>
        <v>2000</v>
      </c>
      <c r="GD112" s="60">
        <v>0</v>
      </c>
      <c r="GE112" s="15">
        <v>0</v>
      </c>
      <c r="GF112" s="59">
        <f t="shared" si="1133"/>
        <v>0</v>
      </c>
      <c r="GG112" s="60">
        <v>0</v>
      </c>
      <c r="GH112" s="15">
        <v>0</v>
      </c>
      <c r="GI112" s="59">
        <f t="shared" si="1134"/>
        <v>0</v>
      </c>
      <c r="GJ112" s="60">
        <v>0</v>
      </c>
      <c r="GK112" s="15">
        <v>0</v>
      </c>
      <c r="GL112" s="59">
        <f t="shared" si="1135"/>
        <v>0</v>
      </c>
      <c r="GM112" s="60">
        <v>0</v>
      </c>
      <c r="GN112" s="15">
        <v>0</v>
      </c>
      <c r="GO112" s="59">
        <f t="shared" si="1136"/>
        <v>0</v>
      </c>
      <c r="GP112" s="60">
        <v>0</v>
      </c>
      <c r="GQ112" s="15">
        <v>0</v>
      </c>
      <c r="GR112" s="59">
        <f t="shared" si="1137"/>
        <v>0</v>
      </c>
      <c r="GS112" s="60">
        <v>9</v>
      </c>
      <c r="GT112" s="15">
        <v>92</v>
      </c>
      <c r="GU112" s="59">
        <f t="shared" si="1138"/>
        <v>10222.222222222221</v>
      </c>
      <c r="GV112" s="60">
        <v>7</v>
      </c>
      <c r="GW112" s="15">
        <v>52</v>
      </c>
      <c r="GX112" s="59">
        <f t="shared" si="1139"/>
        <v>7428.5714285714284</v>
      </c>
      <c r="GY112" s="6">
        <f t="shared" si="675"/>
        <v>48</v>
      </c>
      <c r="GZ112" s="16">
        <f t="shared" si="676"/>
        <v>570</v>
      </c>
      <c r="HA112" s="10"/>
      <c r="HB112" s="11"/>
      <c r="HC112" s="10"/>
      <c r="HD112" s="10"/>
      <c r="HE112" s="10"/>
    </row>
    <row r="113" spans="1:288" x14ac:dyDescent="0.3">
      <c r="A113" s="76">
        <v>2012</v>
      </c>
      <c r="B113" s="77" t="s">
        <v>8</v>
      </c>
      <c r="C113" s="60">
        <v>1</v>
      </c>
      <c r="D113" s="15">
        <v>9</v>
      </c>
      <c r="E113" s="59">
        <f t="shared" si="1081"/>
        <v>9000</v>
      </c>
      <c r="F113" s="60">
        <v>0</v>
      </c>
      <c r="G113" s="15">
        <v>0</v>
      </c>
      <c r="H113" s="59">
        <f t="shared" si="1082"/>
        <v>0</v>
      </c>
      <c r="I113" s="58">
        <v>0</v>
      </c>
      <c r="J113" s="7">
        <v>0</v>
      </c>
      <c r="K113" s="59">
        <f t="shared" si="1140"/>
        <v>0</v>
      </c>
      <c r="L113" s="60">
        <v>0</v>
      </c>
      <c r="M113" s="15">
        <v>0</v>
      </c>
      <c r="N113" s="59">
        <f t="shared" si="1083"/>
        <v>0</v>
      </c>
      <c r="O113" s="60">
        <v>0</v>
      </c>
      <c r="P113" s="15">
        <v>0</v>
      </c>
      <c r="Q113" s="59">
        <f t="shared" si="1084"/>
        <v>0</v>
      </c>
      <c r="R113" s="60">
        <v>0</v>
      </c>
      <c r="S113" s="15">
        <v>0</v>
      </c>
      <c r="T113" s="59">
        <f t="shared" si="1085"/>
        <v>0</v>
      </c>
      <c r="U113" s="60">
        <v>0</v>
      </c>
      <c r="V113" s="15">
        <v>0</v>
      </c>
      <c r="W113" s="59">
        <f t="shared" si="1086"/>
        <v>0</v>
      </c>
      <c r="X113" s="60">
        <v>0</v>
      </c>
      <c r="Y113" s="15">
        <v>0</v>
      </c>
      <c r="Z113" s="59">
        <f t="shared" si="1087"/>
        <v>0</v>
      </c>
      <c r="AA113" s="60">
        <v>0</v>
      </c>
      <c r="AB113" s="15">
        <v>0</v>
      </c>
      <c r="AC113" s="59">
        <f t="shared" si="1088"/>
        <v>0</v>
      </c>
      <c r="AD113" s="60">
        <v>0</v>
      </c>
      <c r="AE113" s="15">
        <v>0</v>
      </c>
      <c r="AF113" s="59">
        <f t="shared" si="1089"/>
        <v>0</v>
      </c>
      <c r="AG113" s="60">
        <v>0</v>
      </c>
      <c r="AH113" s="15">
        <v>0</v>
      </c>
      <c r="AI113" s="59">
        <f t="shared" si="1090"/>
        <v>0</v>
      </c>
      <c r="AJ113" s="60">
        <v>0</v>
      </c>
      <c r="AK113" s="15">
        <v>0</v>
      </c>
      <c r="AL113" s="59">
        <f t="shared" si="1091"/>
        <v>0</v>
      </c>
      <c r="AM113" s="60">
        <v>0</v>
      </c>
      <c r="AN113" s="15">
        <v>0</v>
      </c>
      <c r="AO113" s="59">
        <f t="shared" si="1092"/>
        <v>0</v>
      </c>
      <c r="AP113" s="60">
        <v>0</v>
      </c>
      <c r="AQ113" s="15">
        <v>0</v>
      </c>
      <c r="AR113" s="59">
        <f t="shared" si="1093"/>
        <v>0</v>
      </c>
      <c r="AS113" s="60">
        <v>0</v>
      </c>
      <c r="AT113" s="15">
        <v>0</v>
      </c>
      <c r="AU113" s="59">
        <f t="shared" si="1094"/>
        <v>0</v>
      </c>
      <c r="AV113" s="58">
        <v>0</v>
      </c>
      <c r="AW113" s="7">
        <v>0</v>
      </c>
      <c r="AX113" s="59">
        <f t="shared" si="1141"/>
        <v>0</v>
      </c>
      <c r="AY113" s="60">
        <v>1</v>
      </c>
      <c r="AZ113" s="15">
        <v>24</v>
      </c>
      <c r="BA113" s="59">
        <f t="shared" si="1095"/>
        <v>24000</v>
      </c>
      <c r="BB113" s="58">
        <v>0</v>
      </c>
      <c r="BC113" s="7">
        <v>0</v>
      </c>
      <c r="BD113" s="59">
        <f t="shared" si="1142"/>
        <v>0</v>
      </c>
      <c r="BE113" s="60">
        <v>0</v>
      </c>
      <c r="BF113" s="15">
        <v>0</v>
      </c>
      <c r="BG113" s="59">
        <v>0</v>
      </c>
      <c r="BH113" s="60">
        <v>0</v>
      </c>
      <c r="BI113" s="15">
        <v>0</v>
      </c>
      <c r="BJ113" s="59">
        <v>0</v>
      </c>
      <c r="BK113" s="60">
        <v>1</v>
      </c>
      <c r="BL113" s="15">
        <v>1</v>
      </c>
      <c r="BM113" s="59">
        <f t="shared" si="1096"/>
        <v>1000</v>
      </c>
      <c r="BN113" s="60">
        <v>0</v>
      </c>
      <c r="BO113" s="15">
        <v>0</v>
      </c>
      <c r="BP113" s="59">
        <f t="shared" si="1097"/>
        <v>0</v>
      </c>
      <c r="BQ113" s="60">
        <v>0</v>
      </c>
      <c r="BR113" s="15">
        <v>0</v>
      </c>
      <c r="BS113" s="59">
        <f t="shared" si="1098"/>
        <v>0</v>
      </c>
      <c r="BT113" s="60">
        <v>0</v>
      </c>
      <c r="BU113" s="15">
        <v>0</v>
      </c>
      <c r="BV113" s="59">
        <f t="shared" si="1099"/>
        <v>0</v>
      </c>
      <c r="BW113" s="60">
        <v>0</v>
      </c>
      <c r="BX113" s="15">
        <v>0</v>
      </c>
      <c r="BY113" s="59">
        <f t="shared" si="1100"/>
        <v>0</v>
      </c>
      <c r="BZ113" s="60">
        <v>0</v>
      </c>
      <c r="CA113" s="15">
        <v>0</v>
      </c>
      <c r="CB113" s="59">
        <f t="shared" si="1101"/>
        <v>0</v>
      </c>
      <c r="CC113" s="60">
        <v>0</v>
      </c>
      <c r="CD113" s="15">
        <v>0</v>
      </c>
      <c r="CE113" s="59">
        <f t="shared" si="1102"/>
        <v>0</v>
      </c>
      <c r="CF113" s="60">
        <v>0</v>
      </c>
      <c r="CG113" s="15">
        <v>0</v>
      </c>
      <c r="CH113" s="59">
        <f t="shared" si="1103"/>
        <v>0</v>
      </c>
      <c r="CI113" s="60">
        <v>0</v>
      </c>
      <c r="CJ113" s="15">
        <v>0</v>
      </c>
      <c r="CK113" s="59">
        <f t="shared" si="1104"/>
        <v>0</v>
      </c>
      <c r="CL113" s="60">
        <v>0</v>
      </c>
      <c r="CM113" s="15">
        <v>0</v>
      </c>
      <c r="CN113" s="59">
        <f t="shared" si="1105"/>
        <v>0</v>
      </c>
      <c r="CO113" s="60">
        <v>6</v>
      </c>
      <c r="CP113" s="15">
        <v>129</v>
      </c>
      <c r="CQ113" s="59">
        <f t="shared" si="1106"/>
        <v>21500</v>
      </c>
      <c r="CR113" s="58">
        <v>0</v>
      </c>
      <c r="CS113" s="7">
        <v>0</v>
      </c>
      <c r="CT113" s="59">
        <f t="shared" si="1143"/>
        <v>0</v>
      </c>
      <c r="CU113" s="58">
        <v>0</v>
      </c>
      <c r="CV113" s="7">
        <v>0</v>
      </c>
      <c r="CW113" s="59">
        <f t="shared" si="1144"/>
        <v>0</v>
      </c>
      <c r="CX113" s="58">
        <v>0</v>
      </c>
      <c r="CY113" s="7">
        <v>0</v>
      </c>
      <c r="CZ113" s="59">
        <f t="shared" si="1145"/>
        <v>0</v>
      </c>
      <c r="DA113" s="60">
        <v>1</v>
      </c>
      <c r="DB113" s="15">
        <v>13</v>
      </c>
      <c r="DC113" s="59">
        <f t="shared" si="1107"/>
        <v>13000</v>
      </c>
      <c r="DD113" s="60">
        <v>2</v>
      </c>
      <c r="DE113" s="15">
        <v>14</v>
      </c>
      <c r="DF113" s="59">
        <f t="shared" si="1108"/>
        <v>7000</v>
      </c>
      <c r="DG113" s="60">
        <v>0</v>
      </c>
      <c r="DH113" s="15">
        <v>0</v>
      </c>
      <c r="DI113" s="59">
        <f t="shared" si="1109"/>
        <v>0</v>
      </c>
      <c r="DJ113" s="60">
        <v>0</v>
      </c>
      <c r="DK113" s="15">
        <v>0</v>
      </c>
      <c r="DL113" s="59">
        <f t="shared" si="1110"/>
        <v>0</v>
      </c>
      <c r="DM113" s="60">
        <v>0</v>
      </c>
      <c r="DN113" s="15">
        <v>0</v>
      </c>
      <c r="DO113" s="59">
        <f t="shared" si="1111"/>
        <v>0</v>
      </c>
      <c r="DP113" s="60">
        <v>0</v>
      </c>
      <c r="DQ113" s="15">
        <v>0</v>
      </c>
      <c r="DR113" s="59">
        <f t="shared" si="1112"/>
        <v>0</v>
      </c>
      <c r="DS113" s="60">
        <v>1</v>
      </c>
      <c r="DT113" s="15">
        <v>20</v>
      </c>
      <c r="DU113" s="59">
        <f t="shared" si="1113"/>
        <v>20000</v>
      </c>
      <c r="DV113" s="60">
        <v>0</v>
      </c>
      <c r="DW113" s="15">
        <v>0</v>
      </c>
      <c r="DX113" s="59">
        <f t="shared" si="1114"/>
        <v>0</v>
      </c>
      <c r="DY113" s="60">
        <v>0</v>
      </c>
      <c r="DZ113" s="15">
        <v>0</v>
      </c>
      <c r="EA113" s="59">
        <f t="shared" si="1115"/>
        <v>0</v>
      </c>
      <c r="EB113" s="60">
        <v>0</v>
      </c>
      <c r="EC113" s="15">
        <v>0</v>
      </c>
      <c r="ED113" s="59">
        <f t="shared" si="1116"/>
        <v>0</v>
      </c>
      <c r="EE113" s="60">
        <v>0</v>
      </c>
      <c r="EF113" s="15">
        <v>0</v>
      </c>
      <c r="EG113" s="59">
        <f t="shared" si="1117"/>
        <v>0</v>
      </c>
      <c r="EH113" s="60">
        <v>1</v>
      </c>
      <c r="EI113" s="15">
        <v>13</v>
      </c>
      <c r="EJ113" s="59">
        <f t="shared" si="1118"/>
        <v>13000</v>
      </c>
      <c r="EK113" s="60">
        <v>0</v>
      </c>
      <c r="EL113" s="15">
        <v>0</v>
      </c>
      <c r="EM113" s="59">
        <f t="shared" si="1119"/>
        <v>0</v>
      </c>
      <c r="EN113" s="60">
        <v>0</v>
      </c>
      <c r="EO113" s="15">
        <v>0</v>
      </c>
      <c r="EP113" s="59">
        <f t="shared" si="1120"/>
        <v>0</v>
      </c>
      <c r="EQ113" s="60">
        <v>0</v>
      </c>
      <c r="ER113" s="15">
        <v>0</v>
      </c>
      <c r="ES113" s="59">
        <f t="shared" si="1121"/>
        <v>0</v>
      </c>
      <c r="ET113" s="60">
        <v>0</v>
      </c>
      <c r="EU113" s="15">
        <v>0</v>
      </c>
      <c r="EV113" s="59">
        <f t="shared" si="1122"/>
        <v>0</v>
      </c>
      <c r="EW113" s="60">
        <v>0</v>
      </c>
      <c r="EX113" s="15">
        <v>0</v>
      </c>
      <c r="EY113" s="59">
        <f t="shared" si="1123"/>
        <v>0</v>
      </c>
      <c r="EZ113" s="60">
        <v>2</v>
      </c>
      <c r="FA113" s="15">
        <v>39</v>
      </c>
      <c r="FB113" s="59">
        <f t="shared" si="1124"/>
        <v>19500</v>
      </c>
      <c r="FC113" s="58">
        <v>0</v>
      </c>
      <c r="FD113" s="7">
        <v>0</v>
      </c>
      <c r="FE113" s="59">
        <f t="shared" si="1146"/>
        <v>0</v>
      </c>
      <c r="FF113" s="60">
        <v>0</v>
      </c>
      <c r="FG113" s="15">
        <v>0</v>
      </c>
      <c r="FH113" s="59">
        <f t="shared" si="1125"/>
        <v>0</v>
      </c>
      <c r="FI113" s="60">
        <v>0</v>
      </c>
      <c r="FJ113" s="15">
        <v>0</v>
      </c>
      <c r="FK113" s="59">
        <f t="shared" si="1126"/>
        <v>0</v>
      </c>
      <c r="FL113" s="60">
        <v>0</v>
      </c>
      <c r="FM113" s="15">
        <v>0</v>
      </c>
      <c r="FN113" s="59">
        <f t="shared" si="1127"/>
        <v>0</v>
      </c>
      <c r="FO113" s="60">
        <v>0</v>
      </c>
      <c r="FP113" s="15">
        <v>0</v>
      </c>
      <c r="FQ113" s="59">
        <f t="shared" si="1128"/>
        <v>0</v>
      </c>
      <c r="FR113" s="60">
        <v>0</v>
      </c>
      <c r="FS113" s="15">
        <v>0</v>
      </c>
      <c r="FT113" s="59">
        <f t="shared" si="1129"/>
        <v>0</v>
      </c>
      <c r="FU113" s="60">
        <v>0</v>
      </c>
      <c r="FV113" s="15">
        <v>0</v>
      </c>
      <c r="FW113" s="59">
        <f t="shared" si="1130"/>
        <v>0</v>
      </c>
      <c r="FX113" s="60">
        <v>6</v>
      </c>
      <c r="FY113" s="15">
        <v>169</v>
      </c>
      <c r="FZ113" s="59">
        <f t="shared" si="1131"/>
        <v>28166.666666666668</v>
      </c>
      <c r="GA113" s="60">
        <v>1</v>
      </c>
      <c r="GB113" s="15">
        <v>9</v>
      </c>
      <c r="GC113" s="59">
        <f t="shared" si="1132"/>
        <v>9000</v>
      </c>
      <c r="GD113" s="60">
        <v>1</v>
      </c>
      <c r="GE113" s="15">
        <v>32</v>
      </c>
      <c r="GF113" s="59">
        <f t="shared" si="1133"/>
        <v>32000</v>
      </c>
      <c r="GG113" s="60">
        <v>0</v>
      </c>
      <c r="GH113" s="15">
        <v>0</v>
      </c>
      <c r="GI113" s="59">
        <f t="shared" si="1134"/>
        <v>0</v>
      </c>
      <c r="GJ113" s="60">
        <v>0</v>
      </c>
      <c r="GK113" s="15">
        <v>0</v>
      </c>
      <c r="GL113" s="59">
        <f t="shared" si="1135"/>
        <v>0</v>
      </c>
      <c r="GM113" s="60">
        <v>0</v>
      </c>
      <c r="GN113" s="15">
        <v>0</v>
      </c>
      <c r="GO113" s="59">
        <f t="shared" si="1136"/>
        <v>0</v>
      </c>
      <c r="GP113" s="60">
        <v>0</v>
      </c>
      <c r="GQ113" s="15">
        <v>0</v>
      </c>
      <c r="GR113" s="59">
        <f t="shared" si="1137"/>
        <v>0</v>
      </c>
      <c r="GS113" s="60">
        <v>35</v>
      </c>
      <c r="GT113" s="15">
        <v>355</v>
      </c>
      <c r="GU113" s="59">
        <f t="shared" si="1138"/>
        <v>10142.857142857143</v>
      </c>
      <c r="GV113" s="60">
        <v>3</v>
      </c>
      <c r="GW113" s="15">
        <v>37</v>
      </c>
      <c r="GX113" s="59">
        <f t="shared" si="1139"/>
        <v>12333.333333333334</v>
      </c>
      <c r="GY113" s="6">
        <f t="shared" si="675"/>
        <v>62</v>
      </c>
      <c r="GZ113" s="16">
        <f t="shared" si="676"/>
        <v>864</v>
      </c>
      <c r="HA113" s="10"/>
      <c r="HB113" s="11"/>
      <c r="HC113" s="10"/>
      <c r="HD113" s="10"/>
      <c r="HE113" s="10"/>
    </row>
    <row r="114" spans="1:288" x14ac:dyDescent="0.3">
      <c r="A114" s="76">
        <v>2012</v>
      </c>
      <c r="B114" s="77" t="s">
        <v>9</v>
      </c>
      <c r="C114" s="60">
        <v>1</v>
      </c>
      <c r="D114" s="15">
        <v>17</v>
      </c>
      <c r="E114" s="59">
        <f t="shared" si="1081"/>
        <v>17000</v>
      </c>
      <c r="F114" s="60">
        <v>1</v>
      </c>
      <c r="G114" s="15">
        <v>14</v>
      </c>
      <c r="H114" s="59">
        <f t="shared" si="1082"/>
        <v>14000</v>
      </c>
      <c r="I114" s="60">
        <v>0</v>
      </c>
      <c r="J114" s="15">
        <v>0</v>
      </c>
      <c r="K114" s="59">
        <f t="shared" si="1140"/>
        <v>0</v>
      </c>
      <c r="L114" s="60">
        <v>0</v>
      </c>
      <c r="M114" s="15">
        <v>0</v>
      </c>
      <c r="N114" s="59">
        <f t="shared" si="1083"/>
        <v>0</v>
      </c>
      <c r="O114" s="60">
        <v>0</v>
      </c>
      <c r="P114" s="15">
        <v>0</v>
      </c>
      <c r="Q114" s="59">
        <f t="shared" si="1084"/>
        <v>0</v>
      </c>
      <c r="R114" s="60">
        <v>0</v>
      </c>
      <c r="S114" s="15">
        <v>0</v>
      </c>
      <c r="T114" s="59">
        <f t="shared" si="1085"/>
        <v>0</v>
      </c>
      <c r="U114" s="60">
        <v>0</v>
      </c>
      <c r="V114" s="15">
        <v>0</v>
      </c>
      <c r="W114" s="59">
        <f t="shared" si="1086"/>
        <v>0</v>
      </c>
      <c r="X114" s="60">
        <v>0</v>
      </c>
      <c r="Y114" s="15">
        <v>0</v>
      </c>
      <c r="Z114" s="59">
        <f t="shared" si="1087"/>
        <v>0</v>
      </c>
      <c r="AA114" s="60">
        <v>0</v>
      </c>
      <c r="AB114" s="15">
        <v>0</v>
      </c>
      <c r="AC114" s="59">
        <f t="shared" si="1088"/>
        <v>0</v>
      </c>
      <c r="AD114" s="60">
        <v>0</v>
      </c>
      <c r="AE114" s="15">
        <v>0</v>
      </c>
      <c r="AF114" s="59">
        <f t="shared" si="1089"/>
        <v>0</v>
      </c>
      <c r="AG114" s="60">
        <v>0</v>
      </c>
      <c r="AH114" s="15">
        <v>0</v>
      </c>
      <c r="AI114" s="59">
        <f t="shared" si="1090"/>
        <v>0</v>
      </c>
      <c r="AJ114" s="60">
        <v>0</v>
      </c>
      <c r="AK114" s="15">
        <v>0</v>
      </c>
      <c r="AL114" s="59">
        <f t="shared" si="1091"/>
        <v>0</v>
      </c>
      <c r="AM114" s="60">
        <v>0</v>
      </c>
      <c r="AN114" s="15">
        <v>0</v>
      </c>
      <c r="AO114" s="59">
        <f t="shared" si="1092"/>
        <v>0</v>
      </c>
      <c r="AP114" s="60">
        <v>0</v>
      </c>
      <c r="AQ114" s="15">
        <v>0</v>
      </c>
      <c r="AR114" s="59">
        <f t="shared" si="1093"/>
        <v>0</v>
      </c>
      <c r="AS114" s="60">
        <v>0</v>
      </c>
      <c r="AT114" s="15">
        <v>0</v>
      </c>
      <c r="AU114" s="59">
        <f t="shared" si="1094"/>
        <v>0</v>
      </c>
      <c r="AV114" s="60">
        <v>0</v>
      </c>
      <c r="AW114" s="15">
        <v>0</v>
      </c>
      <c r="AX114" s="59">
        <f t="shared" si="1141"/>
        <v>0</v>
      </c>
      <c r="AY114" s="60">
        <v>0</v>
      </c>
      <c r="AZ114" s="15">
        <v>0</v>
      </c>
      <c r="BA114" s="59">
        <f t="shared" si="1095"/>
        <v>0</v>
      </c>
      <c r="BB114" s="58">
        <v>0</v>
      </c>
      <c r="BC114" s="7">
        <v>0</v>
      </c>
      <c r="BD114" s="59">
        <f t="shared" si="1142"/>
        <v>0</v>
      </c>
      <c r="BE114" s="60">
        <v>0</v>
      </c>
      <c r="BF114" s="15">
        <v>0</v>
      </c>
      <c r="BG114" s="59">
        <v>0</v>
      </c>
      <c r="BH114" s="60">
        <v>0</v>
      </c>
      <c r="BI114" s="15">
        <v>0</v>
      </c>
      <c r="BJ114" s="59">
        <v>0</v>
      </c>
      <c r="BK114" s="60">
        <v>0</v>
      </c>
      <c r="BL114" s="15">
        <v>5</v>
      </c>
      <c r="BM114" s="59">
        <f t="shared" si="1096"/>
        <v>0</v>
      </c>
      <c r="BN114" s="60">
        <v>0</v>
      </c>
      <c r="BO114" s="15">
        <v>0</v>
      </c>
      <c r="BP114" s="59">
        <f t="shared" si="1097"/>
        <v>0</v>
      </c>
      <c r="BQ114" s="60">
        <v>0</v>
      </c>
      <c r="BR114" s="15">
        <v>0</v>
      </c>
      <c r="BS114" s="59">
        <f t="shared" si="1098"/>
        <v>0</v>
      </c>
      <c r="BT114" s="60">
        <v>0</v>
      </c>
      <c r="BU114" s="15">
        <v>0</v>
      </c>
      <c r="BV114" s="59">
        <f t="shared" si="1099"/>
        <v>0</v>
      </c>
      <c r="BW114" s="60">
        <v>0</v>
      </c>
      <c r="BX114" s="15">
        <v>0</v>
      </c>
      <c r="BY114" s="59">
        <f t="shared" si="1100"/>
        <v>0</v>
      </c>
      <c r="BZ114" s="60">
        <v>0</v>
      </c>
      <c r="CA114" s="15">
        <v>0</v>
      </c>
      <c r="CB114" s="59">
        <f t="shared" si="1101"/>
        <v>0</v>
      </c>
      <c r="CC114" s="60">
        <v>0</v>
      </c>
      <c r="CD114" s="15">
        <v>0</v>
      </c>
      <c r="CE114" s="59">
        <f t="shared" si="1102"/>
        <v>0</v>
      </c>
      <c r="CF114" s="60">
        <v>0</v>
      </c>
      <c r="CG114" s="15">
        <v>0</v>
      </c>
      <c r="CH114" s="59">
        <f t="shared" si="1103"/>
        <v>0</v>
      </c>
      <c r="CI114" s="60">
        <v>0</v>
      </c>
      <c r="CJ114" s="15">
        <v>0</v>
      </c>
      <c r="CK114" s="59">
        <f t="shared" si="1104"/>
        <v>0</v>
      </c>
      <c r="CL114" s="60">
        <v>0</v>
      </c>
      <c r="CM114" s="15">
        <v>0</v>
      </c>
      <c r="CN114" s="59">
        <f t="shared" si="1105"/>
        <v>0</v>
      </c>
      <c r="CO114" s="60">
        <v>0</v>
      </c>
      <c r="CP114" s="15">
        <v>4</v>
      </c>
      <c r="CQ114" s="59">
        <f t="shared" si="1106"/>
        <v>0</v>
      </c>
      <c r="CR114" s="60">
        <v>0</v>
      </c>
      <c r="CS114" s="15">
        <v>0</v>
      </c>
      <c r="CT114" s="59">
        <f t="shared" si="1143"/>
        <v>0</v>
      </c>
      <c r="CU114" s="60">
        <v>0</v>
      </c>
      <c r="CV114" s="15">
        <v>0</v>
      </c>
      <c r="CW114" s="59">
        <f t="shared" si="1144"/>
        <v>0</v>
      </c>
      <c r="CX114" s="60">
        <v>0</v>
      </c>
      <c r="CY114" s="15">
        <v>0</v>
      </c>
      <c r="CZ114" s="59">
        <f t="shared" si="1145"/>
        <v>0</v>
      </c>
      <c r="DA114" s="60">
        <v>1</v>
      </c>
      <c r="DB114" s="15">
        <v>9</v>
      </c>
      <c r="DC114" s="59">
        <f t="shared" si="1107"/>
        <v>9000</v>
      </c>
      <c r="DD114" s="60">
        <v>4</v>
      </c>
      <c r="DE114" s="15">
        <v>48</v>
      </c>
      <c r="DF114" s="59">
        <f t="shared" si="1108"/>
        <v>12000</v>
      </c>
      <c r="DG114" s="60">
        <v>0</v>
      </c>
      <c r="DH114" s="15">
        <v>0</v>
      </c>
      <c r="DI114" s="59">
        <f t="shared" si="1109"/>
        <v>0</v>
      </c>
      <c r="DJ114" s="60">
        <v>0</v>
      </c>
      <c r="DK114" s="15">
        <v>0</v>
      </c>
      <c r="DL114" s="59">
        <f t="shared" si="1110"/>
        <v>0</v>
      </c>
      <c r="DM114" s="60">
        <v>0</v>
      </c>
      <c r="DN114" s="15">
        <v>0</v>
      </c>
      <c r="DO114" s="59">
        <f t="shared" si="1111"/>
        <v>0</v>
      </c>
      <c r="DP114" s="60">
        <v>0</v>
      </c>
      <c r="DQ114" s="15">
        <v>0</v>
      </c>
      <c r="DR114" s="59">
        <f t="shared" si="1112"/>
        <v>0</v>
      </c>
      <c r="DS114" s="60">
        <v>5</v>
      </c>
      <c r="DT114" s="15">
        <v>71</v>
      </c>
      <c r="DU114" s="59">
        <f t="shared" si="1113"/>
        <v>14200</v>
      </c>
      <c r="DV114" s="60">
        <v>0</v>
      </c>
      <c r="DW114" s="15">
        <v>0</v>
      </c>
      <c r="DX114" s="59">
        <f t="shared" si="1114"/>
        <v>0</v>
      </c>
      <c r="DY114" s="60">
        <v>0</v>
      </c>
      <c r="DZ114" s="15">
        <v>0</v>
      </c>
      <c r="EA114" s="59">
        <f t="shared" si="1115"/>
        <v>0</v>
      </c>
      <c r="EB114" s="60">
        <v>0</v>
      </c>
      <c r="EC114" s="15">
        <v>0</v>
      </c>
      <c r="ED114" s="59">
        <f t="shared" si="1116"/>
        <v>0</v>
      </c>
      <c r="EE114" s="60">
        <v>0</v>
      </c>
      <c r="EF114" s="15">
        <v>0</v>
      </c>
      <c r="EG114" s="59">
        <f t="shared" si="1117"/>
        <v>0</v>
      </c>
      <c r="EH114" s="60">
        <v>0</v>
      </c>
      <c r="EI114" s="15">
        <v>4</v>
      </c>
      <c r="EJ114" s="59">
        <f t="shared" si="1118"/>
        <v>0</v>
      </c>
      <c r="EK114" s="60">
        <v>0</v>
      </c>
      <c r="EL114" s="15">
        <v>0</v>
      </c>
      <c r="EM114" s="59">
        <f t="shared" si="1119"/>
        <v>0</v>
      </c>
      <c r="EN114" s="60">
        <v>0</v>
      </c>
      <c r="EO114" s="15">
        <v>0</v>
      </c>
      <c r="EP114" s="59">
        <f t="shared" si="1120"/>
        <v>0</v>
      </c>
      <c r="EQ114" s="60">
        <v>0</v>
      </c>
      <c r="ER114" s="15">
        <v>0</v>
      </c>
      <c r="ES114" s="59">
        <f t="shared" si="1121"/>
        <v>0</v>
      </c>
      <c r="ET114" s="60">
        <v>0</v>
      </c>
      <c r="EU114" s="15">
        <v>0</v>
      </c>
      <c r="EV114" s="59">
        <f t="shared" si="1122"/>
        <v>0</v>
      </c>
      <c r="EW114" s="60">
        <v>0</v>
      </c>
      <c r="EX114" s="15">
        <v>0</v>
      </c>
      <c r="EY114" s="59">
        <f t="shared" si="1123"/>
        <v>0</v>
      </c>
      <c r="EZ114" s="60">
        <v>0</v>
      </c>
      <c r="FA114" s="15">
        <v>0</v>
      </c>
      <c r="FB114" s="59">
        <f t="shared" si="1124"/>
        <v>0</v>
      </c>
      <c r="FC114" s="60">
        <v>0</v>
      </c>
      <c r="FD114" s="15">
        <v>0</v>
      </c>
      <c r="FE114" s="59">
        <f t="shared" si="1146"/>
        <v>0</v>
      </c>
      <c r="FF114" s="60">
        <v>0</v>
      </c>
      <c r="FG114" s="15">
        <v>0</v>
      </c>
      <c r="FH114" s="59">
        <f t="shared" si="1125"/>
        <v>0</v>
      </c>
      <c r="FI114" s="60">
        <v>0</v>
      </c>
      <c r="FJ114" s="15">
        <v>0</v>
      </c>
      <c r="FK114" s="59">
        <f t="shared" si="1126"/>
        <v>0</v>
      </c>
      <c r="FL114" s="60">
        <v>0</v>
      </c>
      <c r="FM114" s="15">
        <v>0</v>
      </c>
      <c r="FN114" s="59">
        <f t="shared" si="1127"/>
        <v>0</v>
      </c>
      <c r="FO114" s="60">
        <v>0</v>
      </c>
      <c r="FP114" s="15">
        <v>0</v>
      </c>
      <c r="FQ114" s="59">
        <f t="shared" si="1128"/>
        <v>0</v>
      </c>
      <c r="FR114" s="60">
        <v>0</v>
      </c>
      <c r="FS114" s="15">
        <v>0</v>
      </c>
      <c r="FT114" s="59">
        <f t="shared" si="1129"/>
        <v>0</v>
      </c>
      <c r="FU114" s="60">
        <v>1</v>
      </c>
      <c r="FV114" s="15">
        <v>10</v>
      </c>
      <c r="FW114" s="59">
        <f t="shared" si="1130"/>
        <v>10000</v>
      </c>
      <c r="FX114" s="60">
        <v>7</v>
      </c>
      <c r="FY114" s="15">
        <v>166</v>
      </c>
      <c r="FZ114" s="59">
        <f t="shared" si="1131"/>
        <v>23714.285714285714</v>
      </c>
      <c r="GA114" s="60">
        <v>0</v>
      </c>
      <c r="GB114" s="15">
        <v>1</v>
      </c>
      <c r="GC114" s="59">
        <f t="shared" si="1132"/>
        <v>0</v>
      </c>
      <c r="GD114" s="60">
        <v>0</v>
      </c>
      <c r="GE114" s="15">
        <v>0</v>
      </c>
      <c r="GF114" s="59">
        <f t="shared" si="1133"/>
        <v>0</v>
      </c>
      <c r="GG114" s="60">
        <v>0</v>
      </c>
      <c r="GH114" s="15">
        <v>4</v>
      </c>
      <c r="GI114" s="59">
        <f t="shared" si="1134"/>
        <v>0</v>
      </c>
      <c r="GJ114" s="60">
        <v>0</v>
      </c>
      <c r="GK114" s="15">
        <v>0</v>
      </c>
      <c r="GL114" s="59">
        <f t="shared" si="1135"/>
        <v>0</v>
      </c>
      <c r="GM114" s="60">
        <v>0</v>
      </c>
      <c r="GN114" s="15">
        <v>0</v>
      </c>
      <c r="GO114" s="59">
        <f t="shared" si="1136"/>
        <v>0</v>
      </c>
      <c r="GP114" s="60">
        <v>0</v>
      </c>
      <c r="GQ114" s="15">
        <v>0</v>
      </c>
      <c r="GR114" s="59">
        <f t="shared" si="1137"/>
        <v>0</v>
      </c>
      <c r="GS114" s="60">
        <v>25</v>
      </c>
      <c r="GT114" s="15">
        <v>283</v>
      </c>
      <c r="GU114" s="59">
        <f t="shared" si="1138"/>
        <v>11320</v>
      </c>
      <c r="GV114" s="60">
        <v>13</v>
      </c>
      <c r="GW114" s="15">
        <v>163</v>
      </c>
      <c r="GX114" s="59">
        <f t="shared" si="1139"/>
        <v>12538.461538461539</v>
      </c>
      <c r="GY114" s="6">
        <f t="shared" si="675"/>
        <v>58</v>
      </c>
      <c r="GZ114" s="16">
        <f t="shared" si="676"/>
        <v>799</v>
      </c>
      <c r="HA114" s="10"/>
      <c r="HB114" s="11"/>
      <c r="HC114" s="10"/>
      <c r="HD114" s="10"/>
      <c r="HE114" s="10"/>
    </row>
    <row r="115" spans="1:288" x14ac:dyDescent="0.3">
      <c r="A115" s="76">
        <v>2012</v>
      </c>
      <c r="B115" s="77" t="s">
        <v>10</v>
      </c>
      <c r="C115" s="60">
        <v>0</v>
      </c>
      <c r="D115" s="15">
        <v>0</v>
      </c>
      <c r="E115" s="59">
        <f t="shared" si="1081"/>
        <v>0</v>
      </c>
      <c r="F115" s="60">
        <v>0</v>
      </c>
      <c r="G115" s="15">
        <v>0</v>
      </c>
      <c r="H115" s="59">
        <f t="shared" si="1082"/>
        <v>0</v>
      </c>
      <c r="I115" s="58">
        <v>0</v>
      </c>
      <c r="J115" s="7">
        <v>0</v>
      </c>
      <c r="K115" s="59">
        <f t="shared" si="1140"/>
        <v>0</v>
      </c>
      <c r="L115" s="60">
        <v>0</v>
      </c>
      <c r="M115" s="15">
        <v>0</v>
      </c>
      <c r="N115" s="59">
        <f t="shared" si="1083"/>
        <v>0</v>
      </c>
      <c r="O115" s="60">
        <v>0</v>
      </c>
      <c r="P115" s="15">
        <v>0</v>
      </c>
      <c r="Q115" s="59">
        <f t="shared" si="1084"/>
        <v>0</v>
      </c>
      <c r="R115" s="60">
        <v>0</v>
      </c>
      <c r="S115" s="15">
        <v>0</v>
      </c>
      <c r="T115" s="59">
        <f t="shared" si="1085"/>
        <v>0</v>
      </c>
      <c r="U115" s="60">
        <v>0</v>
      </c>
      <c r="V115" s="15">
        <v>0</v>
      </c>
      <c r="W115" s="59">
        <f t="shared" si="1086"/>
        <v>0</v>
      </c>
      <c r="X115" s="60">
        <v>0</v>
      </c>
      <c r="Y115" s="15">
        <v>0</v>
      </c>
      <c r="Z115" s="59">
        <f t="shared" si="1087"/>
        <v>0</v>
      </c>
      <c r="AA115" s="60">
        <v>0</v>
      </c>
      <c r="AB115" s="15">
        <v>0</v>
      </c>
      <c r="AC115" s="59">
        <f t="shared" si="1088"/>
        <v>0</v>
      </c>
      <c r="AD115" s="60">
        <v>0</v>
      </c>
      <c r="AE115" s="15">
        <v>0</v>
      </c>
      <c r="AF115" s="59">
        <f t="shared" si="1089"/>
        <v>0</v>
      </c>
      <c r="AG115" s="60">
        <v>0</v>
      </c>
      <c r="AH115" s="15">
        <v>0</v>
      </c>
      <c r="AI115" s="59">
        <f t="shared" si="1090"/>
        <v>0</v>
      </c>
      <c r="AJ115" s="60">
        <v>1</v>
      </c>
      <c r="AK115" s="15">
        <v>9</v>
      </c>
      <c r="AL115" s="59">
        <f t="shared" si="1091"/>
        <v>9000</v>
      </c>
      <c r="AM115" s="60">
        <v>0</v>
      </c>
      <c r="AN115" s="15">
        <v>0</v>
      </c>
      <c r="AO115" s="59">
        <f t="shared" si="1092"/>
        <v>0</v>
      </c>
      <c r="AP115" s="60">
        <v>0</v>
      </c>
      <c r="AQ115" s="15">
        <v>0</v>
      </c>
      <c r="AR115" s="59">
        <f t="shared" si="1093"/>
        <v>0</v>
      </c>
      <c r="AS115" s="60">
        <v>0</v>
      </c>
      <c r="AT115" s="15">
        <v>0</v>
      </c>
      <c r="AU115" s="59">
        <f t="shared" si="1094"/>
        <v>0</v>
      </c>
      <c r="AV115" s="58">
        <v>0</v>
      </c>
      <c r="AW115" s="7">
        <v>0</v>
      </c>
      <c r="AX115" s="59">
        <f t="shared" si="1141"/>
        <v>0</v>
      </c>
      <c r="AY115" s="60">
        <v>0</v>
      </c>
      <c r="AZ115" s="15">
        <v>0</v>
      </c>
      <c r="BA115" s="59">
        <f t="shared" si="1095"/>
        <v>0</v>
      </c>
      <c r="BB115" s="58">
        <v>0</v>
      </c>
      <c r="BC115" s="7">
        <v>0</v>
      </c>
      <c r="BD115" s="59">
        <f t="shared" si="1142"/>
        <v>0</v>
      </c>
      <c r="BE115" s="60">
        <v>0</v>
      </c>
      <c r="BF115" s="15">
        <v>0</v>
      </c>
      <c r="BG115" s="59">
        <v>0</v>
      </c>
      <c r="BH115" s="60">
        <v>0</v>
      </c>
      <c r="BI115" s="15">
        <v>0</v>
      </c>
      <c r="BJ115" s="59">
        <v>0</v>
      </c>
      <c r="BK115" s="60">
        <v>0</v>
      </c>
      <c r="BL115" s="15">
        <v>5</v>
      </c>
      <c r="BM115" s="59">
        <f t="shared" si="1096"/>
        <v>0</v>
      </c>
      <c r="BN115" s="60">
        <v>0</v>
      </c>
      <c r="BO115" s="15">
        <v>0</v>
      </c>
      <c r="BP115" s="59">
        <f t="shared" si="1097"/>
        <v>0</v>
      </c>
      <c r="BQ115" s="60">
        <v>0</v>
      </c>
      <c r="BR115" s="15">
        <v>0</v>
      </c>
      <c r="BS115" s="59">
        <f t="shared" si="1098"/>
        <v>0</v>
      </c>
      <c r="BT115" s="60">
        <v>0</v>
      </c>
      <c r="BU115" s="15">
        <v>0</v>
      </c>
      <c r="BV115" s="59">
        <f t="shared" si="1099"/>
        <v>0</v>
      </c>
      <c r="BW115" s="60">
        <v>0</v>
      </c>
      <c r="BX115" s="15">
        <v>0</v>
      </c>
      <c r="BY115" s="59">
        <f t="shared" si="1100"/>
        <v>0</v>
      </c>
      <c r="BZ115" s="60">
        <v>0</v>
      </c>
      <c r="CA115" s="15">
        <v>0</v>
      </c>
      <c r="CB115" s="59">
        <f t="shared" si="1101"/>
        <v>0</v>
      </c>
      <c r="CC115" s="60">
        <v>0</v>
      </c>
      <c r="CD115" s="15">
        <v>0</v>
      </c>
      <c r="CE115" s="59">
        <f t="shared" si="1102"/>
        <v>0</v>
      </c>
      <c r="CF115" s="60">
        <v>0</v>
      </c>
      <c r="CG115" s="15">
        <v>0</v>
      </c>
      <c r="CH115" s="59">
        <f t="shared" si="1103"/>
        <v>0</v>
      </c>
      <c r="CI115" s="60">
        <v>0</v>
      </c>
      <c r="CJ115" s="15">
        <v>0</v>
      </c>
      <c r="CK115" s="59">
        <f t="shared" si="1104"/>
        <v>0</v>
      </c>
      <c r="CL115" s="60">
        <v>0</v>
      </c>
      <c r="CM115" s="15">
        <v>0</v>
      </c>
      <c r="CN115" s="59">
        <f t="shared" si="1105"/>
        <v>0</v>
      </c>
      <c r="CO115" s="60">
        <v>7</v>
      </c>
      <c r="CP115" s="15">
        <v>118</v>
      </c>
      <c r="CQ115" s="59">
        <f t="shared" si="1106"/>
        <v>16857.142857142859</v>
      </c>
      <c r="CR115" s="58">
        <v>0</v>
      </c>
      <c r="CS115" s="7">
        <v>0</v>
      </c>
      <c r="CT115" s="59">
        <f t="shared" si="1143"/>
        <v>0</v>
      </c>
      <c r="CU115" s="58">
        <v>0</v>
      </c>
      <c r="CV115" s="7">
        <v>0</v>
      </c>
      <c r="CW115" s="59">
        <f t="shared" si="1144"/>
        <v>0</v>
      </c>
      <c r="CX115" s="58">
        <v>0</v>
      </c>
      <c r="CY115" s="7">
        <v>0</v>
      </c>
      <c r="CZ115" s="59">
        <f t="shared" si="1145"/>
        <v>0</v>
      </c>
      <c r="DA115" s="60">
        <v>0</v>
      </c>
      <c r="DB115" s="15">
        <v>0</v>
      </c>
      <c r="DC115" s="59">
        <f t="shared" si="1107"/>
        <v>0</v>
      </c>
      <c r="DD115" s="60">
        <v>1</v>
      </c>
      <c r="DE115" s="15">
        <v>10</v>
      </c>
      <c r="DF115" s="59">
        <f t="shared" si="1108"/>
        <v>10000</v>
      </c>
      <c r="DG115" s="60">
        <v>0</v>
      </c>
      <c r="DH115" s="15">
        <v>0</v>
      </c>
      <c r="DI115" s="59">
        <f t="shared" si="1109"/>
        <v>0</v>
      </c>
      <c r="DJ115" s="60">
        <v>0</v>
      </c>
      <c r="DK115" s="15">
        <v>0</v>
      </c>
      <c r="DL115" s="59">
        <f t="shared" si="1110"/>
        <v>0</v>
      </c>
      <c r="DM115" s="60">
        <v>0</v>
      </c>
      <c r="DN115" s="15">
        <v>0</v>
      </c>
      <c r="DO115" s="59">
        <f t="shared" si="1111"/>
        <v>0</v>
      </c>
      <c r="DP115" s="60">
        <v>0</v>
      </c>
      <c r="DQ115" s="15">
        <v>2</v>
      </c>
      <c r="DR115" s="59">
        <f t="shared" si="1112"/>
        <v>0</v>
      </c>
      <c r="DS115" s="60">
        <v>3</v>
      </c>
      <c r="DT115" s="15">
        <v>33</v>
      </c>
      <c r="DU115" s="59">
        <f t="shared" si="1113"/>
        <v>11000</v>
      </c>
      <c r="DV115" s="60">
        <v>0</v>
      </c>
      <c r="DW115" s="15">
        <v>0</v>
      </c>
      <c r="DX115" s="59">
        <f t="shared" si="1114"/>
        <v>0</v>
      </c>
      <c r="DY115" s="60">
        <v>0</v>
      </c>
      <c r="DZ115" s="15">
        <v>0</v>
      </c>
      <c r="EA115" s="59">
        <f t="shared" si="1115"/>
        <v>0</v>
      </c>
      <c r="EB115" s="60">
        <v>0</v>
      </c>
      <c r="EC115" s="15">
        <v>0</v>
      </c>
      <c r="ED115" s="59">
        <f t="shared" si="1116"/>
        <v>0</v>
      </c>
      <c r="EE115" s="60">
        <v>0</v>
      </c>
      <c r="EF115" s="15">
        <v>0</v>
      </c>
      <c r="EG115" s="59">
        <f t="shared" si="1117"/>
        <v>0</v>
      </c>
      <c r="EH115" s="60">
        <v>1</v>
      </c>
      <c r="EI115" s="15">
        <v>4</v>
      </c>
      <c r="EJ115" s="59">
        <f t="shared" si="1118"/>
        <v>4000</v>
      </c>
      <c r="EK115" s="60">
        <v>0</v>
      </c>
      <c r="EL115" s="15">
        <v>0</v>
      </c>
      <c r="EM115" s="59">
        <f t="shared" si="1119"/>
        <v>0</v>
      </c>
      <c r="EN115" s="60">
        <v>0</v>
      </c>
      <c r="EO115" s="15">
        <v>0</v>
      </c>
      <c r="EP115" s="59">
        <f t="shared" si="1120"/>
        <v>0</v>
      </c>
      <c r="EQ115" s="60">
        <v>0</v>
      </c>
      <c r="ER115" s="15">
        <v>0</v>
      </c>
      <c r="ES115" s="59">
        <f t="shared" si="1121"/>
        <v>0</v>
      </c>
      <c r="ET115" s="60">
        <v>0</v>
      </c>
      <c r="EU115" s="15">
        <v>0</v>
      </c>
      <c r="EV115" s="59">
        <f t="shared" si="1122"/>
        <v>0</v>
      </c>
      <c r="EW115" s="60">
        <v>0</v>
      </c>
      <c r="EX115" s="15">
        <v>0</v>
      </c>
      <c r="EY115" s="59">
        <f t="shared" si="1123"/>
        <v>0</v>
      </c>
      <c r="EZ115" s="60">
        <v>0</v>
      </c>
      <c r="FA115" s="15">
        <v>0</v>
      </c>
      <c r="FB115" s="59">
        <f t="shared" si="1124"/>
        <v>0</v>
      </c>
      <c r="FC115" s="58">
        <v>0</v>
      </c>
      <c r="FD115" s="7">
        <v>0</v>
      </c>
      <c r="FE115" s="59">
        <f t="shared" si="1146"/>
        <v>0</v>
      </c>
      <c r="FF115" s="60">
        <v>0</v>
      </c>
      <c r="FG115" s="15">
        <v>0</v>
      </c>
      <c r="FH115" s="59">
        <f t="shared" si="1125"/>
        <v>0</v>
      </c>
      <c r="FI115" s="60">
        <v>0</v>
      </c>
      <c r="FJ115" s="15">
        <v>0</v>
      </c>
      <c r="FK115" s="59">
        <f t="shared" si="1126"/>
        <v>0</v>
      </c>
      <c r="FL115" s="60">
        <v>0</v>
      </c>
      <c r="FM115" s="15">
        <v>0</v>
      </c>
      <c r="FN115" s="59">
        <f t="shared" si="1127"/>
        <v>0</v>
      </c>
      <c r="FO115" s="60">
        <v>0</v>
      </c>
      <c r="FP115" s="15">
        <v>0</v>
      </c>
      <c r="FQ115" s="59">
        <f t="shared" si="1128"/>
        <v>0</v>
      </c>
      <c r="FR115" s="60">
        <v>0</v>
      </c>
      <c r="FS115" s="15">
        <v>0</v>
      </c>
      <c r="FT115" s="59">
        <f t="shared" si="1129"/>
        <v>0</v>
      </c>
      <c r="FU115" s="60">
        <v>0</v>
      </c>
      <c r="FV115" s="15">
        <v>1</v>
      </c>
      <c r="FW115" s="59">
        <f t="shared" si="1130"/>
        <v>0</v>
      </c>
      <c r="FX115" s="60">
        <v>0</v>
      </c>
      <c r="FY115" s="15">
        <v>0</v>
      </c>
      <c r="FZ115" s="59">
        <f t="shared" si="1131"/>
        <v>0</v>
      </c>
      <c r="GA115" s="60">
        <v>0</v>
      </c>
      <c r="GB115" s="15">
        <v>0</v>
      </c>
      <c r="GC115" s="59">
        <f t="shared" si="1132"/>
        <v>0</v>
      </c>
      <c r="GD115" s="60">
        <v>0</v>
      </c>
      <c r="GE115" s="15">
        <v>0</v>
      </c>
      <c r="GF115" s="59">
        <f t="shared" si="1133"/>
        <v>0</v>
      </c>
      <c r="GG115" s="60">
        <v>1</v>
      </c>
      <c r="GH115" s="15">
        <v>6</v>
      </c>
      <c r="GI115" s="59">
        <f t="shared" si="1134"/>
        <v>6000</v>
      </c>
      <c r="GJ115" s="60">
        <v>0</v>
      </c>
      <c r="GK115" s="15">
        <v>0</v>
      </c>
      <c r="GL115" s="59">
        <f t="shared" si="1135"/>
        <v>0</v>
      </c>
      <c r="GM115" s="60">
        <v>0</v>
      </c>
      <c r="GN115" s="15">
        <v>0</v>
      </c>
      <c r="GO115" s="59">
        <f t="shared" si="1136"/>
        <v>0</v>
      </c>
      <c r="GP115" s="60">
        <v>0</v>
      </c>
      <c r="GQ115" s="15">
        <v>0</v>
      </c>
      <c r="GR115" s="59">
        <f t="shared" si="1137"/>
        <v>0</v>
      </c>
      <c r="GS115" s="60">
        <v>61</v>
      </c>
      <c r="GT115" s="15">
        <v>595</v>
      </c>
      <c r="GU115" s="59">
        <f t="shared" si="1138"/>
        <v>9754.0983606557365</v>
      </c>
      <c r="GV115" s="60">
        <v>4</v>
      </c>
      <c r="GW115" s="15">
        <v>39</v>
      </c>
      <c r="GX115" s="59">
        <f t="shared" si="1139"/>
        <v>9750</v>
      </c>
      <c r="GY115" s="6">
        <f t="shared" si="675"/>
        <v>79</v>
      </c>
      <c r="GZ115" s="16">
        <f t="shared" si="676"/>
        <v>822</v>
      </c>
      <c r="HA115" s="10"/>
      <c r="HB115" s="11"/>
      <c r="HC115" s="10"/>
      <c r="HD115" s="10"/>
      <c r="HE115" s="10"/>
    </row>
    <row r="116" spans="1:288" x14ac:dyDescent="0.3">
      <c r="A116" s="76">
        <v>2012</v>
      </c>
      <c r="B116" s="77" t="s">
        <v>11</v>
      </c>
      <c r="C116" s="58">
        <v>1</v>
      </c>
      <c r="D116" s="7">
        <v>3</v>
      </c>
      <c r="E116" s="59">
        <f t="shared" si="1081"/>
        <v>3000</v>
      </c>
      <c r="F116" s="58">
        <v>0</v>
      </c>
      <c r="G116" s="7">
        <v>0</v>
      </c>
      <c r="H116" s="59">
        <f t="shared" si="1082"/>
        <v>0</v>
      </c>
      <c r="I116" s="60">
        <v>0</v>
      </c>
      <c r="J116" s="15">
        <v>0</v>
      </c>
      <c r="K116" s="59">
        <f t="shared" si="1140"/>
        <v>0</v>
      </c>
      <c r="L116" s="58">
        <v>0</v>
      </c>
      <c r="M116" s="7">
        <v>0</v>
      </c>
      <c r="N116" s="59">
        <f t="shared" si="1083"/>
        <v>0</v>
      </c>
      <c r="O116" s="58">
        <v>0</v>
      </c>
      <c r="P116" s="7">
        <v>0</v>
      </c>
      <c r="Q116" s="59">
        <f t="shared" si="1084"/>
        <v>0</v>
      </c>
      <c r="R116" s="58">
        <v>0</v>
      </c>
      <c r="S116" s="7">
        <v>0</v>
      </c>
      <c r="T116" s="59">
        <f t="shared" si="1085"/>
        <v>0</v>
      </c>
      <c r="U116" s="58">
        <v>0</v>
      </c>
      <c r="V116" s="7">
        <v>0</v>
      </c>
      <c r="W116" s="59">
        <f t="shared" si="1086"/>
        <v>0</v>
      </c>
      <c r="X116" s="58">
        <v>0</v>
      </c>
      <c r="Y116" s="7">
        <v>0</v>
      </c>
      <c r="Z116" s="59">
        <f t="shared" si="1087"/>
        <v>0</v>
      </c>
      <c r="AA116" s="58">
        <v>0</v>
      </c>
      <c r="AB116" s="7">
        <v>0</v>
      </c>
      <c r="AC116" s="59">
        <f t="shared" si="1088"/>
        <v>0</v>
      </c>
      <c r="AD116" s="58">
        <v>0</v>
      </c>
      <c r="AE116" s="7">
        <v>0</v>
      </c>
      <c r="AF116" s="59">
        <f t="shared" si="1089"/>
        <v>0</v>
      </c>
      <c r="AG116" s="58">
        <v>0</v>
      </c>
      <c r="AH116" s="7">
        <v>0</v>
      </c>
      <c r="AI116" s="59">
        <f t="shared" si="1090"/>
        <v>0</v>
      </c>
      <c r="AJ116" s="58">
        <v>0</v>
      </c>
      <c r="AK116" s="7">
        <v>0</v>
      </c>
      <c r="AL116" s="59">
        <f t="shared" si="1091"/>
        <v>0</v>
      </c>
      <c r="AM116" s="58">
        <v>0</v>
      </c>
      <c r="AN116" s="7">
        <v>0</v>
      </c>
      <c r="AO116" s="59">
        <f t="shared" si="1092"/>
        <v>0</v>
      </c>
      <c r="AP116" s="58">
        <v>0</v>
      </c>
      <c r="AQ116" s="7">
        <v>0</v>
      </c>
      <c r="AR116" s="59">
        <f t="shared" si="1093"/>
        <v>0</v>
      </c>
      <c r="AS116" s="58">
        <v>0</v>
      </c>
      <c r="AT116" s="7">
        <v>0</v>
      </c>
      <c r="AU116" s="59">
        <f t="shared" si="1094"/>
        <v>0</v>
      </c>
      <c r="AV116" s="60">
        <v>0</v>
      </c>
      <c r="AW116" s="15">
        <v>0</v>
      </c>
      <c r="AX116" s="59">
        <f t="shared" si="1141"/>
        <v>0</v>
      </c>
      <c r="AY116" s="58">
        <v>0</v>
      </c>
      <c r="AZ116" s="7">
        <v>0</v>
      </c>
      <c r="BA116" s="59">
        <f t="shared" si="1095"/>
        <v>0</v>
      </c>
      <c r="BB116" s="58">
        <v>0</v>
      </c>
      <c r="BC116" s="7">
        <v>0</v>
      </c>
      <c r="BD116" s="59">
        <f t="shared" si="1142"/>
        <v>0</v>
      </c>
      <c r="BE116" s="60">
        <v>0</v>
      </c>
      <c r="BF116" s="15">
        <v>0</v>
      </c>
      <c r="BG116" s="59">
        <v>0</v>
      </c>
      <c r="BH116" s="60">
        <v>0</v>
      </c>
      <c r="BI116" s="15">
        <v>0</v>
      </c>
      <c r="BJ116" s="59">
        <v>0</v>
      </c>
      <c r="BK116" s="58">
        <v>0</v>
      </c>
      <c r="BL116" s="7">
        <v>0</v>
      </c>
      <c r="BM116" s="59">
        <f t="shared" si="1096"/>
        <v>0</v>
      </c>
      <c r="BN116" s="58">
        <v>0</v>
      </c>
      <c r="BO116" s="7">
        <v>0</v>
      </c>
      <c r="BP116" s="59">
        <f t="shared" si="1097"/>
        <v>0</v>
      </c>
      <c r="BQ116" s="58">
        <v>0</v>
      </c>
      <c r="BR116" s="7">
        <v>0</v>
      </c>
      <c r="BS116" s="59">
        <f t="shared" si="1098"/>
        <v>0</v>
      </c>
      <c r="BT116" s="58">
        <v>0</v>
      </c>
      <c r="BU116" s="7">
        <v>0</v>
      </c>
      <c r="BV116" s="59">
        <f t="shared" si="1099"/>
        <v>0</v>
      </c>
      <c r="BW116" s="58">
        <v>0</v>
      </c>
      <c r="BX116" s="7">
        <v>0</v>
      </c>
      <c r="BY116" s="59">
        <f t="shared" si="1100"/>
        <v>0</v>
      </c>
      <c r="BZ116" s="58">
        <v>0</v>
      </c>
      <c r="CA116" s="7">
        <v>0</v>
      </c>
      <c r="CB116" s="59">
        <f t="shared" si="1101"/>
        <v>0</v>
      </c>
      <c r="CC116" s="58">
        <v>0</v>
      </c>
      <c r="CD116" s="7">
        <v>0</v>
      </c>
      <c r="CE116" s="59">
        <f t="shared" si="1102"/>
        <v>0</v>
      </c>
      <c r="CF116" s="58">
        <v>0</v>
      </c>
      <c r="CG116" s="7">
        <v>0</v>
      </c>
      <c r="CH116" s="59">
        <f t="shared" si="1103"/>
        <v>0</v>
      </c>
      <c r="CI116" s="58">
        <v>0</v>
      </c>
      <c r="CJ116" s="7">
        <v>0</v>
      </c>
      <c r="CK116" s="59">
        <f t="shared" si="1104"/>
        <v>0</v>
      </c>
      <c r="CL116" s="58">
        <v>0</v>
      </c>
      <c r="CM116" s="7">
        <v>0</v>
      </c>
      <c r="CN116" s="59">
        <f t="shared" si="1105"/>
        <v>0</v>
      </c>
      <c r="CO116" s="58">
        <v>0</v>
      </c>
      <c r="CP116" s="7">
        <v>0</v>
      </c>
      <c r="CQ116" s="59">
        <f t="shared" si="1106"/>
        <v>0</v>
      </c>
      <c r="CR116" s="60">
        <v>0</v>
      </c>
      <c r="CS116" s="15">
        <v>0</v>
      </c>
      <c r="CT116" s="59">
        <f t="shared" si="1143"/>
        <v>0</v>
      </c>
      <c r="CU116" s="60">
        <v>0</v>
      </c>
      <c r="CV116" s="15">
        <v>0</v>
      </c>
      <c r="CW116" s="59">
        <f t="shared" si="1144"/>
        <v>0</v>
      </c>
      <c r="CX116" s="60">
        <v>0</v>
      </c>
      <c r="CY116" s="15">
        <v>0</v>
      </c>
      <c r="CZ116" s="59">
        <f t="shared" si="1145"/>
        <v>0</v>
      </c>
      <c r="DA116" s="58">
        <v>2</v>
      </c>
      <c r="DB116" s="7">
        <v>21</v>
      </c>
      <c r="DC116" s="59">
        <f t="shared" si="1107"/>
        <v>10500</v>
      </c>
      <c r="DD116" s="58">
        <v>1</v>
      </c>
      <c r="DE116" s="7">
        <v>10</v>
      </c>
      <c r="DF116" s="59">
        <f t="shared" si="1108"/>
        <v>10000</v>
      </c>
      <c r="DG116" s="58">
        <v>0</v>
      </c>
      <c r="DH116" s="7">
        <v>0</v>
      </c>
      <c r="DI116" s="59">
        <f t="shared" si="1109"/>
        <v>0</v>
      </c>
      <c r="DJ116" s="58">
        <v>0</v>
      </c>
      <c r="DK116" s="7">
        <v>0</v>
      </c>
      <c r="DL116" s="59">
        <f t="shared" si="1110"/>
        <v>0</v>
      </c>
      <c r="DM116" s="58">
        <v>0</v>
      </c>
      <c r="DN116" s="7">
        <v>0</v>
      </c>
      <c r="DO116" s="59">
        <f t="shared" si="1111"/>
        <v>0</v>
      </c>
      <c r="DP116" s="58">
        <v>16</v>
      </c>
      <c r="DQ116" s="7">
        <v>203</v>
      </c>
      <c r="DR116" s="59">
        <f t="shared" si="1112"/>
        <v>12687.5</v>
      </c>
      <c r="DS116" s="58">
        <v>22</v>
      </c>
      <c r="DT116" s="7">
        <v>126</v>
      </c>
      <c r="DU116" s="59">
        <f t="shared" si="1113"/>
        <v>5727.2727272727279</v>
      </c>
      <c r="DV116" s="58">
        <v>0</v>
      </c>
      <c r="DW116" s="7">
        <v>0</v>
      </c>
      <c r="DX116" s="59">
        <f t="shared" si="1114"/>
        <v>0</v>
      </c>
      <c r="DY116" s="58">
        <v>0</v>
      </c>
      <c r="DZ116" s="7">
        <v>0</v>
      </c>
      <c r="EA116" s="59">
        <f t="shared" si="1115"/>
        <v>0</v>
      </c>
      <c r="EB116" s="58">
        <v>0</v>
      </c>
      <c r="EC116" s="7">
        <v>0</v>
      </c>
      <c r="ED116" s="59">
        <f t="shared" si="1116"/>
        <v>0</v>
      </c>
      <c r="EE116" s="58">
        <v>0</v>
      </c>
      <c r="EF116" s="7">
        <v>0</v>
      </c>
      <c r="EG116" s="59">
        <f t="shared" si="1117"/>
        <v>0</v>
      </c>
      <c r="EH116" s="58">
        <v>0</v>
      </c>
      <c r="EI116" s="7">
        <v>7</v>
      </c>
      <c r="EJ116" s="59">
        <f t="shared" si="1118"/>
        <v>0</v>
      </c>
      <c r="EK116" s="58">
        <v>0</v>
      </c>
      <c r="EL116" s="7">
        <v>0</v>
      </c>
      <c r="EM116" s="59">
        <f t="shared" si="1119"/>
        <v>0</v>
      </c>
      <c r="EN116" s="58">
        <v>0</v>
      </c>
      <c r="EO116" s="7">
        <v>0</v>
      </c>
      <c r="EP116" s="59">
        <f t="shared" si="1120"/>
        <v>0</v>
      </c>
      <c r="EQ116" s="58">
        <v>0</v>
      </c>
      <c r="ER116" s="7">
        <v>0</v>
      </c>
      <c r="ES116" s="59">
        <f t="shared" si="1121"/>
        <v>0</v>
      </c>
      <c r="ET116" s="58">
        <v>0</v>
      </c>
      <c r="EU116" s="7">
        <v>0</v>
      </c>
      <c r="EV116" s="59">
        <f t="shared" si="1122"/>
        <v>0</v>
      </c>
      <c r="EW116" s="58">
        <v>0</v>
      </c>
      <c r="EX116" s="7">
        <v>0</v>
      </c>
      <c r="EY116" s="59">
        <f t="shared" si="1123"/>
        <v>0</v>
      </c>
      <c r="EZ116" s="58">
        <v>0</v>
      </c>
      <c r="FA116" s="7">
        <v>0</v>
      </c>
      <c r="FB116" s="59">
        <f t="shared" si="1124"/>
        <v>0</v>
      </c>
      <c r="FC116" s="60">
        <v>0</v>
      </c>
      <c r="FD116" s="15">
        <v>0</v>
      </c>
      <c r="FE116" s="59">
        <f t="shared" si="1146"/>
        <v>0</v>
      </c>
      <c r="FF116" s="58">
        <v>0</v>
      </c>
      <c r="FG116" s="7">
        <v>0</v>
      </c>
      <c r="FH116" s="59">
        <f t="shared" si="1125"/>
        <v>0</v>
      </c>
      <c r="FI116" s="58">
        <v>0</v>
      </c>
      <c r="FJ116" s="7">
        <v>0</v>
      </c>
      <c r="FK116" s="59">
        <f t="shared" si="1126"/>
        <v>0</v>
      </c>
      <c r="FL116" s="58">
        <v>0</v>
      </c>
      <c r="FM116" s="7">
        <v>0</v>
      </c>
      <c r="FN116" s="59">
        <f t="shared" si="1127"/>
        <v>0</v>
      </c>
      <c r="FO116" s="58">
        <v>0</v>
      </c>
      <c r="FP116" s="7">
        <v>0</v>
      </c>
      <c r="FQ116" s="59">
        <f t="shared" si="1128"/>
        <v>0</v>
      </c>
      <c r="FR116" s="58">
        <v>0</v>
      </c>
      <c r="FS116" s="7">
        <v>0</v>
      </c>
      <c r="FT116" s="59">
        <f t="shared" si="1129"/>
        <v>0</v>
      </c>
      <c r="FU116" s="58">
        <v>1</v>
      </c>
      <c r="FV116" s="7">
        <v>2</v>
      </c>
      <c r="FW116" s="59">
        <f t="shared" si="1130"/>
        <v>2000</v>
      </c>
      <c r="FX116" s="58">
        <v>6</v>
      </c>
      <c r="FY116" s="7">
        <v>176</v>
      </c>
      <c r="FZ116" s="59">
        <f t="shared" si="1131"/>
        <v>29333.333333333332</v>
      </c>
      <c r="GA116" s="58">
        <v>0</v>
      </c>
      <c r="GB116" s="7">
        <v>4</v>
      </c>
      <c r="GC116" s="59">
        <f t="shared" si="1132"/>
        <v>0</v>
      </c>
      <c r="GD116" s="58">
        <v>0</v>
      </c>
      <c r="GE116" s="7">
        <v>0</v>
      </c>
      <c r="GF116" s="59">
        <f t="shared" si="1133"/>
        <v>0</v>
      </c>
      <c r="GG116" s="58">
        <v>0</v>
      </c>
      <c r="GH116" s="7">
        <v>4</v>
      </c>
      <c r="GI116" s="59">
        <f t="shared" si="1134"/>
        <v>0</v>
      </c>
      <c r="GJ116" s="58">
        <v>0</v>
      </c>
      <c r="GK116" s="7">
        <v>0</v>
      </c>
      <c r="GL116" s="59">
        <f t="shared" si="1135"/>
        <v>0</v>
      </c>
      <c r="GM116" s="58">
        <v>0</v>
      </c>
      <c r="GN116" s="7">
        <v>0</v>
      </c>
      <c r="GO116" s="59">
        <f t="shared" si="1136"/>
        <v>0</v>
      </c>
      <c r="GP116" s="58">
        <v>0</v>
      </c>
      <c r="GQ116" s="7">
        <v>0</v>
      </c>
      <c r="GR116" s="59">
        <f t="shared" si="1137"/>
        <v>0</v>
      </c>
      <c r="GS116" s="58">
        <v>44</v>
      </c>
      <c r="GT116" s="7">
        <v>501</v>
      </c>
      <c r="GU116" s="59">
        <f t="shared" si="1138"/>
        <v>11386.363636363636</v>
      </c>
      <c r="GV116" s="58">
        <v>1</v>
      </c>
      <c r="GW116" s="7">
        <v>5</v>
      </c>
      <c r="GX116" s="59">
        <f t="shared" si="1139"/>
        <v>5000</v>
      </c>
      <c r="GY116" s="6">
        <f t="shared" si="675"/>
        <v>94</v>
      </c>
      <c r="GZ116" s="16">
        <f t="shared" si="676"/>
        <v>1062</v>
      </c>
      <c r="HA116" s="10"/>
      <c r="HB116" s="11"/>
      <c r="HC116" s="10"/>
      <c r="HD116" s="10"/>
      <c r="HE116" s="10"/>
    </row>
    <row r="117" spans="1:288" x14ac:dyDescent="0.3">
      <c r="A117" s="76">
        <v>2012</v>
      </c>
      <c r="B117" s="77" t="s">
        <v>12</v>
      </c>
      <c r="C117" s="58">
        <v>0</v>
      </c>
      <c r="D117" s="7">
        <v>4</v>
      </c>
      <c r="E117" s="59">
        <f t="shared" si="1081"/>
        <v>0</v>
      </c>
      <c r="F117" s="58">
        <v>0</v>
      </c>
      <c r="G117" s="7">
        <v>0</v>
      </c>
      <c r="H117" s="59">
        <f t="shared" si="1082"/>
        <v>0</v>
      </c>
      <c r="I117" s="60">
        <v>0</v>
      </c>
      <c r="J117" s="15">
        <v>0</v>
      </c>
      <c r="K117" s="59">
        <f t="shared" si="1140"/>
        <v>0</v>
      </c>
      <c r="L117" s="58">
        <v>0</v>
      </c>
      <c r="M117" s="7">
        <v>0</v>
      </c>
      <c r="N117" s="59">
        <f t="shared" si="1083"/>
        <v>0</v>
      </c>
      <c r="O117" s="58">
        <v>0</v>
      </c>
      <c r="P117" s="7">
        <v>0</v>
      </c>
      <c r="Q117" s="59">
        <f t="shared" si="1084"/>
        <v>0</v>
      </c>
      <c r="R117" s="58">
        <v>0</v>
      </c>
      <c r="S117" s="7">
        <v>0</v>
      </c>
      <c r="T117" s="59">
        <f t="shared" si="1085"/>
        <v>0</v>
      </c>
      <c r="U117" s="58">
        <v>0</v>
      </c>
      <c r="V117" s="7">
        <v>0</v>
      </c>
      <c r="W117" s="59">
        <f t="shared" si="1086"/>
        <v>0</v>
      </c>
      <c r="X117" s="58">
        <v>0</v>
      </c>
      <c r="Y117" s="7">
        <v>0</v>
      </c>
      <c r="Z117" s="59">
        <f t="shared" si="1087"/>
        <v>0</v>
      </c>
      <c r="AA117" s="58">
        <v>0</v>
      </c>
      <c r="AB117" s="7">
        <v>0</v>
      </c>
      <c r="AC117" s="59">
        <f t="shared" si="1088"/>
        <v>0</v>
      </c>
      <c r="AD117" s="58">
        <v>0</v>
      </c>
      <c r="AE117" s="7">
        <v>0</v>
      </c>
      <c r="AF117" s="59">
        <f t="shared" si="1089"/>
        <v>0</v>
      </c>
      <c r="AG117" s="58">
        <v>0</v>
      </c>
      <c r="AH117" s="7">
        <v>0</v>
      </c>
      <c r="AI117" s="59">
        <f t="shared" si="1090"/>
        <v>0</v>
      </c>
      <c r="AJ117" s="58">
        <v>1</v>
      </c>
      <c r="AK117" s="7">
        <v>17</v>
      </c>
      <c r="AL117" s="59">
        <f t="shared" si="1091"/>
        <v>17000</v>
      </c>
      <c r="AM117" s="58">
        <v>0</v>
      </c>
      <c r="AN117" s="7">
        <v>0</v>
      </c>
      <c r="AO117" s="59">
        <f t="shared" si="1092"/>
        <v>0</v>
      </c>
      <c r="AP117" s="58">
        <v>0</v>
      </c>
      <c r="AQ117" s="7">
        <v>0</v>
      </c>
      <c r="AR117" s="59">
        <f t="shared" si="1093"/>
        <v>0</v>
      </c>
      <c r="AS117" s="58">
        <v>0</v>
      </c>
      <c r="AT117" s="7">
        <v>0</v>
      </c>
      <c r="AU117" s="59">
        <f t="shared" si="1094"/>
        <v>0</v>
      </c>
      <c r="AV117" s="60">
        <v>0</v>
      </c>
      <c r="AW117" s="15">
        <v>0</v>
      </c>
      <c r="AX117" s="59">
        <f t="shared" si="1141"/>
        <v>0</v>
      </c>
      <c r="AY117" s="58">
        <v>0</v>
      </c>
      <c r="AZ117" s="7">
        <v>0</v>
      </c>
      <c r="BA117" s="59">
        <f t="shared" si="1095"/>
        <v>0</v>
      </c>
      <c r="BB117" s="58">
        <v>0</v>
      </c>
      <c r="BC117" s="7">
        <v>0</v>
      </c>
      <c r="BD117" s="59">
        <f t="shared" si="1142"/>
        <v>0</v>
      </c>
      <c r="BE117" s="60">
        <v>0</v>
      </c>
      <c r="BF117" s="15">
        <v>0</v>
      </c>
      <c r="BG117" s="59">
        <v>0</v>
      </c>
      <c r="BH117" s="60">
        <v>0</v>
      </c>
      <c r="BI117" s="15">
        <v>0</v>
      </c>
      <c r="BJ117" s="59">
        <v>0</v>
      </c>
      <c r="BK117" s="58">
        <v>1</v>
      </c>
      <c r="BL117" s="7">
        <v>1</v>
      </c>
      <c r="BM117" s="59">
        <f t="shared" si="1096"/>
        <v>1000</v>
      </c>
      <c r="BN117" s="58">
        <v>0</v>
      </c>
      <c r="BO117" s="7">
        <v>0</v>
      </c>
      <c r="BP117" s="59">
        <f t="shared" si="1097"/>
        <v>0</v>
      </c>
      <c r="BQ117" s="58">
        <v>0</v>
      </c>
      <c r="BR117" s="7">
        <v>0</v>
      </c>
      <c r="BS117" s="59">
        <f t="shared" si="1098"/>
        <v>0</v>
      </c>
      <c r="BT117" s="58">
        <v>0</v>
      </c>
      <c r="BU117" s="7">
        <v>0</v>
      </c>
      <c r="BV117" s="59">
        <f t="shared" si="1099"/>
        <v>0</v>
      </c>
      <c r="BW117" s="58">
        <v>0</v>
      </c>
      <c r="BX117" s="7">
        <v>0</v>
      </c>
      <c r="BY117" s="59">
        <f t="shared" si="1100"/>
        <v>0</v>
      </c>
      <c r="BZ117" s="58">
        <v>0</v>
      </c>
      <c r="CA117" s="7">
        <v>0</v>
      </c>
      <c r="CB117" s="59">
        <f t="shared" si="1101"/>
        <v>0</v>
      </c>
      <c r="CC117" s="58">
        <v>0</v>
      </c>
      <c r="CD117" s="7">
        <v>0</v>
      </c>
      <c r="CE117" s="59">
        <f t="shared" si="1102"/>
        <v>0</v>
      </c>
      <c r="CF117" s="58">
        <v>0</v>
      </c>
      <c r="CG117" s="7">
        <v>0</v>
      </c>
      <c r="CH117" s="59">
        <f t="shared" si="1103"/>
        <v>0</v>
      </c>
      <c r="CI117" s="58">
        <v>0</v>
      </c>
      <c r="CJ117" s="7">
        <v>0</v>
      </c>
      <c r="CK117" s="59">
        <f t="shared" si="1104"/>
        <v>0</v>
      </c>
      <c r="CL117" s="58">
        <v>0</v>
      </c>
      <c r="CM117" s="7">
        <v>0</v>
      </c>
      <c r="CN117" s="59">
        <f t="shared" si="1105"/>
        <v>0</v>
      </c>
      <c r="CO117" s="58">
        <v>16</v>
      </c>
      <c r="CP117" s="7">
        <v>342</v>
      </c>
      <c r="CQ117" s="59">
        <f t="shared" si="1106"/>
        <v>21375</v>
      </c>
      <c r="CR117" s="60">
        <v>0</v>
      </c>
      <c r="CS117" s="15">
        <v>0</v>
      </c>
      <c r="CT117" s="59">
        <f t="shared" si="1143"/>
        <v>0</v>
      </c>
      <c r="CU117" s="60">
        <v>0</v>
      </c>
      <c r="CV117" s="15">
        <v>0</v>
      </c>
      <c r="CW117" s="59">
        <f t="shared" si="1144"/>
        <v>0</v>
      </c>
      <c r="CX117" s="60">
        <v>0</v>
      </c>
      <c r="CY117" s="15">
        <v>0</v>
      </c>
      <c r="CZ117" s="59">
        <f t="shared" si="1145"/>
        <v>0</v>
      </c>
      <c r="DA117" s="58">
        <v>0</v>
      </c>
      <c r="DB117" s="7">
        <v>0</v>
      </c>
      <c r="DC117" s="59">
        <f t="shared" si="1107"/>
        <v>0</v>
      </c>
      <c r="DD117" s="58">
        <v>0</v>
      </c>
      <c r="DE117" s="7">
        <v>5</v>
      </c>
      <c r="DF117" s="59">
        <f t="shared" si="1108"/>
        <v>0</v>
      </c>
      <c r="DG117" s="58">
        <v>0</v>
      </c>
      <c r="DH117" s="7">
        <v>0</v>
      </c>
      <c r="DI117" s="59">
        <f t="shared" si="1109"/>
        <v>0</v>
      </c>
      <c r="DJ117" s="58">
        <v>0</v>
      </c>
      <c r="DK117" s="7">
        <v>0</v>
      </c>
      <c r="DL117" s="59">
        <f t="shared" si="1110"/>
        <v>0</v>
      </c>
      <c r="DM117" s="58">
        <v>0</v>
      </c>
      <c r="DN117" s="7">
        <v>0</v>
      </c>
      <c r="DO117" s="59">
        <f t="shared" si="1111"/>
        <v>0</v>
      </c>
      <c r="DP117" s="58">
        <v>0</v>
      </c>
      <c r="DQ117" s="7">
        <v>4</v>
      </c>
      <c r="DR117" s="59">
        <f t="shared" si="1112"/>
        <v>0</v>
      </c>
      <c r="DS117" s="58">
        <v>1</v>
      </c>
      <c r="DT117" s="7">
        <v>14</v>
      </c>
      <c r="DU117" s="59">
        <f t="shared" si="1113"/>
        <v>14000</v>
      </c>
      <c r="DV117" s="58">
        <v>0</v>
      </c>
      <c r="DW117" s="7">
        <v>0</v>
      </c>
      <c r="DX117" s="59">
        <f t="shared" si="1114"/>
        <v>0</v>
      </c>
      <c r="DY117" s="58">
        <v>0</v>
      </c>
      <c r="DZ117" s="7">
        <v>0</v>
      </c>
      <c r="EA117" s="59">
        <f t="shared" si="1115"/>
        <v>0</v>
      </c>
      <c r="EB117" s="58">
        <v>0</v>
      </c>
      <c r="EC117" s="7">
        <v>0</v>
      </c>
      <c r="ED117" s="59">
        <f t="shared" si="1116"/>
        <v>0</v>
      </c>
      <c r="EE117" s="58">
        <v>0</v>
      </c>
      <c r="EF117" s="7">
        <v>0</v>
      </c>
      <c r="EG117" s="59">
        <f t="shared" si="1117"/>
        <v>0</v>
      </c>
      <c r="EH117" s="58">
        <v>2</v>
      </c>
      <c r="EI117" s="7">
        <v>15</v>
      </c>
      <c r="EJ117" s="59">
        <f t="shared" si="1118"/>
        <v>7500</v>
      </c>
      <c r="EK117" s="58">
        <v>0</v>
      </c>
      <c r="EL117" s="7">
        <v>0</v>
      </c>
      <c r="EM117" s="59">
        <f t="shared" si="1119"/>
        <v>0</v>
      </c>
      <c r="EN117" s="58">
        <v>0</v>
      </c>
      <c r="EO117" s="7">
        <v>0</v>
      </c>
      <c r="EP117" s="59">
        <f t="shared" si="1120"/>
        <v>0</v>
      </c>
      <c r="EQ117" s="58">
        <v>0</v>
      </c>
      <c r="ER117" s="7">
        <v>0</v>
      </c>
      <c r="ES117" s="59">
        <f t="shared" si="1121"/>
        <v>0</v>
      </c>
      <c r="ET117" s="58">
        <v>0</v>
      </c>
      <c r="EU117" s="7">
        <v>0</v>
      </c>
      <c r="EV117" s="59">
        <f t="shared" si="1122"/>
        <v>0</v>
      </c>
      <c r="EW117" s="58">
        <v>0</v>
      </c>
      <c r="EX117" s="7">
        <v>0</v>
      </c>
      <c r="EY117" s="59">
        <f t="shared" si="1123"/>
        <v>0</v>
      </c>
      <c r="EZ117" s="58">
        <v>0</v>
      </c>
      <c r="FA117" s="7">
        <v>0</v>
      </c>
      <c r="FB117" s="59">
        <f t="shared" si="1124"/>
        <v>0</v>
      </c>
      <c r="FC117" s="60">
        <v>0</v>
      </c>
      <c r="FD117" s="15">
        <v>0</v>
      </c>
      <c r="FE117" s="59">
        <f t="shared" si="1146"/>
        <v>0</v>
      </c>
      <c r="FF117" s="58">
        <v>0</v>
      </c>
      <c r="FG117" s="7">
        <v>0</v>
      </c>
      <c r="FH117" s="59">
        <f t="shared" si="1125"/>
        <v>0</v>
      </c>
      <c r="FI117" s="58">
        <v>0</v>
      </c>
      <c r="FJ117" s="7">
        <v>0</v>
      </c>
      <c r="FK117" s="59">
        <f t="shared" si="1126"/>
        <v>0</v>
      </c>
      <c r="FL117" s="58">
        <v>0</v>
      </c>
      <c r="FM117" s="7">
        <v>0</v>
      </c>
      <c r="FN117" s="59">
        <f t="shared" si="1127"/>
        <v>0</v>
      </c>
      <c r="FO117" s="58">
        <v>0</v>
      </c>
      <c r="FP117" s="7">
        <v>0</v>
      </c>
      <c r="FQ117" s="59">
        <f t="shared" si="1128"/>
        <v>0</v>
      </c>
      <c r="FR117" s="58">
        <v>0</v>
      </c>
      <c r="FS117" s="7">
        <v>0</v>
      </c>
      <c r="FT117" s="59">
        <f t="shared" si="1129"/>
        <v>0</v>
      </c>
      <c r="FU117" s="58">
        <v>0</v>
      </c>
      <c r="FV117" s="7">
        <v>0</v>
      </c>
      <c r="FW117" s="59">
        <f t="shared" si="1130"/>
        <v>0</v>
      </c>
      <c r="FX117" s="58">
        <v>13</v>
      </c>
      <c r="FY117" s="7">
        <v>346</v>
      </c>
      <c r="FZ117" s="59">
        <f t="shared" si="1131"/>
        <v>26615.384615384617</v>
      </c>
      <c r="GA117" s="58">
        <v>1</v>
      </c>
      <c r="GB117" s="7">
        <v>1</v>
      </c>
      <c r="GC117" s="59">
        <f t="shared" si="1132"/>
        <v>1000</v>
      </c>
      <c r="GD117" s="58">
        <v>0</v>
      </c>
      <c r="GE117" s="7">
        <v>0</v>
      </c>
      <c r="GF117" s="59">
        <f t="shared" si="1133"/>
        <v>0</v>
      </c>
      <c r="GG117" s="58">
        <v>0</v>
      </c>
      <c r="GH117" s="7">
        <v>0</v>
      </c>
      <c r="GI117" s="59">
        <f t="shared" si="1134"/>
        <v>0</v>
      </c>
      <c r="GJ117" s="58">
        <v>0</v>
      </c>
      <c r="GK117" s="7">
        <v>0</v>
      </c>
      <c r="GL117" s="59">
        <f t="shared" si="1135"/>
        <v>0</v>
      </c>
      <c r="GM117" s="58">
        <v>0</v>
      </c>
      <c r="GN117" s="7">
        <v>0</v>
      </c>
      <c r="GO117" s="59">
        <f t="shared" si="1136"/>
        <v>0</v>
      </c>
      <c r="GP117" s="58">
        <v>0</v>
      </c>
      <c r="GQ117" s="7">
        <v>0</v>
      </c>
      <c r="GR117" s="59">
        <f t="shared" si="1137"/>
        <v>0</v>
      </c>
      <c r="GS117" s="58">
        <v>4</v>
      </c>
      <c r="GT117" s="7">
        <v>58</v>
      </c>
      <c r="GU117" s="59">
        <f t="shared" si="1138"/>
        <v>14500</v>
      </c>
      <c r="GV117" s="58">
        <v>6</v>
      </c>
      <c r="GW117" s="7">
        <v>54</v>
      </c>
      <c r="GX117" s="59">
        <f t="shared" si="1139"/>
        <v>9000</v>
      </c>
      <c r="GY117" s="6">
        <f t="shared" si="675"/>
        <v>45</v>
      </c>
      <c r="GZ117" s="16">
        <f t="shared" si="676"/>
        <v>861</v>
      </c>
      <c r="HA117" s="10"/>
      <c r="HB117" s="11"/>
      <c r="HC117" s="10"/>
      <c r="HD117" s="10"/>
      <c r="HE117" s="10"/>
    </row>
    <row r="118" spans="1:288" x14ac:dyDescent="0.3">
      <c r="A118" s="76">
        <v>2012</v>
      </c>
      <c r="B118" s="77" t="s">
        <v>13</v>
      </c>
      <c r="C118" s="58">
        <v>0</v>
      </c>
      <c r="D118" s="7">
        <v>0</v>
      </c>
      <c r="E118" s="59">
        <f t="shared" si="1081"/>
        <v>0</v>
      </c>
      <c r="F118" s="58">
        <v>0</v>
      </c>
      <c r="G118" s="7">
        <v>4</v>
      </c>
      <c r="H118" s="59">
        <f t="shared" si="1082"/>
        <v>0</v>
      </c>
      <c r="I118" s="58">
        <v>0</v>
      </c>
      <c r="J118" s="7">
        <v>0</v>
      </c>
      <c r="K118" s="59">
        <f t="shared" si="1140"/>
        <v>0</v>
      </c>
      <c r="L118" s="58">
        <v>0</v>
      </c>
      <c r="M118" s="7">
        <v>0</v>
      </c>
      <c r="N118" s="59">
        <f t="shared" si="1083"/>
        <v>0</v>
      </c>
      <c r="O118" s="58">
        <v>0</v>
      </c>
      <c r="P118" s="7">
        <v>0</v>
      </c>
      <c r="Q118" s="59">
        <f t="shared" si="1084"/>
        <v>0</v>
      </c>
      <c r="R118" s="58">
        <v>0</v>
      </c>
      <c r="S118" s="7">
        <v>0</v>
      </c>
      <c r="T118" s="59">
        <f t="shared" si="1085"/>
        <v>0</v>
      </c>
      <c r="U118" s="58">
        <v>0</v>
      </c>
      <c r="V118" s="7">
        <v>0</v>
      </c>
      <c r="W118" s="59">
        <f t="shared" si="1086"/>
        <v>0</v>
      </c>
      <c r="X118" s="58">
        <v>0</v>
      </c>
      <c r="Y118" s="7">
        <v>0</v>
      </c>
      <c r="Z118" s="59">
        <f t="shared" si="1087"/>
        <v>0</v>
      </c>
      <c r="AA118" s="58">
        <v>0</v>
      </c>
      <c r="AB118" s="7">
        <v>0</v>
      </c>
      <c r="AC118" s="59">
        <f t="shared" si="1088"/>
        <v>0</v>
      </c>
      <c r="AD118" s="58">
        <v>0</v>
      </c>
      <c r="AE118" s="7">
        <v>0</v>
      </c>
      <c r="AF118" s="59">
        <f t="shared" si="1089"/>
        <v>0</v>
      </c>
      <c r="AG118" s="58">
        <v>0</v>
      </c>
      <c r="AH118" s="7">
        <v>0</v>
      </c>
      <c r="AI118" s="59">
        <f t="shared" si="1090"/>
        <v>0</v>
      </c>
      <c r="AJ118" s="58">
        <v>2</v>
      </c>
      <c r="AK118" s="7">
        <v>36</v>
      </c>
      <c r="AL118" s="59">
        <f t="shared" si="1091"/>
        <v>18000</v>
      </c>
      <c r="AM118" s="58">
        <v>0</v>
      </c>
      <c r="AN118" s="7">
        <v>0</v>
      </c>
      <c r="AO118" s="59">
        <f t="shared" si="1092"/>
        <v>0</v>
      </c>
      <c r="AP118" s="58">
        <v>0</v>
      </c>
      <c r="AQ118" s="7">
        <v>0</v>
      </c>
      <c r="AR118" s="59">
        <f t="shared" si="1093"/>
        <v>0</v>
      </c>
      <c r="AS118" s="58">
        <v>0</v>
      </c>
      <c r="AT118" s="7">
        <v>0</v>
      </c>
      <c r="AU118" s="59">
        <f t="shared" si="1094"/>
        <v>0</v>
      </c>
      <c r="AV118" s="58">
        <v>0</v>
      </c>
      <c r="AW118" s="7">
        <v>0</v>
      </c>
      <c r="AX118" s="59">
        <f t="shared" si="1141"/>
        <v>0</v>
      </c>
      <c r="AY118" s="58">
        <v>0</v>
      </c>
      <c r="AZ118" s="7">
        <v>0</v>
      </c>
      <c r="BA118" s="59">
        <f t="shared" si="1095"/>
        <v>0</v>
      </c>
      <c r="BB118" s="58">
        <v>0</v>
      </c>
      <c r="BC118" s="7">
        <v>0</v>
      </c>
      <c r="BD118" s="59">
        <f t="shared" si="1142"/>
        <v>0</v>
      </c>
      <c r="BE118" s="60">
        <v>0</v>
      </c>
      <c r="BF118" s="15">
        <v>0</v>
      </c>
      <c r="BG118" s="59">
        <v>0</v>
      </c>
      <c r="BH118" s="60">
        <v>0</v>
      </c>
      <c r="BI118" s="15">
        <v>0</v>
      </c>
      <c r="BJ118" s="59">
        <v>0</v>
      </c>
      <c r="BK118" s="58">
        <v>0</v>
      </c>
      <c r="BL118" s="7">
        <v>3</v>
      </c>
      <c r="BM118" s="59">
        <f t="shared" si="1096"/>
        <v>0</v>
      </c>
      <c r="BN118" s="58">
        <v>0</v>
      </c>
      <c r="BO118" s="7">
        <v>0</v>
      </c>
      <c r="BP118" s="59">
        <f t="shared" si="1097"/>
        <v>0</v>
      </c>
      <c r="BQ118" s="58">
        <v>0</v>
      </c>
      <c r="BR118" s="7">
        <v>0</v>
      </c>
      <c r="BS118" s="59">
        <f t="shared" si="1098"/>
        <v>0</v>
      </c>
      <c r="BT118" s="58">
        <v>0</v>
      </c>
      <c r="BU118" s="7">
        <v>0</v>
      </c>
      <c r="BV118" s="59">
        <f t="shared" si="1099"/>
        <v>0</v>
      </c>
      <c r="BW118" s="58">
        <v>0</v>
      </c>
      <c r="BX118" s="7">
        <v>0</v>
      </c>
      <c r="BY118" s="59">
        <f t="shared" si="1100"/>
        <v>0</v>
      </c>
      <c r="BZ118" s="58">
        <v>0</v>
      </c>
      <c r="CA118" s="7">
        <v>0</v>
      </c>
      <c r="CB118" s="59">
        <f t="shared" si="1101"/>
        <v>0</v>
      </c>
      <c r="CC118" s="58">
        <v>0</v>
      </c>
      <c r="CD118" s="7">
        <v>0</v>
      </c>
      <c r="CE118" s="59">
        <f t="shared" si="1102"/>
        <v>0</v>
      </c>
      <c r="CF118" s="58">
        <v>0</v>
      </c>
      <c r="CG118" s="7">
        <v>0</v>
      </c>
      <c r="CH118" s="59">
        <f t="shared" si="1103"/>
        <v>0</v>
      </c>
      <c r="CI118" s="58">
        <v>0</v>
      </c>
      <c r="CJ118" s="7">
        <v>0</v>
      </c>
      <c r="CK118" s="59">
        <f t="shared" si="1104"/>
        <v>0</v>
      </c>
      <c r="CL118" s="58">
        <v>0</v>
      </c>
      <c r="CM118" s="7">
        <v>0</v>
      </c>
      <c r="CN118" s="59">
        <f t="shared" si="1105"/>
        <v>0</v>
      </c>
      <c r="CO118" s="58">
        <v>0</v>
      </c>
      <c r="CP118" s="7">
        <v>0</v>
      </c>
      <c r="CQ118" s="59">
        <f t="shared" si="1106"/>
        <v>0</v>
      </c>
      <c r="CR118" s="58">
        <v>0</v>
      </c>
      <c r="CS118" s="7">
        <v>0</v>
      </c>
      <c r="CT118" s="59">
        <f t="shared" si="1143"/>
        <v>0</v>
      </c>
      <c r="CU118" s="58">
        <v>0</v>
      </c>
      <c r="CV118" s="7">
        <v>0</v>
      </c>
      <c r="CW118" s="59">
        <f t="shared" si="1144"/>
        <v>0</v>
      </c>
      <c r="CX118" s="58">
        <v>0</v>
      </c>
      <c r="CY118" s="7">
        <v>0</v>
      </c>
      <c r="CZ118" s="59">
        <f t="shared" si="1145"/>
        <v>0</v>
      </c>
      <c r="DA118" s="58">
        <v>2</v>
      </c>
      <c r="DB118" s="7">
        <v>21</v>
      </c>
      <c r="DC118" s="59">
        <f t="shared" si="1107"/>
        <v>10500</v>
      </c>
      <c r="DD118" s="58">
        <v>2</v>
      </c>
      <c r="DE118" s="7">
        <v>16</v>
      </c>
      <c r="DF118" s="59">
        <f t="shared" si="1108"/>
        <v>8000</v>
      </c>
      <c r="DG118" s="58">
        <v>0</v>
      </c>
      <c r="DH118" s="7">
        <v>0</v>
      </c>
      <c r="DI118" s="59">
        <f t="shared" si="1109"/>
        <v>0</v>
      </c>
      <c r="DJ118" s="58">
        <v>0</v>
      </c>
      <c r="DK118" s="7">
        <v>0</v>
      </c>
      <c r="DL118" s="59">
        <f t="shared" si="1110"/>
        <v>0</v>
      </c>
      <c r="DM118" s="58">
        <v>0</v>
      </c>
      <c r="DN118" s="7">
        <v>0</v>
      </c>
      <c r="DO118" s="59">
        <f t="shared" si="1111"/>
        <v>0</v>
      </c>
      <c r="DP118" s="58">
        <v>1</v>
      </c>
      <c r="DQ118" s="7">
        <v>16</v>
      </c>
      <c r="DR118" s="59">
        <f t="shared" si="1112"/>
        <v>16000</v>
      </c>
      <c r="DS118" s="58">
        <v>1</v>
      </c>
      <c r="DT118" s="7">
        <v>9</v>
      </c>
      <c r="DU118" s="59">
        <f t="shared" si="1113"/>
        <v>9000</v>
      </c>
      <c r="DV118" s="58">
        <v>0</v>
      </c>
      <c r="DW118" s="7">
        <v>0</v>
      </c>
      <c r="DX118" s="59">
        <f t="shared" si="1114"/>
        <v>0</v>
      </c>
      <c r="DY118" s="58">
        <v>0</v>
      </c>
      <c r="DZ118" s="7">
        <v>0</v>
      </c>
      <c r="EA118" s="59">
        <f t="shared" si="1115"/>
        <v>0</v>
      </c>
      <c r="EB118" s="58">
        <v>0</v>
      </c>
      <c r="EC118" s="7">
        <v>0</v>
      </c>
      <c r="ED118" s="59">
        <f t="shared" si="1116"/>
        <v>0</v>
      </c>
      <c r="EE118" s="58">
        <v>0</v>
      </c>
      <c r="EF118" s="7">
        <v>0</v>
      </c>
      <c r="EG118" s="59">
        <f t="shared" si="1117"/>
        <v>0</v>
      </c>
      <c r="EH118" s="58">
        <v>1</v>
      </c>
      <c r="EI118" s="7">
        <v>18</v>
      </c>
      <c r="EJ118" s="59">
        <f t="shared" si="1118"/>
        <v>18000</v>
      </c>
      <c r="EK118" s="58">
        <v>0</v>
      </c>
      <c r="EL118" s="7">
        <v>0</v>
      </c>
      <c r="EM118" s="59">
        <f t="shared" si="1119"/>
        <v>0</v>
      </c>
      <c r="EN118" s="58">
        <v>0</v>
      </c>
      <c r="EO118" s="7">
        <v>0</v>
      </c>
      <c r="EP118" s="59">
        <f t="shared" si="1120"/>
        <v>0</v>
      </c>
      <c r="EQ118" s="58">
        <v>0</v>
      </c>
      <c r="ER118" s="7">
        <v>0</v>
      </c>
      <c r="ES118" s="59">
        <f t="shared" si="1121"/>
        <v>0</v>
      </c>
      <c r="ET118" s="58">
        <v>0</v>
      </c>
      <c r="EU118" s="7">
        <v>0</v>
      </c>
      <c r="EV118" s="59">
        <f t="shared" si="1122"/>
        <v>0</v>
      </c>
      <c r="EW118" s="58">
        <v>0</v>
      </c>
      <c r="EX118" s="7">
        <v>0</v>
      </c>
      <c r="EY118" s="59">
        <f t="shared" si="1123"/>
        <v>0</v>
      </c>
      <c r="EZ118" s="58">
        <v>0</v>
      </c>
      <c r="FA118" s="7">
        <v>0</v>
      </c>
      <c r="FB118" s="59">
        <f t="shared" si="1124"/>
        <v>0</v>
      </c>
      <c r="FC118" s="58">
        <v>0</v>
      </c>
      <c r="FD118" s="7">
        <v>0</v>
      </c>
      <c r="FE118" s="59">
        <f t="shared" si="1146"/>
        <v>0</v>
      </c>
      <c r="FF118" s="58">
        <v>0</v>
      </c>
      <c r="FG118" s="7">
        <v>0</v>
      </c>
      <c r="FH118" s="59">
        <f t="shared" si="1125"/>
        <v>0</v>
      </c>
      <c r="FI118" s="58">
        <v>0</v>
      </c>
      <c r="FJ118" s="7">
        <v>0</v>
      </c>
      <c r="FK118" s="59">
        <f t="shared" si="1126"/>
        <v>0</v>
      </c>
      <c r="FL118" s="58">
        <v>0</v>
      </c>
      <c r="FM118" s="7">
        <v>2</v>
      </c>
      <c r="FN118" s="59">
        <f t="shared" si="1127"/>
        <v>0</v>
      </c>
      <c r="FO118" s="58">
        <v>0</v>
      </c>
      <c r="FP118" s="7">
        <v>0</v>
      </c>
      <c r="FQ118" s="59">
        <f t="shared" si="1128"/>
        <v>0</v>
      </c>
      <c r="FR118" s="58">
        <v>0</v>
      </c>
      <c r="FS118" s="7">
        <v>0</v>
      </c>
      <c r="FT118" s="59">
        <f t="shared" si="1129"/>
        <v>0</v>
      </c>
      <c r="FU118" s="58">
        <v>0</v>
      </c>
      <c r="FV118" s="7">
        <v>0</v>
      </c>
      <c r="FW118" s="59">
        <f t="shared" si="1130"/>
        <v>0</v>
      </c>
      <c r="FX118" s="58">
        <v>7</v>
      </c>
      <c r="FY118" s="7">
        <v>173</v>
      </c>
      <c r="FZ118" s="59">
        <f t="shared" si="1131"/>
        <v>24714.285714285714</v>
      </c>
      <c r="GA118" s="58">
        <v>0</v>
      </c>
      <c r="GB118" s="7">
        <v>6</v>
      </c>
      <c r="GC118" s="59">
        <f t="shared" si="1132"/>
        <v>0</v>
      </c>
      <c r="GD118" s="58">
        <v>0</v>
      </c>
      <c r="GE118" s="7">
        <v>0</v>
      </c>
      <c r="GF118" s="59">
        <f t="shared" si="1133"/>
        <v>0</v>
      </c>
      <c r="GG118" s="58">
        <v>0</v>
      </c>
      <c r="GH118" s="7">
        <v>2</v>
      </c>
      <c r="GI118" s="59">
        <f t="shared" si="1134"/>
        <v>0</v>
      </c>
      <c r="GJ118" s="58">
        <v>0</v>
      </c>
      <c r="GK118" s="7">
        <v>0</v>
      </c>
      <c r="GL118" s="59">
        <f t="shared" si="1135"/>
        <v>0</v>
      </c>
      <c r="GM118" s="58">
        <v>0</v>
      </c>
      <c r="GN118" s="7">
        <v>0</v>
      </c>
      <c r="GO118" s="59">
        <f t="shared" si="1136"/>
        <v>0</v>
      </c>
      <c r="GP118" s="58">
        <v>0</v>
      </c>
      <c r="GQ118" s="7">
        <v>0</v>
      </c>
      <c r="GR118" s="59">
        <f t="shared" si="1137"/>
        <v>0</v>
      </c>
      <c r="GS118" s="58">
        <v>17</v>
      </c>
      <c r="GT118" s="7">
        <v>222</v>
      </c>
      <c r="GU118" s="59">
        <f t="shared" si="1138"/>
        <v>13058.823529411764</v>
      </c>
      <c r="GV118" s="58">
        <v>0</v>
      </c>
      <c r="GW118" s="7">
        <v>4</v>
      </c>
      <c r="GX118" s="59">
        <f t="shared" si="1139"/>
        <v>0</v>
      </c>
      <c r="GY118" s="6">
        <f t="shared" si="675"/>
        <v>33</v>
      </c>
      <c r="GZ118" s="16">
        <f t="shared" si="676"/>
        <v>532</v>
      </c>
      <c r="HA118" s="10"/>
      <c r="HB118" s="11"/>
      <c r="HC118" s="10"/>
      <c r="HD118" s="10"/>
      <c r="HE118" s="10"/>
    </row>
    <row r="119" spans="1:288" x14ac:dyDescent="0.3">
      <c r="A119" s="76">
        <v>2012</v>
      </c>
      <c r="B119" s="77" t="s">
        <v>14</v>
      </c>
      <c r="C119" s="58">
        <v>0</v>
      </c>
      <c r="D119" s="7">
        <v>4</v>
      </c>
      <c r="E119" s="59">
        <f t="shared" si="1081"/>
        <v>0</v>
      </c>
      <c r="F119" s="58">
        <v>0</v>
      </c>
      <c r="G119" s="7">
        <v>0</v>
      </c>
      <c r="H119" s="59">
        <f t="shared" si="1082"/>
        <v>0</v>
      </c>
      <c r="I119" s="58">
        <v>0</v>
      </c>
      <c r="J119" s="7">
        <v>0</v>
      </c>
      <c r="K119" s="59">
        <f t="shared" si="1140"/>
        <v>0</v>
      </c>
      <c r="L119" s="58">
        <v>0</v>
      </c>
      <c r="M119" s="7">
        <v>0</v>
      </c>
      <c r="N119" s="59">
        <f t="shared" si="1083"/>
        <v>0</v>
      </c>
      <c r="O119" s="58">
        <v>0</v>
      </c>
      <c r="P119" s="7">
        <v>0</v>
      </c>
      <c r="Q119" s="59">
        <f t="shared" si="1084"/>
        <v>0</v>
      </c>
      <c r="R119" s="58">
        <v>0</v>
      </c>
      <c r="S119" s="7">
        <v>0</v>
      </c>
      <c r="T119" s="59">
        <f t="shared" si="1085"/>
        <v>0</v>
      </c>
      <c r="U119" s="58">
        <v>0</v>
      </c>
      <c r="V119" s="7">
        <v>0</v>
      </c>
      <c r="W119" s="59">
        <f t="shared" si="1086"/>
        <v>0</v>
      </c>
      <c r="X119" s="58">
        <v>0</v>
      </c>
      <c r="Y119" s="7">
        <v>0</v>
      </c>
      <c r="Z119" s="59">
        <f t="shared" si="1087"/>
        <v>0</v>
      </c>
      <c r="AA119" s="58">
        <v>0</v>
      </c>
      <c r="AB119" s="7">
        <v>0</v>
      </c>
      <c r="AC119" s="59">
        <f t="shared" si="1088"/>
        <v>0</v>
      </c>
      <c r="AD119" s="58">
        <v>0</v>
      </c>
      <c r="AE119" s="7">
        <v>0</v>
      </c>
      <c r="AF119" s="59">
        <f t="shared" si="1089"/>
        <v>0</v>
      </c>
      <c r="AG119" s="58">
        <v>0</v>
      </c>
      <c r="AH119" s="7">
        <v>0</v>
      </c>
      <c r="AI119" s="59">
        <f t="shared" si="1090"/>
        <v>0</v>
      </c>
      <c r="AJ119" s="58">
        <v>1</v>
      </c>
      <c r="AK119" s="7">
        <v>5</v>
      </c>
      <c r="AL119" s="59">
        <f t="shared" si="1091"/>
        <v>5000</v>
      </c>
      <c r="AM119" s="58">
        <v>0</v>
      </c>
      <c r="AN119" s="7">
        <v>0</v>
      </c>
      <c r="AO119" s="59">
        <f t="shared" si="1092"/>
        <v>0</v>
      </c>
      <c r="AP119" s="58">
        <v>0</v>
      </c>
      <c r="AQ119" s="7">
        <v>0</v>
      </c>
      <c r="AR119" s="59">
        <f t="shared" si="1093"/>
        <v>0</v>
      </c>
      <c r="AS119" s="58">
        <v>0</v>
      </c>
      <c r="AT119" s="7">
        <v>0</v>
      </c>
      <c r="AU119" s="59">
        <f t="shared" si="1094"/>
        <v>0</v>
      </c>
      <c r="AV119" s="58">
        <v>0</v>
      </c>
      <c r="AW119" s="7">
        <v>0</v>
      </c>
      <c r="AX119" s="59">
        <f t="shared" si="1141"/>
        <v>0</v>
      </c>
      <c r="AY119" s="58">
        <v>0</v>
      </c>
      <c r="AZ119" s="7">
        <v>0</v>
      </c>
      <c r="BA119" s="59">
        <f t="shared" si="1095"/>
        <v>0</v>
      </c>
      <c r="BB119" s="58">
        <v>0</v>
      </c>
      <c r="BC119" s="7">
        <v>0</v>
      </c>
      <c r="BD119" s="59">
        <f t="shared" si="1142"/>
        <v>0</v>
      </c>
      <c r="BE119" s="60">
        <v>0</v>
      </c>
      <c r="BF119" s="15">
        <v>0</v>
      </c>
      <c r="BG119" s="59">
        <v>0</v>
      </c>
      <c r="BH119" s="60">
        <v>0</v>
      </c>
      <c r="BI119" s="15">
        <v>0</v>
      </c>
      <c r="BJ119" s="59">
        <v>0</v>
      </c>
      <c r="BK119" s="58">
        <v>1</v>
      </c>
      <c r="BL119" s="7">
        <v>8</v>
      </c>
      <c r="BM119" s="59">
        <f t="shared" si="1096"/>
        <v>8000</v>
      </c>
      <c r="BN119" s="58">
        <v>0</v>
      </c>
      <c r="BO119" s="7">
        <v>0</v>
      </c>
      <c r="BP119" s="59">
        <f t="shared" si="1097"/>
        <v>0</v>
      </c>
      <c r="BQ119" s="58">
        <v>0</v>
      </c>
      <c r="BR119" s="7">
        <v>0</v>
      </c>
      <c r="BS119" s="59">
        <f t="shared" si="1098"/>
        <v>0</v>
      </c>
      <c r="BT119" s="58">
        <v>0</v>
      </c>
      <c r="BU119" s="7">
        <v>0</v>
      </c>
      <c r="BV119" s="59">
        <f t="shared" si="1099"/>
        <v>0</v>
      </c>
      <c r="BW119" s="58">
        <v>0</v>
      </c>
      <c r="BX119" s="7">
        <v>0</v>
      </c>
      <c r="BY119" s="59">
        <f t="shared" si="1100"/>
        <v>0</v>
      </c>
      <c r="BZ119" s="58">
        <v>0</v>
      </c>
      <c r="CA119" s="7">
        <v>0</v>
      </c>
      <c r="CB119" s="59">
        <f t="shared" si="1101"/>
        <v>0</v>
      </c>
      <c r="CC119" s="58">
        <v>0</v>
      </c>
      <c r="CD119" s="7">
        <v>0</v>
      </c>
      <c r="CE119" s="59">
        <f t="shared" si="1102"/>
        <v>0</v>
      </c>
      <c r="CF119" s="58">
        <v>0</v>
      </c>
      <c r="CG119" s="7">
        <v>0</v>
      </c>
      <c r="CH119" s="59">
        <f t="shared" si="1103"/>
        <v>0</v>
      </c>
      <c r="CI119" s="58">
        <v>0</v>
      </c>
      <c r="CJ119" s="7">
        <v>0</v>
      </c>
      <c r="CK119" s="59">
        <f t="shared" si="1104"/>
        <v>0</v>
      </c>
      <c r="CL119" s="58">
        <v>0</v>
      </c>
      <c r="CM119" s="7">
        <v>0</v>
      </c>
      <c r="CN119" s="59">
        <f t="shared" si="1105"/>
        <v>0</v>
      </c>
      <c r="CO119" s="58">
        <v>0</v>
      </c>
      <c r="CP119" s="7">
        <v>4</v>
      </c>
      <c r="CQ119" s="59">
        <f t="shared" si="1106"/>
        <v>0</v>
      </c>
      <c r="CR119" s="58">
        <v>0</v>
      </c>
      <c r="CS119" s="7">
        <v>0</v>
      </c>
      <c r="CT119" s="59">
        <f t="shared" si="1143"/>
        <v>0</v>
      </c>
      <c r="CU119" s="58">
        <v>0</v>
      </c>
      <c r="CV119" s="7">
        <v>0</v>
      </c>
      <c r="CW119" s="59">
        <f t="shared" si="1144"/>
        <v>0</v>
      </c>
      <c r="CX119" s="58">
        <v>0</v>
      </c>
      <c r="CY119" s="7">
        <v>0</v>
      </c>
      <c r="CZ119" s="59">
        <f t="shared" si="1145"/>
        <v>0</v>
      </c>
      <c r="DA119" s="58">
        <v>0</v>
      </c>
      <c r="DB119" s="7">
        <v>0</v>
      </c>
      <c r="DC119" s="59">
        <f t="shared" si="1107"/>
        <v>0</v>
      </c>
      <c r="DD119" s="58">
        <v>1</v>
      </c>
      <c r="DE119" s="7">
        <v>12</v>
      </c>
      <c r="DF119" s="59">
        <f t="shared" si="1108"/>
        <v>12000</v>
      </c>
      <c r="DG119" s="58">
        <v>0</v>
      </c>
      <c r="DH119" s="7">
        <v>0</v>
      </c>
      <c r="DI119" s="59">
        <f t="shared" si="1109"/>
        <v>0</v>
      </c>
      <c r="DJ119" s="58">
        <v>0</v>
      </c>
      <c r="DK119" s="7">
        <v>0</v>
      </c>
      <c r="DL119" s="59">
        <f t="shared" si="1110"/>
        <v>0</v>
      </c>
      <c r="DM119" s="58">
        <v>0</v>
      </c>
      <c r="DN119" s="7">
        <v>0</v>
      </c>
      <c r="DO119" s="59">
        <f t="shared" si="1111"/>
        <v>0</v>
      </c>
      <c r="DP119" s="58">
        <v>1</v>
      </c>
      <c r="DQ119" s="7">
        <v>9</v>
      </c>
      <c r="DR119" s="59">
        <f t="shared" si="1112"/>
        <v>9000</v>
      </c>
      <c r="DS119" s="58">
        <v>25</v>
      </c>
      <c r="DT119" s="7">
        <v>312</v>
      </c>
      <c r="DU119" s="59">
        <f t="shared" si="1113"/>
        <v>12480</v>
      </c>
      <c r="DV119" s="58">
        <v>0</v>
      </c>
      <c r="DW119" s="7">
        <v>0</v>
      </c>
      <c r="DX119" s="59">
        <f t="shared" si="1114"/>
        <v>0</v>
      </c>
      <c r="DY119" s="58">
        <v>0</v>
      </c>
      <c r="DZ119" s="7">
        <v>0</v>
      </c>
      <c r="EA119" s="59">
        <f t="shared" si="1115"/>
        <v>0</v>
      </c>
      <c r="EB119" s="58">
        <v>0</v>
      </c>
      <c r="EC119" s="7">
        <v>0</v>
      </c>
      <c r="ED119" s="59">
        <f t="shared" si="1116"/>
        <v>0</v>
      </c>
      <c r="EE119" s="58">
        <v>0</v>
      </c>
      <c r="EF119" s="7">
        <v>0</v>
      </c>
      <c r="EG119" s="59">
        <f t="shared" si="1117"/>
        <v>0</v>
      </c>
      <c r="EH119" s="58">
        <v>1</v>
      </c>
      <c r="EI119" s="7">
        <v>5</v>
      </c>
      <c r="EJ119" s="59">
        <f t="shared" si="1118"/>
        <v>5000</v>
      </c>
      <c r="EK119" s="58">
        <v>0</v>
      </c>
      <c r="EL119" s="7">
        <v>0</v>
      </c>
      <c r="EM119" s="59">
        <f t="shared" si="1119"/>
        <v>0</v>
      </c>
      <c r="EN119" s="58">
        <v>0</v>
      </c>
      <c r="EO119" s="7">
        <v>0</v>
      </c>
      <c r="EP119" s="59">
        <f t="shared" si="1120"/>
        <v>0</v>
      </c>
      <c r="EQ119" s="58">
        <v>0</v>
      </c>
      <c r="ER119" s="7">
        <v>0</v>
      </c>
      <c r="ES119" s="59">
        <f t="shared" si="1121"/>
        <v>0</v>
      </c>
      <c r="ET119" s="58">
        <v>0</v>
      </c>
      <c r="EU119" s="7">
        <v>0</v>
      </c>
      <c r="EV119" s="59">
        <f t="shared" si="1122"/>
        <v>0</v>
      </c>
      <c r="EW119" s="58">
        <v>0</v>
      </c>
      <c r="EX119" s="7">
        <v>0</v>
      </c>
      <c r="EY119" s="59">
        <f t="shared" si="1123"/>
        <v>0</v>
      </c>
      <c r="EZ119" s="58">
        <v>0</v>
      </c>
      <c r="FA119" s="7">
        <v>1</v>
      </c>
      <c r="FB119" s="59">
        <f t="shared" si="1124"/>
        <v>0</v>
      </c>
      <c r="FC119" s="58">
        <v>0</v>
      </c>
      <c r="FD119" s="7">
        <v>0</v>
      </c>
      <c r="FE119" s="59">
        <f t="shared" si="1146"/>
        <v>0</v>
      </c>
      <c r="FF119" s="58">
        <v>0</v>
      </c>
      <c r="FG119" s="7">
        <v>0</v>
      </c>
      <c r="FH119" s="59">
        <f t="shared" si="1125"/>
        <v>0</v>
      </c>
      <c r="FI119" s="58">
        <v>0</v>
      </c>
      <c r="FJ119" s="7">
        <v>0</v>
      </c>
      <c r="FK119" s="59">
        <f t="shared" si="1126"/>
        <v>0</v>
      </c>
      <c r="FL119" s="58">
        <v>0</v>
      </c>
      <c r="FM119" s="7">
        <v>0</v>
      </c>
      <c r="FN119" s="59">
        <f t="shared" si="1127"/>
        <v>0</v>
      </c>
      <c r="FO119" s="58">
        <v>0</v>
      </c>
      <c r="FP119" s="7">
        <v>0</v>
      </c>
      <c r="FQ119" s="59">
        <f t="shared" si="1128"/>
        <v>0</v>
      </c>
      <c r="FR119" s="58">
        <v>0</v>
      </c>
      <c r="FS119" s="7">
        <v>0</v>
      </c>
      <c r="FT119" s="59">
        <f t="shared" si="1129"/>
        <v>0</v>
      </c>
      <c r="FU119" s="58">
        <v>0</v>
      </c>
      <c r="FV119" s="7">
        <v>0</v>
      </c>
      <c r="FW119" s="59">
        <f t="shared" si="1130"/>
        <v>0</v>
      </c>
      <c r="FX119" s="58">
        <v>6</v>
      </c>
      <c r="FY119" s="7">
        <v>186</v>
      </c>
      <c r="FZ119" s="59">
        <f t="shared" si="1131"/>
        <v>31000</v>
      </c>
      <c r="GA119" s="58">
        <v>1</v>
      </c>
      <c r="GB119" s="7">
        <v>4</v>
      </c>
      <c r="GC119" s="59">
        <f t="shared" si="1132"/>
        <v>4000</v>
      </c>
      <c r="GD119" s="58">
        <v>0</v>
      </c>
      <c r="GE119" s="7">
        <v>0</v>
      </c>
      <c r="GF119" s="59">
        <f t="shared" si="1133"/>
        <v>0</v>
      </c>
      <c r="GG119" s="58">
        <v>0</v>
      </c>
      <c r="GH119" s="7">
        <v>0</v>
      </c>
      <c r="GI119" s="59">
        <f t="shared" si="1134"/>
        <v>0</v>
      </c>
      <c r="GJ119" s="58">
        <v>0</v>
      </c>
      <c r="GK119" s="7">
        <v>0</v>
      </c>
      <c r="GL119" s="59">
        <f t="shared" si="1135"/>
        <v>0</v>
      </c>
      <c r="GM119" s="58">
        <v>0</v>
      </c>
      <c r="GN119" s="7">
        <v>0</v>
      </c>
      <c r="GO119" s="59">
        <f t="shared" si="1136"/>
        <v>0</v>
      </c>
      <c r="GP119" s="58">
        <v>0</v>
      </c>
      <c r="GQ119" s="7">
        <v>0</v>
      </c>
      <c r="GR119" s="59">
        <f t="shared" si="1137"/>
        <v>0</v>
      </c>
      <c r="GS119" s="58">
        <v>21</v>
      </c>
      <c r="GT119" s="7">
        <v>233</v>
      </c>
      <c r="GU119" s="59">
        <f t="shared" si="1138"/>
        <v>11095.238095238095</v>
      </c>
      <c r="GV119" s="58">
        <v>1</v>
      </c>
      <c r="GW119" s="7">
        <v>10</v>
      </c>
      <c r="GX119" s="59">
        <f t="shared" si="1139"/>
        <v>10000</v>
      </c>
      <c r="GY119" s="6">
        <f t="shared" si="675"/>
        <v>59</v>
      </c>
      <c r="GZ119" s="16">
        <f t="shared" si="676"/>
        <v>793</v>
      </c>
      <c r="HA119" s="10"/>
      <c r="HB119" s="11"/>
      <c r="HC119" s="10"/>
      <c r="HD119" s="10"/>
      <c r="HE119" s="10"/>
    </row>
    <row r="120" spans="1:288" x14ac:dyDescent="0.3">
      <c r="A120" s="76">
        <v>2012</v>
      </c>
      <c r="B120" s="77" t="s">
        <v>15</v>
      </c>
      <c r="C120" s="58">
        <v>1</v>
      </c>
      <c r="D120" s="7">
        <v>5</v>
      </c>
      <c r="E120" s="59">
        <f t="shared" si="1081"/>
        <v>5000</v>
      </c>
      <c r="F120" s="58">
        <v>0</v>
      </c>
      <c r="G120" s="7">
        <v>0</v>
      </c>
      <c r="H120" s="59">
        <f t="shared" si="1082"/>
        <v>0</v>
      </c>
      <c r="I120" s="60">
        <v>0</v>
      </c>
      <c r="J120" s="15">
        <v>0</v>
      </c>
      <c r="K120" s="59">
        <f t="shared" si="1140"/>
        <v>0</v>
      </c>
      <c r="L120" s="58">
        <v>0</v>
      </c>
      <c r="M120" s="7">
        <v>0</v>
      </c>
      <c r="N120" s="59">
        <f t="shared" si="1083"/>
        <v>0</v>
      </c>
      <c r="O120" s="58">
        <v>0</v>
      </c>
      <c r="P120" s="7">
        <v>0</v>
      </c>
      <c r="Q120" s="59">
        <f t="shared" si="1084"/>
        <v>0</v>
      </c>
      <c r="R120" s="58">
        <v>0</v>
      </c>
      <c r="S120" s="7">
        <v>0</v>
      </c>
      <c r="T120" s="59">
        <f t="shared" si="1085"/>
        <v>0</v>
      </c>
      <c r="U120" s="58">
        <v>0</v>
      </c>
      <c r="V120" s="7">
        <v>0</v>
      </c>
      <c r="W120" s="59">
        <f t="shared" si="1086"/>
        <v>0</v>
      </c>
      <c r="X120" s="58">
        <v>0</v>
      </c>
      <c r="Y120" s="7">
        <v>0</v>
      </c>
      <c r="Z120" s="59">
        <f t="shared" si="1087"/>
        <v>0</v>
      </c>
      <c r="AA120" s="58">
        <v>0</v>
      </c>
      <c r="AB120" s="7">
        <v>0</v>
      </c>
      <c r="AC120" s="59">
        <f t="shared" si="1088"/>
        <v>0</v>
      </c>
      <c r="AD120" s="58">
        <v>0</v>
      </c>
      <c r="AE120" s="7">
        <v>0</v>
      </c>
      <c r="AF120" s="59">
        <f t="shared" si="1089"/>
        <v>0</v>
      </c>
      <c r="AG120" s="58">
        <v>0</v>
      </c>
      <c r="AH120" s="7">
        <v>0</v>
      </c>
      <c r="AI120" s="59">
        <f t="shared" si="1090"/>
        <v>0</v>
      </c>
      <c r="AJ120" s="58">
        <v>0</v>
      </c>
      <c r="AK120" s="7">
        <v>2</v>
      </c>
      <c r="AL120" s="59">
        <f t="shared" si="1091"/>
        <v>0</v>
      </c>
      <c r="AM120" s="58">
        <v>0</v>
      </c>
      <c r="AN120" s="7">
        <v>0</v>
      </c>
      <c r="AO120" s="59">
        <f t="shared" si="1092"/>
        <v>0</v>
      </c>
      <c r="AP120" s="58">
        <v>0</v>
      </c>
      <c r="AQ120" s="7">
        <v>0</v>
      </c>
      <c r="AR120" s="59">
        <f t="shared" si="1093"/>
        <v>0</v>
      </c>
      <c r="AS120" s="58">
        <v>0</v>
      </c>
      <c r="AT120" s="7">
        <v>0</v>
      </c>
      <c r="AU120" s="59">
        <f t="shared" si="1094"/>
        <v>0</v>
      </c>
      <c r="AV120" s="60">
        <v>0</v>
      </c>
      <c r="AW120" s="15">
        <v>0</v>
      </c>
      <c r="AX120" s="59">
        <f t="shared" si="1141"/>
        <v>0</v>
      </c>
      <c r="AY120" s="58">
        <v>0</v>
      </c>
      <c r="AZ120" s="7">
        <v>0</v>
      </c>
      <c r="BA120" s="59">
        <f t="shared" si="1095"/>
        <v>0</v>
      </c>
      <c r="BB120" s="58">
        <v>0</v>
      </c>
      <c r="BC120" s="7">
        <v>0</v>
      </c>
      <c r="BD120" s="59">
        <f t="shared" si="1142"/>
        <v>0</v>
      </c>
      <c r="BE120" s="60">
        <v>0</v>
      </c>
      <c r="BF120" s="15">
        <v>0</v>
      </c>
      <c r="BG120" s="59">
        <v>0</v>
      </c>
      <c r="BH120" s="60">
        <v>0</v>
      </c>
      <c r="BI120" s="15">
        <v>0</v>
      </c>
      <c r="BJ120" s="59">
        <v>0</v>
      </c>
      <c r="BK120" s="58">
        <v>0</v>
      </c>
      <c r="BL120" s="7">
        <v>1</v>
      </c>
      <c r="BM120" s="59">
        <f t="shared" si="1096"/>
        <v>0</v>
      </c>
      <c r="BN120" s="58">
        <v>0</v>
      </c>
      <c r="BO120" s="7">
        <v>0</v>
      </c>
      <c r="BP120" s="59">
        <f t="shared" si="1097"/>
        <v>0</v>
      </c>
      <c r="BQ120" s="58">
        <v>0</v>
      </c>
      <c r="BR120" s="7">
        <v>0</v>
      </c>
      <c r="BS120" s="59">
        <f t="shared" si="1098"/>
        <v>0</v>
      </c>
      <c r="BT120" s="58">
        <v>0</v>
      </c>
      <c r="BU120" s="7">
        <v>0</v>
      </c>
      <c r="BV120" s="59">
        <f t="shared" si="1099"/>
        <v>0</v>
      </c>
      <c r="BW120" s="58">
        <v>0</v>
      </c>
      <c r="BX120" s="7">
        <v>0</v>
      </c>
      <c r="BY120" s="59">
        <f t="shared" si="1100"/>
        <v>0</v>
      </c>
      <c r="BZ120" s="58">
        <v>0</v>
      </c>
      <c r="CA120" s="7">
        <v>0</v>
      </c>
      <c r="CB120" s="59">
        <f t="shared" si="1101"/>
        <v>0</v>
      </c>
      <c r="CC120" s="58">
        <v>0</v>
      </c>
      <c r="CD120" s="7">
        <v>0</v>
      </c>
      <c r="CE120" s="59">
        <f t="shared" si="1102"/>
        <v>0</v>
      </c>
      <c r="CF120" s="58">
        <v>0</v>
      </c>
      <c r="CG120" s="7">
        <v>0</v>
      </c>
      <c r="CH120" s="59">
        <f t="shared" si="1103"/>
        <v>0</v>
      </c>
      <c r="CI120" s="58">
        <v>0</v>
      </c>
      <c r="CJ120" s="7">
        <v>0</v>
      </c>
      <c r="CK120" s="59">
        <f t="shared" si="1104"/>
        <v>0</v>
      </c>
      <c r="CL120" s="58">
        <v>0</v>
      </c>
      <c r="CM120" s="7">
        <v>0</v>
      </c>
      <c r="CN120" s="59">
        <f t="shared" si="1105"/>
        <v>0</v>
      </c>
      <c r="CO120" s="58">
        <v>0</v>
      </c>
      <c r="CP120" s="7">
        <v>0</v>
      </c>
      <c r="CQ120" s="59">
        <f t="shared" si="1106"/>
        <v>0</v>
      </c>
      <c r="CR120" s="60">
        <v>0</v>
      </c>
      <c r="CS120" s="15">
        <v>0</v>
      </c>
      <c r="CT120" s="59">
        <f t="shared" si="1143"/>
        <v>0</v>
      </c>
      <c r="CU120" s="60">
        <v>0</v>
      </c>
      <c r="CV120" s="15">
        <v>0</v>
      </c>
      <c r="CW120" s="59">
        <f t="shared" si="1144"/>
        <v>0</v>
      </c>
      <c r="CX120" s="60">
        <v>0</v>
      </c>
      <c r="CY120" s="15">
        <v>0</v>
      </c>
      <c r="CZ120" s="59">
        <f t="shared" si="1145"/>
        <v>0</v>
      </c>
      <c r="DA120" s="58">
        <v>0</v>
      </c>
      <c r="DB120" s="7">
        <v>0</v>
      </c>
      <c r="DC120" s="59">
        <f t="shared" si="1107"/>
        <v>0</v>
      </c>
      <c r="DD120" s="58">
        <v>3</v>
      </c>
      <c r="DE120" s="7">
        <v>40</v>
      </c>
      <c r="DF120" s="59">
        <f t="shared" si="1108"/>
        <v>13333.333333333334</v>
      </c>
      <c r="DG120" s="58">
        <v>0</v>
      </c>
      <c r="DH120" s="7">
        <v>0</v>
      </c>
      <c r="DI120" s="59">
        <f t="shared" si="1109"/>
        <v>0</v>
      </c>
      <c r="DJ120" s="58">
        <v>0</v>
      </c>
      <c r="DK120" s="7">
        <v>0</v>
      </c>
      <c r="DL120" s="59">
        <f t="shared" si="1110"/>
        <v>0</v>
      </c>
      <c r="DM120" s="58">
        <v>0</v>
      </c>
      <c r="DN120" s="7">
        <v>0</v>
      </c>
      <c r="DO120" s="59">
        <f t="shared" si="1111"/>
        <v>0</v>
      </c>
      <c r="DP120" s="58">
        <v>1</v>
      </c>
      <c r="DQ120" s="7">
        <v>11</v>
      </c>
      <c r="DR120" s="59">
        <f t="shared" si="1112"/>
        <v>11000</v>
      </c>
      <c r="DS120" s="58">
        <v>14</v>
      </c>
      <c r="DT120" s="7">
        <v>188</v>
      </c>
      <c r="DU120" s="59">
        <f t="shared" si="1113"/>
        <v>13428.571428571429</v>
      </c>
      <c r="DV120" s="58">
        <v>0</v>
      </c>
      <c r="DW120" s="7">
        <v>0</v>
      </c>
      <c r="DX120" s="59">
        <f t="shared" si="1114"/>
        <v>0</v>
      </c>
      <c r="DY120" s="58">
        <v>0</v>
      </c>
      <c r="DZ120" s="7">
        <v>0</v>
      </c>
      <c r="EA120" s="59">
        <f t="shared" si="1115"/>
        <v>0</v>
      </c>
      <c r="EB120" s="58">
        <v>0</v>
      </c>
      <c r="EC120" s="7">
        <v>0</v>
      </c>
      <c r="ED120" s="59">
        <f t="shared" si="1116"/>
        <v>0</v>
      </c>
      <c r="EE120" s="58">
        <v>0</v>
      </c>
      <c r="EF120" s="7">
        <v>0</v>
      </c>
      <c r="EG120" s="59">
        <f t="shared" si="1117"/>
        <v>0</v>
      </c>
      <c r="EH120" s="58">
        <v>2</v>
      </c>
      <c r="EI120" s="7">
        <v>27</v>
      </c>
      <c r="EJ120" s="59">
        <f t="shared" si="1118"/>
        <v>13500</v>
      </c>
      <c r="EK120" s="58">
        <v>0</v>
      </c>
      <c r="EL120" s="7">
        <v>0</v>
      </c>
      <c r="EM120" s="59">
        <f t="shared" si="1119"/>
        <v>0</v>
      </c>
      <c r="EN120" s="58">
        <v>0</v>
      </c>
      <c r="EO120" s="7">
        <v>0</v>
      </c>
      <c r="EP120" s="59">
        <f t="shared" si="1120"/>
        <v>0</v>
      </c>
      <c r="EQ120" s="58">
        <v>0</v>
      </c>
      <c r="ER120" s="7">
        <v>0</v>
      </c>
      <c r="ES120" s="59">
        <f t="shared" si="1121"/>
        <v>0</v>
      </c>
      <c r="ET120" s="58">
        <v>0</v>
      </c>
      <c r="EU120" s="7">
        <v>0</v>
      </c>
      <c r="EV120" s="59">
        <f t="shared" si="1122"/>
        <v>0</v>
      </c>
      <c r="EW120" s="58">
        <v>0</v>
      </c>
      <c r="EX120" s="7">
        <v>0</v>
      </c>
      <c r="EY120" s="59">
        <f t="shared" si="1123"/>
        <v>0</v>
      </c>
      <c r="EZ120" s="58">
        <v>0</v>
      </c>
      <c r="FA120" s="7">
        <v>0</v>
      </c>
      <c r="FB120" s="59">
        <f t="shared" si="1124"/>
        <v>0</v>
      </c>
      <c r="FC120" s="60">
        <v>0</v>
      </c>
      <c r="FD120" s="15">
        <v>0</v>
      </c>
      <c r="FE120" s="59">
        <f t="shared" si="1146"/>
        <v>0</v>
      </c>
      <c r="FF120" s="58">
        <v>0</v>
      </c>
      <c r="FG120" s="7">
        <v>0</v>
      </c>
      <c r="FH120" s="59">
        <f t="shared" si="1125"/>
        <v>0</v>
      </c>
      <c r="FI120" s="58">
        <v>0</v>
      </c>
      <c r="FJ120" s="7">
        <v>0</v>
      </c>
      <c r="FK120" s="59">
        <f t="shared" si="1126"/>
        <v>0</v>
      </c>
      <c r="FL120" s="58">
        <v>0</v>
      </c>
      <c r="FM120" s="7">
        <v>0</v>
      </c>
      <c r="FN120" s="59">
        <f t="shared" si="1127"/>
        <v>0</v>
      </c>
      <c r="FO120" s="58">
        <v>0</v>
      </c>
      <c r="FP120" s="7">
        <v>0</v>
      </c>
      <c r="FQ120" s="59">
        <f t="shared" si="1128"/>
        <v>0</v>
      </c>
      <c r="FR120" s="58">
        <v>0</v>
      </c>
      <c r="FS120" s="7">
        <v>0</v>
      </c>
      <c r="FT120" s="59">
        <f t="shared" si="1129"/>
        <v>0</v>
      </c>
      <c r="FU120" s="58">
        <v>0</v>
      </c>
      <c r="FV120" s="7">
        <v>0</v>
      </c>
      <c r="FW120" s="59">
        <f t="shared" si="1130"/>
        <v>0</v>
      </c>
      <c r="FX120" s="58">
        <v>0</v>
      </c>
      <c r="FY120" s="7">
        <v>-4</v>
      </c>
      <c r="FZ120" s="59">
        <f t="shared" si="1131"/>
        <v>0</v>
      </c>
      <c r="GA120" s="58">
        <v>0</v>
      </c>
      <c r="GB120" s="7">
        <v>4</v>
      </c>
      <c r="GC120" s="59">
        <f t="shared" si="1132"/>
        <v>0</v>
      </c>
      <c r="GD120" s="58">
        <v>0</v>
      </c>
      <c r="GE120" s="7">
        <v>0</v>
      </c>
      <c r="GF120" s="59">
        <f t="shared" si="1133"/>
        <v>0</v>
      </c>
      <c r="GG120" s="58">
        <v>0</v>
      </c>
      <c r="GH120" s="7">
        <v>2</v>
      </c>
      <c r="GI120" s="59">
        <f t="shared" si="1134"/>
        <v>0</v>
      </c>
      <c r="GJ120" s="58">
        <v>0</v>
      </c>
      <c r="GK120" s="7">
        <v>0</v>
      </c>
      <c r="GL120" s="59">
        <f t="shared" si="1135"/>
        <v>0</v>
      </c>
      <c r="GM120" s="58">
        <v>0</v>
      </c>
      <c r="GN120" s="7">
        <v>0</v>
      </c>
      <c r="GO120" s="59">
        <f t="shared" si="1136"/>
        <v>0</v>
      </c>
      <c r="GP120" s="58">
        <v>0</v>
      </c>
      <c r="GQ120" s="7">
        <v>0</v>
      </c>
      <c r="GR120" s="59">
        <f t="shared" si="1137"/>
        <v>0</v>
      </c>
      <c r="GS120" s="58">
        <v>27</v>
      </c>
      <c r="GT120" s="7">
        <v>330</v>
      </c>
      <c r="GU120" s="59">
        <f t="shared" si="1138"/>
        <v>12222.222222222221</v>
      </c>
      <c r="GV120" s="58">
        <v>1</v>
      </c>
      <c r="GW120" s="7">
        <v>12</v>
      </c>
      <c r="GX120" s="59">
        <f t="shared" si="1139"/>
        <v>12000</v>
      </c>
      <c r="GY120" s="6">
        <f t="shared" si="675"/>
        <v>49</v>
      </c>
      <c r="GZ120" s="16">
        <f t="shared" si="676"/>
        <v>618</v>
      </c>
      <c r="HA120" s="10"/>
      <c r="HB120" s="11"/>
      <c r="HC120" s="10"/>
      <c r="HD120" s="10"/>
      <c r="HE120" s="10"/>
    </row>
    <row r="121" spans="1:288" x14ac:dyDescent="0.3">
      <c r="A121" s="76">
        <v>2012</v>
      </c>
      <c r="B121" s="77" t="s">
        <v>16</v>
      </c>
      <c r="C121" s="58">
        <v>2</v>
      </c>
      <c r="D121" s="7">
        <v>28</v>
      </c>
      <c r="E121" s="59">
        <f t="shared" si="1081"/>
        <v>14000</v>
      </c>
      <c r="F121" s="58">
        <v>0</v>
      </c>
      <c r="G121" s="7">
        <v>0</v>
      </c>
      <c r="H121" s="59">
        <f t="shared" si="1082"/>
        <v>0</v>
      </c>
      <c r="I121" s="60">
        <v>0</v>
      </c>
      <c r="J121" s="15">
        <v>0</v>
      </c>
      <c r="K121" s="59">
        <f t="shared" si="1140"/>
        <v>0</v>
      </c>
      <c r="L121" s="58">
        <v>0</v>
      </c>
      <c r="M121" s="7">
        <v>0</v>
      </c>
      <c r="N121" s="59">
        <f t="shared" si="1083"/>
        <v>0</v>
      </c>
      <c r="O121" s="58">
        <v>0</v>
      </c>
      <c r="P121" s="7">
        <v>0</v>
      </c>
      <c r="Q121" s="59">
        <f t="shared" si="1084"/>
        <v>0</v>
      </c>
      <c r="R121" s="58">
        <v>0</v>
      </c>
      <c r="S121" s="7">
        <v>0</v>
      </c>
      <c r="T121" s="59">
        <f t="shared" si="1085"/>
        <v>0</v>
      </c>
      <c r="U121" s="58">
        <v>0</v>
      </c>
      <c r="V121" s="7">
        <v>0</v>
      </c>
      <c r="W121" s="59">
        <f t="shared" si="1086"/>
        <v>0</v>
      </c>
      <c r="X121" s="58">
        <v>0</v>
      </c>
      <c r="Y121" s="7">
        <v>0</v>
      </c>
      <c r="Z121" s="59">
        <f t="shared" si="1087"/>
        <v>0</v>
      </c>
      <c r="AA121" s="58">
        <v>0</v>
      </c>
      <c r="AB121" s="7">
        <v>0</v>
      </c>
      <c r="AC121" s="59">
        <f t="shared" si="1088"/>
        <v>0</v>
      </c>
      <c r="AD121" s="58">
        <v>0</v>
      </c>
      <c r="AE121" s="7">
        <v>0</v>
      </c>
      <c r="AF121" s="59">
        <f t="shared" si="1089"/>
        <v>0</v>
      </c>
      <c r="AG121" s="58">
        <v>0</v>
      </c>
      <c r="AH121" s="7">
        <v>0</v>
      </c>
      <c r="AI121" s="59">
        <f t="shared" si="1090"/>
        <v>0</v>
      </c>
      <c r="AJ121" s="58">
        <v>3</v>
      </c>
      <c r="AK121" s="7">
        <v>36</v>
      </c>
      <c r="AL121" s="59">
        <f t="shared" si="1091"/>
        <v>12000</v>
      </c>
      <c r="AM121" s="58">
        <v>0</v>
      </c>
      <c r="AN121" s="7">
        <v>0</v>
      </c>
      <c r="AO121" s="59">
        <f t="shared" si="1092"/>
        <v>0</v>
      </c>
      <c r="AP121" s="58">
        <v>0</v>
      </c>
      <c r="AQ121" s="7">
        <v>0</v>
      </c>
      <c r="AR121" s="59">
        <f t="shared" si="1093"/>
        <v>0</v>
      </c>
      <c r="AS121" s="58">
        <v>0</v>
      </c>
      <c r="AT121" s="7">
        <v>0</v>
      </c>
      <c r="AU121" s="59">
        <f t="shared" si="1094"/>
        <v>0</v>
      </c>
      <c r="AV121" s="60">
        <v>0</v>
      </c>
      <c r="AW121" s="15">
        <v>0</v>
      </c>
      <c r="AX121" s="59">
        <f t="shared" si="1141"/>
        <v>0</v>
      </c>
      <c r="AY121" s="58">
        <v>0</v>
      </c>
      <c r="AZ121" s="7">
        <v>0</v>
      </c>
      <c r="BA121" s="59">
        <f t="shared" si="1095"/>
        <v>0</v>
      </c>
      <c r="BB121" s="58">
        <v>0</v>
      </c>
      <c r="BC121" s="7">
        <v>0</v>
      </c>
      <c r="BD121" s="59">
        <f t="shared" si="1142"/>
        <v>0</v>
      </c>
      <c r="BE121" s="60">
        <v>0</v>
      </c>
      <c r="BF121" s="15">
        <v>0</v>
      </c>
      <c r="BG121" s="59">
        <v>0</v>
      </c>
      <c r="BH121" s="60">
        <v>0</v>
      </c>
      <c r="BI121" s="15">
        <v>0</v>
      </c>
      <c r="BJ121" s="59">
        <v>0</v>
      </c>
      <c r="BK121" s="58">
        <v>0</v>
      </c>
      <c r="BL121" s="7">
        <v>2</v>
      </c>
      <c r="BM121" s="59">
        <f t="shared" si="1096"/>
        <v>0</v>
      </c>
      <c r="BN121" s="58">
        <v>0</v>
      </c>
      <c r="BO121" s="7">
        <v>0</v>
      </c>
      <c r="BP121" s="59">
        <f t="shared" si="1097"/>
        <v>0</v>
      </c>
      <c r="BQ121" s="58">
        <v>0</v>
      </c>
      <c r="BR121" s="7">
        <v>0</v>
      </c>
      <c r="BS121" s="59">
        <f t="shared" si="1098"/>
        <v>0</v>
      </c>
      <c r="BT121" s="58">
        <v>0</v>
      </c>
      <c r="BU121" s="7">
        <v>0</v>
      </c>
      <c r="BV121" s="59">
        <f t="shared" si="1099"/>
        <v>0</v>
      </c>
      <c r="BW121" s="58">
        <v>0</v>
      </c>
      <c r="BX121" s="7">
        <v>0</v>
      </c>
      <c r="BY121" s="59">
        <f t="shared" si="1100"/>
        <v>0</v>
      </c>
      <c r="BZ121" s="58">
        <v>0</v>
      </c>
      <c r="CA121" s="7">
        <v>0</v>
      </c>
      <c r="CB121" s="59">
        <f t="shared" si="1101"/>
        <v>0</v>
      </c>
      <c r="CC121" s="58">
        <v>0</v>
      </c>
      <c r="CD121" s="7">
        <v>0</v>
      </c>
      <c r="CE121" s="59">
        <f t="shared" si="1102"/>
        <v>0</v>
      </c>
      <c r="CF121" s="58">
        <v>0</v>
      </c>
      <c r="CG121" s="7">
        <v>0</v>
      </c>
      <c r="CH121" s="59">
        <f t="shared" si="1103"/>
        <v>0</v>
      </c>
      <c r="CI121" s="58">
        <v>0</v>
      </c>
      <c r="CJ121" s="7">
        <v>0</v>
      </c>
      <c r="CK121" s="59">
        <f t="shared" si="1104"/>
        <v>0</v>
      </c>
      <c r="CL121" s="58">
        <v>0</v>
      </c>
      <c r="CM121" s="7">
        <v>0</v>
      </c>
      <c r="CN121" s="59">
        <f t="shared" si="1105"/>
        <v>0</v>
      </c>
      <c r="CO121" s="58">
        <v>0</v>
      </c>
      <c r="CP121" s="7">
        <v>0</v>
      </c>
      <c r="CQ121" s="59">
        <f t="shared" si="1106"/>
        <v>0</v>
      </c>
      <c r="CR121" s="60">
        <v>0</v>
      </c>
      <c r="CS121" s="15">
        <v>0</v>
      </c>
      <c r="CT121" s="59">
        <f t="shared" si="1143"/>
        <v>0</v>
      </c>
      <c r="CU121" s="60">
        <v>0</v>
      </c>
      <c r="CV121" s="15">
        <v>0</v>
      </c>
      <c r="CW121" s="59">
        <f t="shared" si="1144"/>
        <v>0</v>
      </c>
      <c r="CX121" s="60">
        <v>0</v>
      </c>
      <c r="CY121" s="15">
        <v>0</v>
      </c>
      <c r="CZ121" s="59">
        <f t="shared" si="1145"/>
        <v>0</v>
      </c>
      <c r="DA121" s="58">
        <v>0</v>
      </c>
      <c r="DB121" s="7">
        <v>0</v>
      </c>
      <c r="DC121" s="59">
        <f t="shared" si="1107"/>
        <v>0</v>
      </c>
      <c r="DD121" s="58">
        <v>1</v>
      </c>
      <c r="DE121" s="7">
        <v>17</v>
      </c>
      <c r="DF121" s="59">
        <f t="shared" si="1108"/>
        <v>17000</v>
      </c>
      <c r="DG121" s="58">
        <v>0</v>
      </c>
      <c r="DH121" s="7">
        <v>0</v>
      </c>
      <c r="DI121" s="59">
        <f t="shared" si="1109"/>
        <v>0</v>
      </c>
      <c r="DJ121" s="58">
        <v>0</v>
      </c>
      <c r="DK121" s="7">
        <v>0</v>
      </c>
      <c r="DL121" s="59">
        <f t="shared" si="1110"/>
        <v>0</v>
      </c>
      <c r="DM121" s="58">
        <v>0</v>
      </c>
      <c r="DN121" s="7">
        <v>0</v>
      </c>
      <c r="DO121" s="59">
        <f t="shared" si="1111"/>
        <v>0</v>
      </c>
      <c r="DP121" s="58">
        <v>5</v>
      </c>
      <c r="DQ121" s="7">
        <v>64</v>
      </c>
      <c r="DR121" s="59">
        <f t="shared" si="1112"/>
        <v>12800</v>
      </c>
      <c r="DS121" s="58">
        <v>14</v>
      </c>
      <c r="DT121" s="7">
        <v>182</v>
      </c>
      <c r="DU121" s="59">
        <f t="shared" si="1113"/>
        <v>13000</v>
      </c>
      <c r="DV121" s="58">
        <v>0</v>
      </c>
      <c r="DW121" s="7">
        <v>0</v>
      </c>
      <c r="DX121" s="59">
        <f t="shared" si="1114"/>
        <v>0</v>
      </c>
      <c r="DY121" s="58">
        <v>0</v>
      </c>
      <c r="DZ121" s="7">
        <v>0</v>
      </c>
      <c r="EA121" s="59">
        <f t="shared" si="1115"/>
        <v>0</v>
      </c>
      <c r="EB121" s="58">
        <v>0</v>
      </c>
      <c r="EC121" s="7">
        <v>0</v>
      </c>
      <c r="ED121" s="59">
        <f t="shared" si="1116"/>
        <v>0</v>
      </c>
      <c r="EE121" s="58">
        <v>0</v>
      </c>
      <c r="EF121" s="7">
        <v>0</v>
      </c>
      <c r="EG121" s="59">
        <f t="shared" si="1117"/>
        <v>0</v>
      </c>
      <c r="EH121" s="58">
        <v>0</v>
      </c>
      <c r="EI121" s="7">
        <v>0</v>
      </c>
      <c r="EJ121" s="59">
        <f t="shared" si="1118"/>
        <v>0</v>
      </c>
      <c r="EK121" s="58">
        <v>0</v>
      </c>
      <c r="EL121" s="7">
        <v>0</v>
      </c>
      <c r="EM121" s="59">
        <f t="shared" si="1119"/>
        <v>0</v>
      </c>
      <c r="EN121" s="58">
        <v>0</v>
      </c>
      <c r="EO121" s="7">
        <v>0</v>
      </c>
      <c r="EP121" s="59">
        <f t="shared" si="1120"/>
        <v>0</v>
      </c>
      <c r="EQ121" s="58">
        <v>0</v>
      </c>
      <c r="ER121" s="7">
        <v>0</v>
      </c>
      <c r="ES121" s="59">
        <f t="shared" si="1121"/>
        <v>0</v>
      </c>
      <c r="ET121" s="58">
        <v>0</v>
      </c>
      <c r="EU121" s="7">
        <v>0</v>
      </c>
      <c r="EV121" s="59">
        <f t="shared" si="1122"/>
        <v>0</v>
      </c>
      <c r="EW121" s="58">
        <v>0</v>
      </c>
      <c r="EX121" s="7">
        <v>0</v>
      </c>
      <c r="EY121" s="59">
        <f t="shared" si="1123"/>
        <v>0</v>
      </c>
      <c r="EZ121" s="58">
        <v>0</v>
      </c>
      <c r="FA121" s="7">
        <v>0</v>
      </c>
      <c r="FB121" s="59">
        <f t="shared" si="1124"/>
        <v>0</v>
      </c>
      <c r="FC121" s="60">
        <v>0</v>
      </c>
      <c r="FD121" s="15">
        <v>0</v>
      </c>
      <c r="FE121" s="59">
        <f t="shared" si="1146"/>
        <v>0</v>
      </c>
      <c r="FF121" s="58">
        <v>0</v>
      </c>
      <c r="FG121" s="7">
        <v>0</v>
      </c>
      <c r="FH121" s="59">
        <f t="shared" si="1125"/>
        <v>0</v>
      </c>
      <c r="FI121" s="58">
        <v>0</v>
      </c>
      <c r="FJ121" s="7">
        <v>0</v>
      </c>
      <c r="FK121" s="59">
        <f t="shared" si="1126"/>
        <v>0</v>
      </c>
      <c r="FL121" s="58">
        <v>0</v>
      </c>
      <c r="FM121" s="7">
        <v>0</v>
      </c>
      <c r="FN121" s="59">
        <f t="shared" si="1127"/>
        <v>0</v>
      </c>
      <c r="FO121" s="58">
        <v>0</v>
      </c>
      <c r="FP121" s="7">
        <v>0</v>
      </c>
      <c r="FQ121" s="59">
        <f t="shared" si="1128"/>
        <v>0</v>
      </c>
      <c r="FR121" s="58">
        <v>0</v>
      </c>
      <c r="FS121" s="7">
        <v>0</v>
      </c>
      <c r="FT121" s="59">
        <f t="shared" si="1129"/>
        <v>0</v>
      </c>
      <c r="FU121" s="58">
        <v>0</v>
      </c>
      <c r="FV121" s="7">
        <v>0</v>
      </c>
      <c r="FW121" s="59">
        <f t="shared" si="1130"/>
        <v>0</v>
      </c>
      <c r="FX121" s="58">
        <v>7</v>
      </c>
      <c r="FY121" s="7">
        <v>181</v>
      </c>
      <c r="FZ121" s="59">
        <f t="shared" si="1131"/>
        <v>25857.142857142859</v>
      </c>
      <c r="GA121" s="58">
        <v>0</v>
      </c>
      <c r="GB121" s="7">
        <v>0</v>
      </c>
      <c r="GC121" s="59">
        <f t="shared" si="1132"/>
        <v>0</v>
      </c>
      <c r="GD121" s="58">
        <v>0</v>
      </c>
      <c r="GE121" s="7">
        <v>0</v>
      </c>
      <c r="GF121" s="59">
        <f t="shared" si="1133"/>
        <v>0</v>
      </c>
      <c r="GG121" s="58">
        <v>0</v>
      </c>
      <c r="GH121" s="7">
        <v>2</v>
      </c>
      <c r="GI121" s="59">
        <f t="shared" si="1134"/>
        <v>0</v>
      </c>
      <c r="GJ121" s="58">
        <v>0</v>
      </c>
      <c r="GK121" s="7">
        <v>0</v>
      </c>
      <c r="GL121" s="59">
        <f t="shared" si="1135"/>
        <v>0</v>
      </c>
      <c r="GM121" s="58">
        <v>0</v>
      </c>
      <c r="GN121" s="7">
        <v>0</v>
      </c>
      <c r="GO121" s="59">
        <f t="shared" si="1136"/>
        <v>0</v>
      </c>
      <c r="GP121" s="58">
        <v>0</v>
      </c>
      <c r="GQ121" s="7">
        <v>0</v>
      </c>
      <c r="GR121" s="59">
        <f t="shared" si="1137"/>
        <v>0</v>
      </c>
      <c r="GS121" s="58">
        <v>12</v>
      </c>
      <c r="GT121" s="7">
        <v>147</v>
      </c>
      <c r="GU121" s="59">
        <f t="shared" si="1138"/>
        <v>12250</v>
      </c>
      <c r="GV121" s="58">
        <v>0</v>
      </c>
      <c r="GW121" s="7">
        <v>3</v>
      </c>
      <c r="GX121" s="59">
        <f t="shared" si="1139"/>
        <v>0</v>
      </c>
      <c r="GY121" s="6">
        <f t="shared" si="675"/>
        <v>44</v>
      </c>
      <c r="GZ121" s="16">
        <f t="shared" si="676"/>
        <v>662</v>
      </c>
      <c r="HA121" s="10"/>
      <c r="HB121" s="11"/>
      <c r="HC121" s="10"/>
      <c r="HD121" s="10"/>
      <c r="HE121" s="10"/>
    </row>
    <row r="122" spans="1:288" ht="15" thickBot="1" x14ac:dyDescent="0.35">
      <c r="A122" s="78"/>
      <c r="B122" s="79" t="s">
        <v>17</v>
      </c>
      <c r="C122" s="80">
        <f>SUM(C110:C121)</f>
        <v>18</v>
      </c>
      <c r="D122" s="45">
        <f>SUM(D110:D121)</f>
        <v>200</v>
      </c>
      <c r="E122" s="81"/>
      <c r="F122" s="80">
        <f t="shared" ref="F122:G122" si="1147">SUM(F110:F121)</f>
        <v>1</v>
      </c>
      <c r="G122" s="45">
        <f t="shared" si="1147"/>
        <v>18</v>
      </c>
      <c r="H122" s="81"/>
      <c r="I122" s="80">
        <f t="shared" ref="I122:J122" si="1148">SUM(I110:I121)</f>
        <v>0</v>
      </c>
      <c r="J122" s="45">
        <f t="shared" si="1148"/>
        <v>0</v>
      </c>
      <c r="K122" s="81"/>
      <c r="L122" s="80">
        <f t="shared" ref="L122:M122" si="1149">SUM(L110:L121)</f>
        <v>0</v>
      </c>
      <c r="M122" s="45">
        <f t="shared" si="1149"/>
        <v>0</v>
      </c>
      <c r="N122" s="81"/>
      <c r="O122" s="80">
        <f t="shared" ref="O122:P122" si="1150">SUM(O110:O121)</f>
        <v>0</v>
      </c>
      <c r="P122" s="45">
        <f t="shared" si="1150"/>
        <v>0</v>
      </c>
      <c r="Q122" s="81"/>
      <c r="R122" s="80">
        <f t="shared" ref="R122:S122" si="1151">SUM(R110:R121)</f>
        <v>0</v>
      </c>
      <c r="S122" s="45">
        <f t="shared" si="1151"/>
        <v>0</v>
      </c>
      <c r="T122" s="81"/>
      <c r="U122" s="80">
        <f t="shared" ref="U122:V122" si="1152">SUM(U110:U121)</f>
        <v>0</v>
      </c>
      <c r="V122" s="45">
        <f t="shared" si="1152"/>
        <v>0</v>
      </c>
      <c r="W122" s="81"/>
      <c r="X122" s="80">
        <f t="shared" ref="X122:Y122" si="1153">SUM(X110:X121)</f>
        <v>0</v>
      </c>
      <c r="Y122" s="45">
        <f t="shared" si="1153"/>
        <v>0</v>
      </c>
      <c r="Z122" s="81"/>
      <c r="AA122" s="80">
        <f t="shared" ref="AA122:AB122" si="1154">SUM(AA110:AA121)</f>
        <v>0</v>
      </c>
      <c r="AB122" s="45">
        <f t="shared" si="1154"/>
        <v>0</v>
      </c>
      <c r="AC122" s="81"/>
      <c r="AD122" s="80">
        <f t="shared" ref="AD122:AE122" si="1155">SUM(AD110:AD121)</f>
        <v>0</v>
      </c>
      <c r="AE122" s="45">
        <f t="shared" si="1155"/>
        <v>0</v>
      </c>
      <c r="AF122" s="81"/>
      <c r="AG122" s="80">
        <f t="shared" ref="AG122:AH122" si="1156">SUM(AG110:AG121)</f>
        <v>0</v>
      </c>
      <c r="AH122" s="45">
        <f t="shared" si="1156"/>
        <v>0</v>
      </c>
      <c r="AI122" s="81"/>
      <c r="AJ122" s="80">
        <f t="shared" ref="AJ122:AK122" si="1157">SUM(AJ110:AJ121)</f>
        <v>9</v>
      </c>
      <c r="AK122" s="45">
        <f t="shared" si="1157"/>
        <v>115</v>
      </c>
      <c r="AL122" s="81"/>
      <c r="AM122" s="80">
        <f t="shared" ref="AM122:AN122" si="1158">SUM(AM110:AM121)</f>
        <v>0</v>
      </c>
      <c r="AN122" s="45">
        <f t="shared" si="1158"/>
        <v>0</v>
      </c>
      <c r="AO122" s="81"/>
      <c r="AP122" s="80">
        <f t="shared" ref="AP122:AQ122" si="1159">SUM(AP110:AP121)</f>
        <v>0</v>
      </c>
      <c r="AQ122" s="45">
        <f t="shared" si="1159"/>
        <v>0</v>
      </c>
      <c r="AR122" s="81"/>
      <c r="AS122" s="80">
        <f t="shared" ref="AS122:AT122" si="1160">SUM(AS110:AS121)</f>
        <v>0</v>
      </c>
      <c r="AT122" s="45">
        <f t="shared" si="1160"/>
        <v>0</v>
      </c>
      <c r="AU122" s="81"/>
      <c r="AV122" s="80">
        <f t="shared" ref="AV122:AW122" si="1161">SUM(AV110:AV121)</f>
        <v>0</v>
      </c>
      <c r="AW122" s="45">
        <f t="shared" si="1161"/>
        <v>0</v>
      </c>
      <c r="AX122" s="81"/>
      <c r="AY122" s="80">
        <f t="shared" ref="AY122:AZ122" si="1162">SUM(AY110:AY121)</f>
        <v>1</v>
      </c>
      <c r="AZ122" s="45">
        <f t="shared" si="1162"/>
        <v>24</v>
      </c>
      <c r="BA122" s="81"/>
      <c r="BB122" s="80">
        <f t="shared" ref="BB122:BC122" si="1163">SUM(BB110:BB121)</f>
        <v>0</v>
      </c>
      <c r="BC122" s="45">
        <f t="shared" si="1163"/>
        <v>0</v>
      </c>
      <c r="BD122" s="81"/>
      <c r="BE122" s="80">
        <f t="shared" ref="BE122:BF122" si="1164">SUM(BE110:BE121)</f>
        <v>0</v>
      </c>
      <c r="BF122" s="45">
        <f t="shared" si="1164"/>
        <v>0</v>
      </c>
      <c r="BG122" s="81"/>
      <c r="BH122" s="80">
        <f t="shared" ref="BH122:BI122" si="1165">SUM(BH110:BH121)</f>
        <v>0</v>
      </c>
      <c r="BI122" s="45">
        <f t="shared" si="1165"/>
        <v>0</v>
      </c>
      <c r="BJ122" s="81"/>
      <c r="BK122" s="80">
        <f t="shared" ref="BK122:BL122" si="1166">SUM(BK110:BK121)</f>
        <v>3</v>
      </c>
      <c r="BL122" s="45">
        <f t="shared" si="1166"/>
        <v>30</v>
      </c>
      <c r="BM122" s="81"/>
      <c r="BN122" s="80">
        <f t="shared" ref="BN122:BO122" si="1167">SUM(BN110:BN121)</f>
        <v>0</v>
      </c>
      <c r="BO122" s="45">
        <f t="shared" si="1167"/>
        <v>0</v>
      </c>
      <c r="BP122" s="81"/>
      <c r="BQ122" s="80">
        <f t="shared" ref="BQ122:BR122" si="1168">SUM(BQ110:BQ121)</f>
        <v>0</v>
      </c>
      <c r="BR122" s="45">
        <f t="shared" si="1168"/>
        <v>0</v>
      </c>
      <c r="BS122" s="81"/>
      <c r="BT122" s="80">
        <f t="shared" ref="BT122:BU122" si="1169">SUM(BT110:BT121)</f>
        <v>0</v>
      </c>
      <c r="BU122" s="45">
        <f t="shared" si="1169"/>
        <v>0</v>
      </c>
      <c r="BV122" s="81"/>
      <c r="BW122" s="80">
        <f t="shared" ref="BW122:BX122" si="1170">SUM(BW110:BW121)</f>
        <v>0</v>
      </c>
      <c r="BX122" s="45">
        <f t="shared" si="1170"/>
        <v>0</v>
      </c>
      <c r="BY122" s="81"/>
      <c r="BZ122" s="80">
        <f t="shared" ref="BZ122:CA122" si="1171">SUM(BZ110:BZ121)</f>
        <v>0</v>
      </c>
      <c r="CA122" s="45">
        <f t="shared" si="1171"/>
        <v>0</v>
      </c>
      <c r="CB122" s="81"/>
      <c r="CC122" s="80">
        <f t="shared" ref="CC122:CD122" si="1172">SUM(CC110:CC121)</f>
        <v>0</v>
      </c>
      <c r="CD122" s="45">
        <f t="shared" si="1172"/>
        <v>0</v>
      </c>
      <c r="CE122" s="81"/>
      <c r="CF122" s="80">
        <f t="shared" ref="CF122:CG122" si="1173">SUM(CF110:CF121)</f>
        <v>0</v>
      </c>
      <c r="CG122" s="45">
        <f t="shared" si="1173"/>
        <v>0</v>
      </c>
      <c r="CH122" s="81"/>
      <c r="CI122" s="80">
        <f t="shared" ref="CI122:CJ122" si="1174">SUM(CI110:CI121)</f>
        <v>0</v>
      </c>
      <c r="CJ122" s="45">
        <f t="shared" si="1174"/>
        <v>0</v>
      </c>
      <c r="CK122" s="81"/>
      <c r="CL122" s="80">
        <f t="shared" ref="CL122:CM122" si="1175">SUM(CL110:CL121)</f>
        <v>0</v>
      </c>
      <c r="CM122" s="45">
        <f t="shared" si="1175"/>
        <v>0</v>
      </c>
      <c r="CN122" s="81"/>
      <c r="CO122" s="80">
        <f t="shared" ref="CO122:CP122" si="1176">SUM(CO110:CO121)</f>
        <v>35</v>
      </c>
      <c r="CP122" s="45">
        <f t="shared" si="1176"/>
        <v>746</v>
      </c>
      <c r="CQ122" s="81"/>
      <c r="CR122" s="80">
        <f t="shared" ref="CR122:CS122" si="1177">SUM(CR110:CR121)</f>
        <v>0</v>
      </c>
      <c r="CS122" s="45">
        <f t="shared" si="1177"/>
        <v>0</v>
      </c>
      <c r="CT122" s="81"/>
      <c r="CU122" s="80">
        <f t="shared" ref="CU122:CV122" si="1178">SUM(CU110:CU121)</f>
        <v>0</v>
      </c>
      <c r="CV122" s="45">
        <f t="shared" si="1178"/>
        <v>0</v>
      </c>
      <c r="CW122" s="81"/>
      <c r="CX122" s="80">
        <f t="shared" ref="CX122:CY122" si="1179">SUM(CX110:CX121)</f>
        <v>0</v>
      </c>
      <c r="CY122" s="45">
        <f t="shared" si="1179"/>
        <v>0</v>
      </c>
      <c r="CZ122" s="81"/>
      <c r="DA122" s="80">
        <f t="shared" ref="DA122:DB122" si="1180">SUM(DA110:DA121)</f>
        <v>7</v>
      </c>
      <c r="DB122" s="45">
        <f t="shared" si="1180"/>
        <v>75</v>
      </c>
      <c r="DC122" s="81"/>
      <c r="DD122" s="80">
        <f t="shared" ref="DD122:DE122" si="1181">SUM(DD110:DD121)</f>
        <v>19</v>
      </c>
      <c r="DE122" s="45">
        <f t="shared" si="1181"/>
        <v>221</v>
      </c>
      <c r="DF122" s="81"/>
      <c r="DG122" s="80">
        <f t="shared" ref="DG122:DH122" si="1182">SUM(DG110:DG121)</f>
        <v>0</v>
      </c>
      <c r="DH122" s="45">
        <f t="shared" si="1182"/>
        <v>5</v>
      </c>
      <c r="DI122" s="81"/>
      <c r="DJ122" s="80">
        <f t="shared" ref="DJ122:DK122" si="1183">SUM(DJ110:DJ121)</f>
        <v>0</v>
      </c>
      <c r="DK122" s="45">
        <f t="shared" si="1183"/>
        <v>0</v>
      </c>
      <c r="DL122" s="81"/>
      <c r="DM122" s="80">
        <f t="shared" ref="DM122:DN122" si="1184">SUM(DM110:DM121)</f>
        <v>0</v>
      </c>
      <c r="DN122" s="45">
        <f t="shared" si="1184"/>
        <v>0</v>
      </c>
      <c r="DO122" s="81"/>
      <c r="DP122" s="80">
        <f t="shared" ref="DP122:DQ122" si="1185">SUM(DP110:DP121)</f>
        <v>33</v>
      </c>
      <c r="DQ122" s="45">
        <f t="shared" si="1185"/>
        <v>424</v>
      </c>
      <c r="DR122" s="81"/>
      <c r="DS122" s="80">
        <f t="shared" ref="DS122:DT122" si="1186">SUM(DS110:DS121)</f>
        <v>92</v>
      </c>
      <c r="DT122" s="45">
        <f t="shared" si="1186"/>
        <v>1019</v>
      </c>
      <c r="DU122" s="81"/>
      <c r="DV122" s="80">
        <f t="shared" ref="DV122:DW122" si="1187">SUM(DV110:DV121)</f>
        <v>0</v>
      </c>
      <c r="DW122" s="45">
        <f t="shared" si="1187"/>
        <v>0</v>
      </c>
      <c r="DX122" s="81"/>
      <c r="DY122" s="80">
        <f t="shared" ref="DY122:DZ122" si="1188">SUM(DY110:DY121)</f>
        <v>0</v>
      </c>
      <c r="DZ122" s="45">
        <f t="shared" si="1188"/>
        <v>0</v>
      </c>
      <c r="EA122" s="81"/>
      <c r="EB122" s="80">
        <f t="shared" ref="EB122:EC122" si="1189">SUM(EB110:EB121)</f>
        <v>0</v>
      </c>
      <c r="EC122" s="45">
        <f t="shared" si="1189"/>
        <v>0</v>
      </c>
      <c r="ED122" s="81"/>
      <c r="EE122" s="80">
        <f t="shared" ref="EE122:EF122" si="1190">SUM(EE110:EE121)</f>
        <v>0</v>
      </c>
      <c r="EF122" s="45">
        <f t="shared" si="1190"/>
        <v>0</v>
      </c>
      <c r="EG122" s="81"/>
      <c r="EH122" s="80">
        <f t="shared" ref="EH122:EI122" si="1191">SUM(EH110:EH121)</f>
        <v>11</v>
      </c>
      <c r="EI122" s="45">
        <f t="shared" si="1191"/>
        <v>120</v>
      </c>
      <c r="EJ122" s="81"/>
      <c r="EK122" s="80">
        <f t="shared" ref="EK122:EL122" si="1192">SUM(EK110:EK121)</f>
        <v>0</v>
      </c>
      <c r="EL122" s="45">
        <f t="shared" si="1192"/>
        <v>0</v>
      </c>
      <c r="EM122" s="81"/>
      <c r="EN122" s="80">
        <f t="shared" ref="EN122:EO122" si="1193">SUM(EN110:EN121)</f>
        <v>0</v>
      </c>
      <c r="EO122" s="45">
        <f t="shared" si="1193"/>
        <v>0</v>
      </c>
      <c r="EP122" s="81"/>
      <c r="EQ122" s="80">
        <f t="shared" ref="EQ122:ER122" si="1194">SUM(EQ110:EQ121)</f>
        <v>0</v>
      </c>
      <c r="ER122" s="45">
        <f t="shared" si="1194"/>
        <v>0</v>
      </c>
      <c r="ES122" s="81"/>
      <c r="ET122" s="80">
        <f t="shared" ref="ET122:EU122" si="1195">SUM(ET110:ET121)</f>
        <v>0</v>
      </c>
      <c r="EU122" s="45">
        <f t="shared" si="1195"/>
        <v>0</v>
      </c>
      <c r="EV122" s="81"/>
      <c r="EW122" s="80">
        <f t="shared" ref="EW122:EX122" si="1196">SUM(EW110:EW121)</f>
        <v>0</v>
      </c>
      <c r="EX122" s="45">
        <f t="shared" si="1196"/>
        <v>0</v>
      </c>
      <c r="EY122" s="81"/>
      <c r="EZ122" s="80">
        <f t="shared" ref="EZ122:FA122" si="1197">SUM(EZ110:EZ121)</f>
        <v>2</v>
      </c>
      <c r="FA122" s="45">
        <f t="shared" si="1197"/>
        <v>40</v>
      </c>
      <c r="FB122" s="81"/>
      <c r="FC122" s="80">
        <f t="shared" ref="FC122:FD122" si="1198">SUM(FC110:FC121)</f>
        <v>0</v>
      </c>
      <c r="FD122" s="45">
        <f t="shared" si="1198"/>
        <v>0</v>
      </c>
      <c r="FE122" s="81"/>
      <c r="FF122" s="80">
        <f t="shared" ref="FF122:FG122" si="1199">SUM(FF110:FF121)</f>
        <v>0</v>
      </c>
      <c r="FG122" s="45">
        <f t="shared" si="1199"/>
        <v>0</v>
      </c>
      <c r="FH122" s="81"/>
      <c r="FI122" s="80">
        <f t="shared" ref="FI122:FJ122" si="1200">SUM(FI110:FI121)</f>
        <v>0</v>
      </c>
      <c r="FJ122" s="45">
        <f t="shared" si="1200"/>
        <v>0</v>
      </c>
      <c r="FK122" s="81"/>
      <c r="FL122" s="80">
        <f t="shared" ref="FL122:FM122" si="1201">SUM(FL110:FL121)</f>
        <v>0</v>
      </c>
      <c r="FM122" s="45">
        <f t="shared" si="1201"/>
        <v>2</v>
      </c>
      <c r="FN122" s="81"/>
      <c r="FO122" s="80">
        <f t="shared" ref="FO122:FP122" si="1202">SUM(FO110:FO121)</f>
        <v>0</v>
      </c>
      <c r="FP122" s="45">
        <f t="shared" si="1202"/>
        <v>0</v>
      </c>
      <c r="FQ122" s="81"/>
      <c r="FR122" s="80">
        <f t="shared" ref="FR122:FS122" si="1203">SUM(FR110:FR121)</f>
        <v>0</v>
      </c>
      <c r="FS122" s="45">
        <f t="shared" si="1203"/>
        <v>0</v>
      </c>
      <c r="FT122" s="81"/>
      <c r="FU122" s="80">
        <f t="shared" ref="FU122:FV122" si="1204">SUM(FU110:FU121)</f>
        <v>2</v>
      </c>
      <c r="FV122" s="45">
        <f t="shared" si="1204"/>
        <v>15</v>
      </c>
      <c r="FW122" s="81"/>
      <c r="FX122" s="80">
        <f t="shared" ref="FX122:FY122" si="1205">SUM(FX110:FX121)</f>
        <v>72</v>
      </c>
      <c r="FY122" s="45">
        <f t="shared" si="1205"/>
        <v>1891</v>
      </c>
      <c r="FZ122" s="81"/>
      <c r="GA122" s="80">
        <f t="shared" ref="GA122:GB122" si="1206">SUM(GA110:GA121)</f>
        <v>4</v>
      </c>
      <c r="GB122" s="45">
        <f t="shared" si="1206"/>
        <v>35</v>
      </c>
      <c r="GC122" s="81"/>
      <c r="GD122" s="80">
        <f t="shared" ref="GD122:GE122" si="1207">SUM(GD110:GD121)</f>
        <v>1</v>
      </c>
      <c r="GE122" s="45">
        <f t="shared" si="1207"/>
        <v>32</v>
      </c>
      <c r="GF122" s="81"/>
      <c r="GG122" s="80">
        <f t="shared" ref="GG122:GH122" si="1208">SUM(GG110:GG121)</f>
        <v>1</v>
      </c>
      <c r="GH122" s="45">
        <f t="shared" si="1208"/>
        <v>25</v>
      </c>
      <c r="GI122" s="81"/>
      <c r="GJ122" s="80">
        <f t="shared" ref="GJ122:GK122" si="1209">SUM(GJ110:GJ121)</f>
        <v>0</v>
      </c>
      <c r="GK122" s="45">
        <f t="shared" si="1209"/>
        <v>0</v>
      </c>
      <c r="GL122" s="81"/>
      <c r="GM122" s="80">
        <f t="shared" ref="GM122:GN122" si="1210">SUM(GM110:GM121)</f>
        <v>0</v>
      </c>
      <c r="GN122" s="45">
        <f t="shared" si="1210"/>
        <v>0</v>
      </c>
      <c r="GO122" s="81"/>
      <c r="GP122" s="80">
        <f t="shared" ref="GP122:GQ122" si="1211">SUM(GP110:GP121)</f>
        <v>0</v>
      </c>
      <c r="GQ122" s="45">
        <f t="shared" si="1211"/>
        <v>0</v>
      </c>
      <c r="GR122" s="81"/>
      <c r="GS122" s="80">
        <f t="shared" ref="GS122:GT122" si="1212">SUM(GS110:GS121)</f>
        <v>269</v>
      </c>
      <c r="GT122" s="45">
        <f t="shared" si="1212"/>
        <v>2970</v>
      </c>
      <c r="GU122" s="81"/>
      <c r="GV122" s="80">
        <f t="shared" ref="GV122:GW122" si="1213">SUM(GV110:GV121)</f>
        <v>39</v>
      </c>
      <c r="GW122" s="45">
        <f t="shared" si="1213"/>
        <v>424</v>
      </c>
      <c r="GX122" s="81"/>
      <c r="GY122" s="46">
        <f t="shared" si="675"/>
        <v>619</v>
      </c>
      <c r="GZ122" s="47">
        <f t="shared" si="676"/>
        <v>8431</v>
      </c>
      <c r="HA122" s="10"/>
      <c r="HB122" s="11"/>
      <c r="HC122" s="10"/>
      <c r="HD122" s="10"/>
      <c r="HE122" s="10"/>
      <c r="HJ122" s="12"/>
      <c r="HO122" s="12"/>
      <c r="HT122" s="12"/>
      <c r="HY122" s="12"/>
      <c r="ID122" s="12"/>
      <c r="II122" s="12"/>
      <c r="IN122" s="12"/>
      <c r="IS122" s="12"/>
      <c r="IX122" s="12"/>
      <c r="JC122" s="12"/>
      <c r="JH122" s="12"/>
      <c r="JM122" s="12"/>
      <c r="JR122" s="12"/>
      <c r="JW122" s="12"/>
      <c r="KB122" s="12"/>
    </row>
    <row r="123" spans="1:288" x14ac:dyDescent="0.3">
      <c r="A123" s="76">
        <v>2013</v>
      </c>
      <c r="B123" s="77" t="s">
        <v>5</v>
      </c>
      <c r="C123" s="60">
        <v>1</v>
      </c>
      <c r="D123" s="15">
        <v>16</v>
      </c>
      <c r="E123" s="59">
        <f t="shared" ref="E123:E128" si="1214">IFERROR(D123/C123*1000,0)</f>
        <v>16000</v>
      </c>
      <c r="F123" s="60">
        <v>0</v>
      </c>
      <c r="G123" s="15">
        <v>0</v>
      </c>
      <c r="H123" s="59">
        <f t="shared" ref="H123:H128" si="1215">IFERROR(G123/F123*1000,0)</f>
        <v>0</v>
      </c>
      <c r="I123" s="58">
        <v>0</v>
      </c>
      <c r="J123" s="7">
        <v>0</v>
      </c>
      <c r="K123" s="59">
        <f>IFERROR(J123/I123*1000,0)</f>
        <v>0</v>
      </c>
      <c r="L123" s="60">
        <v>0</v>
      </c>
      <c r="M123" s="15">
        <v>0</v>
      </c>
      <c r="N123" s="59">
        <f t="shared" ref="N123:N131" si="1216">IFERROR(M123/L123*1000,0)</f>
        <v>0</v>
      </c>
      <c r="O123" s="60">
        <v>0</v>
      </c>
      <c r="P123" s="15">
        <v>0</v>
      </c>
      <c r="Q123" s="59">
        <f t="shared" ref="Q123:Q131" si="1217">IFERROR(P123/O123*1000,0)</f>
        <v>0</v>
      </c>
      <c r="R123" s="60">
        <v>0</v>
      </c>
      <c r="S123" s="15">
        <v>0</v>
      </c>
      <c r="T123" s="59">
        <f t="shared" ref="T123:T134" si="1218">IFERROR(S123/R123*1000,0)</f>
        <v>0</v>
      </c>
      <c r="U123" s="60">
        <v>0</v>
      </c>
      <c r="V123" s="15">
        <v>0</v>
      </c>
      <c r="W123" s="59">
        <f t="shared" ref="W123:W134" si="1219">IFERROR(V123/U123*1000,0)</f>
        <v>0</v>
      </c>
      <c r="X123" s="60">
        <v>0</v>
      </c>
      <c r="Y123" s="15">
        <v>0</v>
      </c>
      <c r="Z123" s="59">
        <f t="shared" ref="Z123:Z131" si="1220">IFERROR(Y123/X123*1000,0)</f>
        <v>0</v>
      </c>
      <c r="AA123" s="60">
        <v>0</v>
      </c>
      <c r="AB123" s="15">
        <v>0</v>
      </c>
      <c r="AC123" s="59">
        <f t="shared" ref="AC123:AC131" si="1221">IFERROR(AB123/AA123*1000,0)</f>
        <v>0</v>
      </c>
      <c r="AD123" s="60">
        <v>0</v>
      </c>
      <c r="AE123" s="15">
        <v>0</v>
      </c>
      <c r="AF123" s="59">
        <f t="shared" ref="AF123:AF134" si="1222">IFERROR(AE123/AD123*1000,0)</f>
        <v>0</v>
      </c>
      <c r="AG123" s="60">
        <v>0</v>
      </c>
      <c r="AH123" s="15">
        <v>0</v>
      </c>
      <c r="AI123" s="59">
        <f t="shared" ref="AI123:AI131" si="1223">IFERROR(AH123/AG123*1000,0)</f>
        <v>0</v>
      </c>
      <c r="AJ123" s="60">
        <v>0</v>
      </c>
      <c r="AK123" s="15">
        <v>1</v>
      </c>
      <c r="AL123" s="59">
        <f t="shared" ref="AL123:AL128" si="1224">IFERROR(AK123/AJ123*1000,0)</f>
        <v>0</v>
      </c>
      <c r="AM123" s="60">
        <v>0</v>
      </c>
      <c r="AN123" s="15">
        <v>0</v>
      </c>
      <c r="AO123" s="59">
        <f t="shared" ref="AO123:AO134" si="1225">IFERROR(AN123/AM123*1000,0)</f>
        <v>0</v>
      </c>
      <c r="AP123" s="60">
        <v>0</v>
      </c>
      <c r="AQ123" s="15">
        <v>0</v>
      </c>
      <c r="AR123" s="59">
        <f t="shared" ref="AR123:AR128" si="1226">IFERROR(AQ123/AP123*1000,0)</f>
        <v>0</v>
      </c>
      <c r="AS123" s="60">
        <v>0</v>
      </c>
      <c r="AT123" s="15">
        <v>0</v>
      </c>
      <c r="AU123" s="59">
        <f t="shared" ref="AU123:AU131" si="1227">IFERROR(AT123/AS123*1000,0)</f>
        <v>0</v>
      </c>
      <c r="AV123" s="60">
        <v>0</v>
      </c>
      <c r="AW123" s="15">
        <v>0</v>
      </c>
      <c r="AX123" s="59">
        <f t="shared" ref="AX123:AX124" si="1228">IFERROR(AW123/AV123*1000,0)</f>
        <v>0</v>
      </c>
      <c r="AY123" s="60">
        <v>0</v>
      </c>
      <c r="AZ123" s="15">
        <v>0</v>
      </c>
      <c r="BA123" s="59">
        <f t="shared" ref="BA123:BA131" si="1229">IFERROR(AZ123/AY123*1000,0)</f>
        <v>0</v>
      </c>
      <c r="BB123" s="58">
        <v>0</v>
      </c>
      <c r="BC123" s="7">
        <v>0</v>
      </c>
      <c r="BD123" s="59">
        <f>IFERROR(BC123/BB123*1000,0)</f>
        <v>0</v>
      </c>
      <c r="BE123" s="60">
        <v>0</v>
      </c>
      <c r="BF123" s="15">
        <v>0</v>
      </c>
      <c r="BG123" s="59">
        <v>0</v>
      </c>
      <c r="BH123" s="60">
        <v>0</v>
      </c>
      <c r="BI123" s="15">
        <v>0</v>
      </c>
      <c r="BJ123" s="59">
        <v>0</v>
      </c>
      <c r="BK123" s="60">
        <v>0</v>
      </c>
      <c r="BL123" s="15">
        <v>2</v>
      </c>
      <c r="BM123" s="59">
        <f t="shared" ref="BM123:BM128" si="1230">IFERROR(BL123/BK123*1000,0)</f>
        <v>0</v>
      </c>
      <c r="BN123" s="60">
        <v>0</v>
      </c>
      <c r="BO123" s="15">
        <v>0</v>
      </c>
      <c r="BP123" s="59">
        <f t="shared" ref="BP123:BP128" si="1231">IFERROR(BO123/BN123*1000,0)</f>
        <v>0</v>
      </c>
      <c r="BQ123" s="60">
        <v>0</v>
      </c>
      <c r="BR123" s="15">
        <v>0</v>
      </c>
      <c r="BS123" s="59">
        <f t="shared" ref="BS123:BS131" si="1232">IFERROR(BR123/BQ123*1000,0)</f>
        <v>0</v>
      </c>
      <c r="BT123" s="60">
        <v>0</v>
      </c>
      <c r="BU123" s="15">
        <v>0</v>
      </c>
      <c r="BV123" s="59">
        <f t="shared" ref="BV123:BV128" si="1233">IFERROR(BU123/BT123*1000,0)</f>
        <v>0</v>
      </c>
      <c r="BW123" s="60">
        <v>0</v>
      </c>
      <c r="BX123" s="15">
        <v>0</v>
      </c>
      <c r="BY123" s="59">
        <f t="shared" ref="BY123:BY131" si="1234">IFERROR(BX123/BW123*1000,0)</f>
        <v>0</v>
      </c>
      <c r="BZ123" s="60">
        <v>0</v>
      </c>
      <c r="CA123" s="15">
        <v>0</v>
      </c>
      <c r="CB123" s="59">
        <f t="shared" ref="CB123:CB131" si="1235">IFERROR(CA123/BZ123*1000,0)</f>
        <v>0</v>
      </c>
      <c r="CC123" s="60">
        <v>0</v>
      </c>
      <c r="CD123" s="15">
        <v>0</v>
      </c>
      <c r="CE123" s="59">
        <f t="shared" ref="CE123:CE131" si="1236">IFERROR(CD123/CC123*1000,0)</f>
        <v>0</v>
      </c>
      <c r="CF123" s="60">
        <v>0</v>
      </c>
      <c r="CG123" s="15">
        <v>0</v>
      </c>
      <c r="CH123" s="59">
        <f t="shared" ref="CH123" si="1237">IFERROR(CG123/CF123*1000,0)</f>
        <v>0</v>
      </c>
      <c r="CI123" s="60">
        <v>0</v>
      </c>
      <c r="CJ123" s="15">
        <v>0</v>
      </c>
      <c r="CK123" s="59">
        <f t="shared" ref="CK123:CK131" si="1238">IFERROR(CJ123/CI123*1000,0)</f>
        <v>0</v>
      </c>
      <c r="CL123" s="60">
        <v>0</v>
      </c>
      <c r="CM123" s="15">
        <v>0</v>
      </c>
      <c r="CN123" s="59">
        <f t="shared" ref="CN123:CN131" si="1239">IFERROR(CM123/CL123*1000,0)</f>
        <v>0</v>
      </c>
      <c r="CO123" s="60">
        <v>0</v>
      </c>
      <c r="CP123" s="15">
        <v>0</v>
      </c>
      <c r="CQ123" s="59">
        <f t="shared" ref="CQ123:CQ131" si="1240">IFERROR(CP123/CO123*1000,0)</f>
        <v>0</v>
      </c>
      <c r="CR123" s="58">
        <v>0</v>
      </c>
      <c r="CS123" s="7">
        <v>0</v>
      </c>
      <c r="CT123" s="59">
        <f>IFERROR(CS123/CR123*1000,0)</f>
        <v>0</v>
      </c>
      <c r="CU123" s="58">
        <v>0</v>
      </c>
      <c r="CV123" s="7">
        <v>0</v>
      </c>
      <c r="CW123" s="59">
        <f>IFERROR(CV123/CU123*1000,0)</f>
        <v>0</v>
      </c>
      <c r="CX123" s="58">
        <v>0</v>
      </c>
      <c r="CY123" s="7">
        <v>0</v>
      </c>
      <c r="CZ123" s="59">
        <f>IFERROR(CY123/CX123*1000,0)</f>
        <v>0</v>
      </c>
      <c r="DA123" s="60">
        <v>0</v>
      </c>
      <c r="DB123" s="15">
        <v>0</v>
      </c>
      <c r="DC123" s="59">
        <f t="shared" ref="DC123:DC130" si="1241">IFERROR(DB123/DA123*1000,0)</f>
        <v>0</v>
      </c>
      <c r="DD123" s="60">
        <v>0</v>
      </c>
      <c r="DE123" s="15">
        <v>2</v>
      </c>
      <c r="DF123" s="59">
        <f t="shared" ref="DF123:DF128" si="1242">IFERROR(DE123/DD123*1000,0)</f>
        <v>0</v>
      </c>
      <c r="DG123" s="60">
        <v>0</v>
      </c>
      <c r="DH123" s="15">
        <v>0</v>
      </c>
      <c r="DI123" s="59">
        <f t="shared" ref="DI123:DI128" si="1243">IFERROR(DH123/DG123*1000,0)</f>
        <v>0</v>
      </c>
      <c r="DJ123" s="60">
        <v>0</v>
      </c>
      <c r="DK123" s="15">
        <v>0</v>
      </c>
      <c r="DL123" s="59">
        <f t="shared" ref="DL123:DL131" si="1244">IFERROR(DK123/DJ123*1000,0)</f>
        <v>0</v>
      </c>
      <c r="DM123" s="60">
        <v>0</v>
      </c>
      <c r="DN123" s="15">
        <v>0</v>
      </c>
      <c r="DO123" s="59">
        <f t="shared" ref="DO123:DO131" si="1245">IFERROR(DN123/DM123*1000,0)</f>
        <v>0</v>
      </c>
      <c r="DP123" s="60">
        <v>0</v>
      </c>
      <c r="DQ123" s="15">
        <v>5</v>
      </c>
      <c r="DR123" s="59">
        <f t="shared" ref="DR123:DR128" si="1246">IFERROR(DQ123/DP123*1000,0)</f>
        <v>0</v>
      </c>
      <c r="DS123" s="60">
        <v>1</v>
      </c>
      <c r="DT123" s="15">
        <v>8</v>
      </c>
      <c r="DU123" s="59">
        <f t="shared" ref="DU123:DU128" si="1247">IFERROR(DT123/DS123*1000,0)</f>
        <v>8000</v>
      </c>
      <c r="DV123" s="60">
        <v>0</v>
      </c>
      <c r="DW123" s="15">
        <v>0</v>
      </c>
      <c r="DX123" s="59">
        <f t="shared" ref="DX123:DX128" si="1248">IFERROR(DW123/DV123*1000,0)</f>
        <v>0</v>
      </c>
      <c r="DY123" s="60">
        <v>0</v>
      </c>
      <c r="DZ123" s="15">
        <v>0</v>
      </c>
      <c r="EA123" s="59">
        <f t="shared" ref="EA123:EA131" si="1249">IFERROR(DZ123/DY123*1000,0)</f>
        <v>0</v>
      </c>
      <c r="EB123" s="60">
        <v>0</v>
      </c>
      <c r="EC123" s="15">
        <v>0</v>
      </c>
      <c r="ED123" s="59">
        <f t="shared" ref="ED123:ED134" si="1250">IFERROR(EC123/EB123*1000,0)</f>
        <v>0</v>
      </c>
      <c r="EE123" s="60">
        <v>0</v>
      </c>
      <c r="EF123" s="15">
        <v>0</v>
      </c>
      <c r="EG123" s="59">
        <f t="shared" ref="EG123:EG134" si="1251">IFERROR(EF123/EE123*1000,0)</f>
        <v>0</v>
      </c>
      <c r="EH123" s="60">
        <v>0</v>
      </c>
      <c r="EI123" s="15">
        <v>2</v>
      </c>
      <c r="EJ123" s="59">
        <f t="shared" ref="EJ123:EJ128" si="1252">IFERROR(EI123/EH123*1000,0)</f>
        <v>0</v>
      </c>
      <c r="EK123" s="60">
        <v>0</v>
      </c>
      <c r="EL123" s="15">
        <v>0</v>
      </c>
      <c r="EM123" s="59">
        <f t="shared" ref="EM123:EM128" si="1253">IFERROR(EL123/EK123*1000,0)</f>
        <v>0</v>
      </c>
      <c r="EN123" s="60">
        <v>0</v>
      </c>
      <c r="EO123" s="15">
        <v>0</v>
      </c>
      <c r="EP123" s="59">
        <f t="shared" ref="EP123:EP134" si="1254">IFERROR(EO123/EN123*1000,0)</f>
        <v>0</v>
      </c>
      <c r="EQ123" s="60">
        <v>0</v>
      </c>
      <c r="ER123" s="15">
        <v>0</v>
      </c>
      <c r="ES123" s="59">
        <f t="shared" ref="ES123:ES129" si="1255">IFERROR(ER123/EQ123*1000,0)</f>
        <v>0</v>
      </c>
      <c r="ET123" s="60">
        <v>0</v>
      </c>
      <c r="EU123" s="15">
        <v>0</v>
      </c>
      <c r="EV123" s="59">
        <f t="shared" ref="EV123:EV134" si="1256">IFERROR(EU123/ET123*1000,0)</f>
        <v>0</v>
      </c>
      <c r="EW123" s="60">
        <v>0</v>
      </c>
      <c r="EX123" s="15">
        <v>0</v>
      </c>
      <c r="EY123" s="59">
        <f t="shared" ref="EY123:EY131" si="1257">IFERROR(EX123/EW123*1000,0)</f>
        <v>0</v>
      </c>
      <c r="EZ123" s="60">
        <v>0</v>
      </c>
      <c r="FA123" s="15">
        <v>10</v>
      </c>
      <c r="FB123" s="59">
        <f t="shared" ref="FB123:FB131" si="1258">IFERROR(FA123/EZ123*1000,0)</f>
        <v>0</v>
      </c>
      <c r="FC123" s="58">
        <v>0</v>
      </c>
      <c r="FD123" s="7">
        <v>0</v>
      </c>
      <c r="FE123" s="59">
        <f>IFERROR(FD123/FC123*1000,0)</f>
        <v>0</v>
      </c>
      <c r="FF123" s="60">
        <v>0</v>
      </c>
      <c r="FG123" s="15">
        <v>0</v>
      </c>
      <c r="FH123" s="59">
        <f t="shared" ref="FH123:FH131" si="1259">IFERROR(FG123/FF123*1000,0)</f>
        <v>0</v>
      </c>
      <c r="FI123" s="60">
        <v>0</v>
      </c>
      <c r="FJ123" s="15">
        <v>0</v>
      </c>
      <c r="FK123" s="59">
        <f t="shared" ref="FK123:FK131" si="1260">IFERROR(FJ123/FI123*1000,0)</f>
        <v>0</v>
      </c>
      <c r="FL123" s="60">
        <v>0</v>
      </c>
      <c r="FM123" s="15">
        <v>0</v>
      </c>
      <c r="FN123" s="59">
        <f t="shared" ref="FN123:FN131" si="1261">IFERROR(FM123/FL123*1000,0)</f>
        <v>0</v>
      </c>
      <c r="FO123" s="60">
        <v>0</v>
      </c>
      <c r="FP123" s="15">
        <v>0</v>
      </c>
      <c r="FQ123" s="59">
        <f t="shared" ref="FQ123:FQ134" si="1262">IFERROR(FP123/FO123*1000,0)</f>
        <v>0</v>
      </c>
      <c r="FR123" s="60">
        <v>0</v>
      </c>
      <c r="FS123" s="15">
        <v>0</v>
      </c>
      <c r="FT123" s="59">
        <f t="shared" ref="FT123:FT134" si="1263">IFERROR(FS123/FR123*1000,0)</f>
        <v>0</v>
      </c>
      <c r="FU123" s="60">
        <v>0</v>
      </c>
      <c r="FV123" s="15">
        <v>0</v>
      </c>
      <c r="FW123" s="59">
        <f t="shared" ref="FW123:FW128" si="1264">IFERROR(FV123/FU123*1000,0)</f>
        <v>0</v>
      </c>
      <c r="FX123" s="60">
        <v>7</v>
      </c>
      <c r="FY123" s="15">
        <v>191</v>
      </c>
      <c r="FZ123" s="59">
        <f t="shared" ref="FZ123:FZ129" si="1265">IFERROR(FY123/FX123*1000,0)</f>
        <v>27285.714285714286</v>
      </c>
      <c r="GA123" s="60">
        <v>1</v>
      </c>
      <c r="GB123" s="15">
        <v>7</v>
      </c>
      <c r="GC123" s="59">
        <f t="shared" ref="GC123:GC128" si="1266">IFERROR(GB123/GA123*1000,0)</f>
        <v>7000</v>
      </c>
      <c r="GD123" s="60">
        <v>0</v>
      </c>
      <c r="GE123" s="15">
        <v>0</v>
      </c>
      <c r="GF123" s="59">
        <f t="shared" ref="GF123:GF128" si="1267">IFERROR(GE123/GD123*1000,0)</f>
        <v>0</v>
      </c>
      <c r="GG123" s="60">
        <v>0</v>
      </c>
      <c r="GH123" s="15">
        <v>0</v>
      </c>
      <c r="GI123" s="59">
        <f t="shared" ref="GI123:GI128" si="1268">IFERROR(GH123/GG123*1000,0)</f>
        <v>0</v>
      </c>
      <c r="GJ123" s="60">
        <v>0</v>
      </c>
      <c r="GK123" s="15">
        <v>0</v>
      </c>
      <c r="GL123" s="59">
        <f t="shared" ref="GL123:GL128" si="1269">IFERROR(GK123/GJ123*1000,0)</f>
        <v>0</v>
      </c>
      <c r="GM123" s="60">
        <v>0</v>
      </c>
      <c r="GN123" s="15">
        <v>0</v>
      </c>
      <c r="GO123" s="59">
        <f t="shared" ref="GO123:GO131" si="1270">IFERROR(GN123/GM123*1000,0)</f>
        <v>0</v>
      </c>
      <c r="GP123" s="60">
        <v>0</v>
      </c>
      <c r="GQ123" s="15">
        <v>0</v>
      </c>
      <c r="GR123" s="59">
        <f t="shared" ref="GR123:GR131" si="1271">IFERROR(GQ123/GP123*1000,0)</f>
        <v>0</v>
      </c>
      <c r="GS123" s="60">
        <v>11</v>
      </c>
      <c r="GT123" s="15">
        <v>139</v>
      </c>
      <c r="GU123" s="59">
        <f t="shared" ref="GU123:GU128" si="1272">IFERROR(GT123/GS123*1000,0)</f>
        <v>12636.363636363636</v>
      </c>
      <c r="GV123" s="60">
        <v>1</v>
      </c>
      <c r="GW123" s="15">
        <v>7</v>
      </c>
      <c r="GX123" s="59">
        <f t="shared" ref="GX123:GX128" si="1273">IFERROR(GW123/GV123*1000,0)</f>
        <v>7000</v>
      </c>
      <c r="GY123" s="6">
        <f t="shared" si="675"/>
        <v>22</v>
      </c>
      <c r="GZ123" s="16">
        <f t="shared" si="676"/>
        <v>390</v>
      </c>
      <c r="HA123" s="10"/>
      <c r="HB123" s="11"/>
      <c r="HC123" s="10"/>
      <c r="HD123" s="10"/>
      <c r="HE123" s="10"/>
    </row>
    <row r="124" spans="1:288" x14ac:dyDescent="0.3">
      <c r="A124" s="76">
        <v>2013</v>
      </c>
      <c r="B124" s="77" t="s">
        <v>6</v>
      </c>
      <c r="C124" s="60">
        <v>1</v>
      </c>
      <c r="D124" s="15">
        <v>7</v>
      </c>
      <c r="E124" s="59">
        <f t="shared" si="1214"/>
        <v>7000</v>
      </c>
      <c r="F124" s="60">
        <v>0</v>
      </c>
      <c r="G124" s="15">
        <v>0</v>
      </c>
      <c r="H124" s="59">
        <f t="shared" si="1215"/>
        <v>0</v>
      </c>
      <c r="I124" s="60">
        <v>0</v>
      </c>
      <c r="J124" s="15">
        <v>0</v>
      </c>
      <c r="K124" s="59">
        <f t="shared" ref="K124:K134" si="1274">IFERROR(J124/I124*1000,0)</f>
        <v>0</v>
      </c>
      <c r="L124" s="60">
        <v>0</v>
      </c>
      <c r="M124" s="15">
        <v>0</v>
      </c>
      <c r="N124" s="59">
        <f t="shared" si="1216"/>
        <v>0</v>
      </c>
      <c r="O124" s="60">
        <v>0</v>
      </c>
      <c r="P124" s="15">
        <v>0</v>
      </c>
      <c r="Q124" s="59">
        <f t="shared" si="1217"/>
        <v>0</v>
      </c>
      <c r="R124" s="60">
        <v>0</v>
      </c>
      <c r="S124" s="15">
        <v>0</v>
      </c>
      <c r="T124" s="59">
        <f t="shared" si="1218"/>
        <v>0</v>
      </c>
      <c r="U124" s="60">
        <v>0</v>
      </c>
      <c r="V124" s="15">
        <v>0</v>
      </c>
      <c r="W124" s="59">
        <f t="shared" si="1219"/>
        <v>0</v>
      </c>
      <c r="X124" s="60">
        <v>0</v>
      </c>
      <c r="Y124" s="15">
        <v>0</v>
      </c>
      <c r="Z124" s="59">
        <f t="shared" si="1220"/>
        <v>0</v>
      </c>
      <c r="AA124" s="60">
        <v>0</v>
      </c>
      <c r="AB124" s="15">
        <v>0</v>
      </c>
      <c r="AC124" s="59">
        <f t="shared" si="1221"/>
        <v>0</v>
      </c>
      <c r="AD124" s="60">
        <v>0</v>
      </c>
      <c r="AE124" s="15">
        <v>0</v>
      </c>
      <c r="AF124" s="59">
        <f t="shared" si="1222"/>
        <v>0</v>
      </c>
      <c r="AG124" s="60">
        <v>0</v>
      </c>
      <c r="AH124" s="15">
        <v>0</v>
      </c>
      <c r="AI124" s="59">
        <f t="shared" si="1223"/>
        <v>0</v>
      </c>
      <c r="AJ124" s="60">
        <v>0</v>
      </c>
      <c r="AK124" s="15">
        <v>0</v>
      </c>
      <c r="AL124" s="59">
        <f t="shared" si="1224"/>
        <v>0</v>
      </c>
      <c r="AM124" s="60">
        <v>0</v>
      </c>
      <c r="AN124" s="15">
        <v>0</v>
      </c>
      <c r="AO124" s="59">
        <f t="shared" si="1225"/>
        <v>0</v>
      </c>
      <c r="AP124" s="60">
        <v>0</v>
      </c>
      <c r="AQ124" s="15">
        <v>0</v>
      </c>
      <c r="AR124" s="59">
        <f t="shared" si="1226"/>
        <v>0</v>
      </c>
      <c r="AS124" s="60">
        <v>0</v>
      </c>
      <c r="AT124" s="15">
        <v>0</v>
      </c>
      <c r="AU124" s="59">
        <f t="shared" si="1227"/>
        <v>0</v>
      </c>
      <c r="AV124" s="60">
        <v>0</v>
      </c>
      <c r="AW124" s="15">
        <v>0</v>
      </c>
      <c r="AX124" s="59">
        <f t="shared" si="1228"/>
        <v>0</v>
      </c>
      <c r="AY124" s="60">
        <v>0</v>
      </c>
      <c r="AZ124" s="15">
        <v>0</v>
      </c>
      <c r="BA124" s="59">
        <f t="shared" si="1229"/>
        <v>0</v>
      </c>
      <c r="BB124" s="58">
        <v>0</v>
      </c>
      <c r="BC124" s="7">
        <v>0</v>
      </c>
      <c r="BD124" s="59">
        <f t="shared" ref="BD124:BD134" si="1275">IFERROR(BC124/BB124*1000,0)</f>
        <v>0</v>
      </c>
      <c r="BE124" s="60">
        <v>0</v>
      </c>
      <c r="BF124" s="15">
        <v>0</v>
      </c>
      <c r="BG124" s="59">
        <v>0</v>
      </c>
      <c r="BH124" s="60">
        <v>0</v>
      </c>
      <c r="BI124" s="15">
        <v>0</v>
      </c>
      <c r="BJ124" s="59">
        <v>0</v>
      </c>
      <c r="BK124" s="60">
        <v>0</v>
      </c>
      <c r="BL124" s="15">
        <v>0</v>
      </c>
      <c r="BM124" s="59">
        <f t="shared" si="1230"/>
        <v>0</v>
      </c>
      <c r="BN124" s="60">
        <v>0</v>
      </c>
      <c r="BO124" s="15">
        <v>0</v>
      </c>
      <c r="BP124" s="59">
        <f t="shared" si="1231"/>
        <v>0</v>
      </c>
      <c r="BQ124" s="60">
        <v>0</v>
      </c>
      <c r="BR124" s="15">
        <v>0</v>
      </c>
      <c r="BS124" s="59">
        <f t="shared" si="1232"/>
        <v>0</v>
      </c>
      <c r="BT124" s="60">
        <v>0</v>
      </c>
      <c r="BU124" s="15">
        <v>0</v>
      </c>
      <c r="BV124" s="59">
        <f t="shared" si="1233"/>
        <v>0</v>
      </c>
      <c r="BW124" s="60">
        <v>0</v>
      </c>
      <c r="BX124" s="15">
        <v>0</v>
      </c>
      <c r="BY124" s="59">
        <f t="shared" si="1234"/>
        <v>0</v>
      </c>
      <c r="BZ124" s="60">
        <v>0</v>
      </c>
      <c r="CA124" s="15">
        <v>0</v>
      </c>
      <c r="CB124" s="59">
        <f t="shared" si="1235"/>
        <v>0</v>
      </c>
      <c r="CC124" s="60">
        <v>0</v>
      </c>
      <c r="CD124" s="15">
        <v>0</v>
      </c>
      <c r="CE124" s="59">
        <f t="shared" si="1236"/>
        <v>0</v>
      </c>
      <c r="CF124" s="60">
        <v>0</v>
      </c>
      <c r="CG124" s="15">
        <v>0</v>
      </c>
      <c r="CH124" s="59">
        <f t="shared" ref="CH124:CH134" si="1276">IFERROR(CG124/CF124*1000,0)</f>
        <v>0</v>
      </c>
      <c r="CI124" s="60">
        <v>0</v>
      </c>
      <c r="CJ124" s="15">
        <v>0</v>
      </c>
      <c r="CK124" s="59">
        <f t="shared" si="1238"/>
        <v>0</v>
      </c>
      <c r="CL124" s="60">
        <v>0</v>
      </c>
      <c r="CM124" s="15">
        <v>0</v>
      </c>
      <c r="CN124" s="59">
        <f t="shared" si="1239"/>
        <v>0</v>
      </c>
      <c r="CO124" s="60">
        <v>0</v>
      </c>
      <c r="CP124" s="15">
        <v>0</v>
      </c>
      <c r="CQ124" s="59">
        <f t="shared" si="1240"/>
        <v>0</v>
      </c>
      <c r="CR124" s="58">
        <v>0</v>
      </c>
      <c r="CS124" s="7">
        <v>0</v>
      </c>
      <c r="CT124" s="59">
        <f t="shared" ref="CT124:CT134" si="1277">IFERROR(CS124/CR124*1000,0)</f>
        <v>0</v>
      </c>
      <c r="CU124" s="60">
        <v>0</v>
      </c>
      <c r="CV124" s="15">
        <v>0</v>
      </c>
      <c r="CW124" s="59">
        <f t="shared" ref="CW124:CW132" si="1278">IFERROR(CV124/CU124*1000,0)</f>
        <v>0</v>
      </c>
      <c r="CX124" s="58">
        <v>0</v>
      </c>
      <c r="CY124" s="7">
        <v>0</v>
      </c>
      <c r="CZ124" s="59">
        <f t="shared" ref="CZ124:CZ134" si="1279">IFERROR(CY124/CX124*1000,0)</f>
        <v>0</v>
      </c>
      <c r="DA124" s="60">
        <v>0</v>
      </c>
      <c r="DB124" s="15">
        <v>0</v>
      </c>
      <c r="DC124" s="59">
        <f t="shared" si="1241"/>
        <v>0</v>
      </c>
      <c r="DD124" s="60">
        <v>1</v>
      </c>
      <c r="DE124" s="15">
        <v>11</v>
      </c>
      <c r="DF124" s="59">
        <f t="shared" si="1242"/>
        <v>11000</v>
      </c>
      <c r="DG124" s="60">
        <v>0</v>
      </c>
      <c r="DH124" s="15">
        <v>0</v>
      </c>
      <c r="DI124" s="59">
        <f t="shared" si="1243"/>
        <v>0</v>
      </c>
      <c r="DJ124" s="60">
        <v>0</v>
      </c>
      <c r="DK124" s="15">
        <v>0</v>
      </c>
      <c r="DL124" s="59">
        <f t="shared" si="1244"/>
        <v>0</v>
      </c>
      <c r="DM124" s="60">
        <v>0</v>
      </c>
      <c r="DN124" s="15">
        <v>0</v>
      </c>
      <c r="DO124" s="59">
        <f t="shared" si="1245"/>
        <v>0</v>
      </c>
      <c r="DP124" s="60">
        <v>1</v>
      </c>
      <c r="DQ124" s="15">
        <v>7</v>
      </c>
      <c r="DR124" s="59">
        <f t="shared" si="1246"/>
        <v>7000</v>
      </c>
      <c r="DS124" s="60">
        <v>15</v>
      </c>
      <c r="DT124" s="15">
        <v>168</v>
      </c>
      <c r="DU124" s="59">
        <f t="shared" si="1247"/>
        <v>11200</v>
      </c>
      <c r="DV124" s="60">
        <v>0</v>
      </c>
      <c r="DW124" s="15">
        <v>0</v>
      </c>
      <c r="DX124" s="59">
        <f t="shared" si="1248"/>
        <v>0</v>
      </c>
      <c r="DY124" s="60">
        <v>0</v>
      </c>
      <c r="DZ124" s="15">
        <v>0</v>
      </c>
      <c r="EA124" s="59">
        <f t="shared" si="1249"/>
        <v>0</v>
      </c>
      <c r="EB124" s="60">
        <v>0</v>
      </c>
      <c r="EC124" s="15">
        <v>0</v>
      </c>
      <c r="ED124" s="59">
        <f t="shared" si="1250"/>
        <v>0</v>
      </c>
      <c r="EE124" s="60">
        <v>0</v>
      </c>
      <c r="EF124" s="15">
        <v>0</v>
      </c>
      <c r="EG124" s="59">
        <f t="shared" si="1251"/>
        <v>0</v>
      </c>
      <c r="EH124" s="60">
        <v>0</v>
      </c>
      <c r="EI124" s="15">
        <v>3</v>
      </c>
      <c r="EJ124" s="59">
        <f t="shared" si="1252"/>
        <v>0</v>
      </c>
      <c r="EK124" s="60">
        <v>0</v>
      </c>
      <c r="EL124" s="15">
        <v>0</v>
      </c>
      <c r="EM124" s="59">
        <f t="shared" si="1253"/>
        <v>0</v>
      </c>
      <c r="EN124" s="60">
        <v>0</v>
      </c>
      <c r="EO124" s="15">
        <v>0</v>
      </c>
      <c r="EP124" s="59">
        <f t="shared" si="1254"/>
        <v>0</v>
      </c>
      <c r="EQ124" s="60">
        <v>0</v>
      </c>
      <c r="ER124" s="15">
        <v>0</v>
      </c>
      <c r="ES124" s="59">
        <f t="shared" si="1255"/>
        <v>0</v>
      </c>
      <c r="ET124" s="60">
        <v>0</v>
      </c>
      <c r="EU124" s="15">
        <v>0</v>
      </c>
      <c r="EV124" s="59">
        <f t="shared" si="1256"/>
        <v>0</v>
      </c>
      <c r="EW124" s="60">
        <v>0</v>
      </c>
      <c r="EX124" s="15">
        <v>0</v>
      </c>
      <c r="EY124" s="59">
        <f t="shared" si="1257"/>
        <v>0</v>
      </c>
      <c r="EZ124" s="60">
        <v>0</v>
      </c>
      <c r="FA124" s="15">
        <v>1</v>
      </c>
      <c r="FB124" s="59">
        <f t="shared" si="1258"/>
        <v>0</v>
      </c>
      <c r="FC124" s="60">
        <v>0</v>
      </c>
      <c r="FD124" s="15">
        <v>0</v>
      </c>
      <c r="FE124" s="59">
        <f t="shared" ref="FE124:FE134" si="1280">IFERROR(FD124/FC124*1000,0)</f>
        <v>0</v>
      </c>
      <c r="FF124" s="60">
        <v>0</v>
      </c>
      <c r="FG124" s="15">
        <v>0</v>
      </c>
      <c r="FH124" s="59">
        <f t="shared" si="1259"/>
        <v>0</v>
      </c>
      <c r="FI124" s="60">
        <v>0</v>
      </c>
      <c r="FJ124" s="15">
        <v>0</v>
      </c>
      <c r="FK124" s="59">
        <f t="shared" si="1260"/>
        <v>0</v>
      </c>
      <c r="FL124" s="60">
        <v>0</v>
      </c>
      <c r="FM124" s="15">
        <v>0</v>
      </c>
      <c r="FN124" s="59">
        <f t="shared" si="1261"/>
        <v>0</v>
      </c>
      <c r="FO124" s="60">
        <v>0</v>
      </c>
      <c r="FP124" s="15">
        <v>0</v>
      </c>
      <c r="FQ124" s="59">
        <f t="shared" si="1262"/>
        <v>0</v>
      </c>
      <c r="FR124" s="60">
        <v>0</v>
      </c>
      <c r="FS124" s="15">
        <v>0</v>
      </c>
      <c r="FT124" s="59">
        <f t="shared" si="1263"/>
        <v>0</v>
      </c>
      <c r="FU124" s="60">
        <v>0</v>
      </c>
      <c r="FV124" s="15">
        <v>0</v>
      </c>
      <c r="FW124" s="59">
        <f t="shared" si="1264"/>
        <v>0</v>
      </c>
      <c r="FX124" s="60">
        <v>6</v>
      </c>
      <c r="FY124" s="15">
        <v>189</v>
      </c>
      <c r="FZ124" s="59">
        <f t="shared" si="1265"/>
        <v>31500</v>
      </c>
      <c r="GA124" s="60">
        <v>0</v>
      </c>
      <c r="GB124" s="15">
        <v>2</v>
      </c>
      <c r="GC124" s="59">
        <f t="shared" si="1266"/>
        <v>0</v>
      </c>
      <c r="GD124" s="60">
        <v>0</v>
      </c>
      <c r="GE124" s="15">
        <v>0</v>
      </c>
      <c r="GF124" s="59">
        <f t="shared" si="1267"/>
        <v>0</v>
      </c>
      <c r="GG124" s="60">
        <v>0</v>
      </c>
      <c r="GH124" s="15">
        <v>2</v>
      </c>
      <c r="GI124" s="59">
        <f t="shared" si="1268"/>
        <v>0</v>
      </c>
      <c r="GJ124" s="60">
        <v>0</v>
      </c>
      <c r="GK124" s="15">
        <v>0</v>
      </c>
      <c r="GL124" s="59">
        <f t="shared" si="1269"/>
        <v>0</v>
      </c>
      <c r="GM124" s="60">
        <v>0</v>
      </c>
      <c r="GN124" s="15">
        <v>0</v>
      </c>
      <c r="GO124" s="59">
        <f t="shared" si="1270"/>
        <v>0</v>
      </c>
      <c r="GP124" s="60">
        <v>0</v>
      </c>
      <c r="GQ124" s="15">
        <v>0</v>
      </c>
      <c r="GR124" s="59">
        <f t="shared" si="1271"/>
        <v>0</v>
      </c>
      <c r="GS124" s="60">
        <v>34</v>
      </c>
      <c r="GT124" s="15">
        <v>437</v>
      </c>
      <c r="GU124" s="59">
        <f t="shared" si="1272"/>
        <v>12852.941176470589</v>
      </c>
      <c r="GV124" s="60">
        <v>0</v>
      </c>
      <c r="GW124" s="15">
        <v>4</v>
      </c>
      <c r="GX124" s="59">
        <f t="shared" si="1273"/>
        <v>0</v>
      </c>
      <c r="GY124" s="6">
        <f t="shared" si="675"/>
        <v>58</v>
      </c>
      <c r="GZ124" s="16">
        <f t="shared" si="676"/>
        <v>831</v>
      </c>
      <c r="HA124" s="10"/>
      <c r="HB124" s="11"/>
      <c r="HC124" s="10"/>
      <c r="HD124" s="10"/>
      <c r="HE124" s="10"/>
    </row>
    <row r="125" spans="1:288" x14ac:dyDescent="0.3">
      <c r="A125" s="76">
        <v>2013</v>
      </c>
      <c r="B125" s="77" t="s">
        <v>7</v>
      </c>
      <c r="C125" s="60">
        <v>4</v>
      </c>
      <c r="D125" s="15">
        <v>47</v>
      </c>
      <c r="E125" s="59">
        <f t="shared" si="1214"/>
        <v>11750</v>
      </c>
      <c r="F125" s="60">
        <v>0</v>
      </c>
      <c r="G125" s="15">
        <v>0</v>
      </c>
      <c r="H125" s="59">
        <f t="shared" si="1215"/>
        <v>0</v>
      </c>
      <c r="I125" s="60">
        <v>0</v>
      </c>
      <c r="J125" s="15">
        <v>0</v>
      </c>
      <c r="K125" s="59">
        <f t="shared" si="1274"/>
        <v>0</v>
      </c>
      <c r="L125" s="60">
        <v>0</v>
      </c>
      <c r="M125" s="15">
        <v>0</v>
      </c>
      <c r="N125" s="59">
        <f t="shared" si="1216"/>
        <v>0</v>
      </c>
      <c r="O125" s="60">
        <v>0</v>
      </c>
      <c r="P125" s="15">
        <v>0</v>
      </c>
      <c r="Q125" s="59">
        <f t="shared" si="1217"/>
        <v>0</v>
      </c>
      <c r="R125" s="60">
        <v>0</v>
      </c>
      <c r="S125" s="15">
        <v>0</v>
      </c>
      <c r="T125" s="59">
        <f t="shared" si="1218"/>
        <v>0</v>
      </c>
      <c r="U125" s="60">
        <v>0</v>
      </c>
      <c r="V125" s="15">
        <v>0</v>
      </c>
      <c r="W125" s="59">
        <f t="shared" si="1219"/>
        <v>0</v>
      </c>
      <c r="X125" s="60">
        <v>0</v>
      </c>
      <c r="Y125" s="15">
        <v>0</v>
      </c>
      <c r="Z125" s="59">
        <f t="shared" si="1220"/>
        <v>0</v>
      </c>
      <c r="AA125" s="60">
        <v>0</v>
      </c>
      <c r="AB125" s="15">
        <v>0</v>
      </c>
      <c r="AC125" s="59">
        <f t="shared" si="1221"/>
        <v>0</v>
      </c>
      <c r="AD125" s="60">
        <v>0</v>
      </c>
      <c r="AE125" s="15">
        <v>0</v>
      </c>
      <c r="AF125" s="59">
        <f t="shared" si="1222"/>
        <v>0</v>
      </c>
      <c r="AG125" s="60">
        <v>0</v>
      </c>
      <c r="AH125" s="15">
        <v>0</v>
      </c>
      <c r="AI125" s="59">
        <f t="shared" si="1223"/>
        <v>0</v>
      </c>
      <c r="AJ125" s="60">
        <v>0</v>
      </c>
      <c r="AK125" s="15">
        <v>0</v>
      </c>
      <c r="AL125" s="59">
        <f t="shared" si="1224"/>
        <v>0</v>
      </c>
      <c r="AM125" s="60">
        <v>0</v>
      </c>
      <c r="AN125" s="15">
        <v>0</v>
      </c>
      <c r="AO125" s="59">
        <f t="shared" si="1225"/>
        <v>0</v>
      </c>
      <c r="AP125" s="60">
        <v>0</v>
      </c>
      <c r="AQ125" s="15">
        <v>0</v>
      </c>
      <c r="AR125" s="59">
        <f t="shared" si="1226"/>
        <v>0</v>
      </c>
      <c r="AS125" s="60">
        <v>0</v>
      </c>
      <c r="AT125" s="15">
        <v>0</v>
      </c>
      <c r="AU125" s="59">
        <f t="shared" si="1227"/>
        <v>0</v>
      </c>
      <c r="AV125" s="60">
        <v>0</v>
      </c>
      <c r="AW125" s="15">
        <v>0</v>
      </c>
      <c r="AX125" s="59">
        <f t="shared" ref="AX125:AX130" si="1281">IFERROR(AW125/AV125*1000,0)</f>
        <v>0</v>
      </c>
      <c r="AY125" s="60">
        <v>0</v>
      </c>
      <c r="AZ125" s="15">
        <v>0</v>
      </c>
      <c r="BA125" s="59">
        <f t="shared" si="1229"/>
        <v>0</v>
      </c>
      <c r="BB125" s="58">
        <v>0</v>
      </c>
      <c r="BC125" s="7">
        <v>0</v>
      </c>
      <c r="BD125" s="59">
        <f t="shared" si="1275"/>
        <v>0</v>
      </c>
      <c r="BE125" s="60">
        <v>0</v>
      </c>
      <c r="BF125" s="15">
        <v>0</v>
      </c>
      <c r="BG125" s="59">
        <v>0</v>
      </c>
      <c r="BH125" s="60">
        <v>0</v>
      </c>
      <c r="BI125" s="15">
        <v>0</v>
      </c>
      <c r="BJ125" s="59">
        <v>0</v>
      </c>
      <c r="BK125" s="60">
        <v>0</v>
      </c>
      <c r="BL125" s="15">
        <v>2</v>
      </c>
      <c r="BM125" s="59">
        <f t="shared" si="1230"/>
        <v>0</v>
      </c>
      <c r="BN125" s="60">
        <v>0</v>
      </c>
      <c r="BO125" s="15">
        <v>0</v>
      </c>
      <c r="BP125" s="59">
        <f t="shared" si="1231"/>
        <v>0</v>
      </c>
      <c r="BQ125" s="60">
        <v>0</v>
      </c>
      <c r="BR125" s="15">
        <v>0</v>
      </c>
      <c r="BS125" s="59">
        <f t="shared" si="1232"/>
        <v>0</v>
      </c>
      <c r="BT125" s="60">
        <v>0</v>
      </c>
      <c r="BU125" s="15">
        <v>0</v>
      </c>
      <c r="BV125" s="59">
        <f t="shared" si="1233"/>
        <v>0</v>
      </c>
      <c r="BW125" s="60">
        <v>0</v>
      </c>
      <c r="BX125" s="15">
        <v>0</v>
      </c>
      <c r="BY125" s="59">
        <f t="shared" si="1234"/>
        <v>0</v>
      </c>
      <c r="BZ125" s="60">
        <v>0</v>
      </c>
      <c r="CA125" s="15">
        <v>0</v>
      </c>
      <c r="CB125" s="59">
        <f t="shared" si="1235"/>
        <v>0</v>
      </c>
      <c r="CC125" s="60">
        <v>0</v>
      </c>
      <c r="CD125" s="15">
        <v>0</v>
      </c>
      <c r="CE125" s="59">
        <f t="shared" si="1236"/>
        <v>0</v>
      </c>
      <c r="CF125" s="60">
        <v>0</v>
      </c>
      <c r="CG125" s="15">
        <v>0</v>
      </c>
      <c r="CH125" s="59">
        <f t="shared" si="1276"/>
        <v>0</v>
      </c>
      <c r="CI125" s="60">
        <v>51</v>
      </c>
      <c r="CJ125" s="15">
        <v>447</v>
      </c>
      <c r="CK125" s="59">
        <f t="shared" si="1238"/>
        <v>8764.7058823529424</v>
      </c>
      <c r="CL125" s="60">
        <v>0</v>
      </c>
      <c r="CM125" s="15">
        <v>0</v>
      </c>
      <c r="CN125" s="59">
        <f t="shared" si="1239"/>
        <v>0</v>
      </c>
      <c r="CO125" s="60">
        <v>0</v>
      </c>
      <c r="CP125" s="15">
        <v>0</v>
      </c>
      <c r="CQ125" s="59">
        <f t="shared" si="1240"/>
        <v>0</v>
      </c>
      <c r="CR125" s="58">
        <v>0</v>
      </c>
      <c r="CS125" s="7">
        <v>0</v>
      </c>
      <c r="CT125" s="59">
        <f t="shared" si="1277"/>
        <v>0</v>
      </c>
      <c r="CU125" s="60">
        <v>0</v>
      </c>
      <c r="CV125" s="15">
        <v>0</v>
      </c>
      <c r="CW125" s="59">
        <f t="shared" si="1278"/>
        <v>0</v>
      </c>
      <c r="CX125" s="58">
        <v>0</v>
      </c>
      <c r="CY125" s="7">
        <v>0</v>
      </c>
      <c r="CZ125" s="59">
        <f t="shared" si="1279"/>
        <v>0</v>
      </c>
      <c r="DA125" s="60">
        <v>1</v>
      </c>
      <c r="DB125" s="15">
        <v>8</v>
      </c>
      <c r="DC125" s="59">
        <f t="shared" si="1241"/>
        <v>8000</v>
      </c>
      <c r="DD125" s="60">
        <v>3</v>
      </c>
      <c r="DE125" s="15">
        <v>34</v>
      </c>
      <c r="DF125" s="59">
        <f t="shared" si="1242"/>
        <v>11333.333333333334</v>
      </c>
      <c r="DG125" s="60">
        <v>0</v>
      </c>
      <c r="DH125" s="15">
        <v>0</v>
      </c>
      <c r="DI125" s="59">
        <f t="shared" si="1243"/>
        <v>0</v>
      </c>
      <c r="DJ125" s="60">
        <v>0</v>
      </c>
      <c r="DK125" s="15">
        <v>0</v>
      </c>
      <c r="DL125" s="59">
        <f t="shared" si="1244"/>
        <v>0</v>
      </c>
      <c r="DM125" s="60">
        <v>0</v>
      </c>
      <c r="DN125" s="15">
        <v>0</v>
      </c>
      <c r="DO125" s="59">
        <f t="shared" si="1245"/>
        <v>0</v>
      </c>
      <c r="DP125" s="60">
        <v>1</v>
      </c>
      <c r="DQ125" s="15">
        <v>12</v>
      </c>
      <c r="DR125" s="59">
        <f t="shared" si="1246"/>
        <v>12000</v>
      </c>
      <c r="DS125" s="60">
        <v>1</v>
      </c>
      <c r="DT125" s="15">
        <v>16</v>
      </c>
      <c r="DU125" s="59">
        <f t="shared" si="1247"/>
        <v>16000</v>
      </c>
      <c r="DV125" s="60">
        <v>0</v>
      </c>
      <c r="DW125" s="15">
        <v>0</v>
      </c>
      <c r="DX125" s="59">
        <f t="shared" si="1248"/>
        <v>0</v>
      </c>
      <c r="DY125" s="60">
        <v>0</v>
      </c>
      <c r="DZ125" s="15">
        <v>0</v>
      </c>
      <c r="EA125" s="59">
        <f t="shared" si="1249"/>
        <v>0</v>
      </c>
      <c r="EB125" s="60">
        <v>0</v>
      </c>
      <c r="EC125" s="15">
        <v>0</v>
      </c>
      <c r="ED125" s="59">
        <f t="shared" si="1250"/>
        <v>0</v>
      </c>
      <c r="EE125" s="60">
        <v>0</v>
      </c>
      <c r="EF125" s="15">
        <v>0</v>
      </c>
      <c r="EG125" s="59">
        <f t="shared" si="1251"/>
        <v>0</v>
      </c>
      <c r="EH125" s="60">
        <v>1</v>
      </c>
      <c r="EI125" s="15">
        <v>8</v>
      </c>
      <c r="EJ125" s="59">
        <f t="shared" si="1252"/>
        <v>8000</v>
      </c>
      <c r="EK125" s="60">
        <v>0</v>
      </c>
      <c r="EL125" s="15">
        <v>0</v>
      </c>
      <c r="EM125" s="59">
        <f t="shared" si="1253"/>
        <v>0</v>
      </c>
      <c r="EN125" s="60">
        <v>0</v>
      </c>
      <c r="EO125" s="15">
        <v>0</v>
      </c>
      <c r="EP125" s="59">
        <f t="shared" si="1254"/>
        <v>0</v>
      </c>
      <c r="EQ125" s="60">
        <v>0</v>
      </c>
      <c r="ER125" s="15">
        <v>0</v>
      </c>
      <c r="ES125" s="59">
        <f t="shared" si="1255"/>
        <v>0</v>
      </c>
      <c r="ET125" s="60">
        <v>0</v>
      </c>
      <c r="EU125" s="15">
        <v>0</v>
      </c>
      <c r="EV125" s="59">
        <f t="shared" si="1256"/>
        <v>0</v>
      </c>
      <c r="EW125" s="60">
        <v>0</v>
      </c>
      <c r="EX125" s="15">
        <v>0</v>
      </c>
      <c r="EY125" s="59">
        <f t="shared" si="1257"/>
        <v>0</v>
      </c>
      <c r="EZ125" s="60">
        <v>0</v>
      </c>
      <c r="FA125" s="15">
        <v>0</v>
      </c>
      <c r="FB125" s="59">
        <f t="shared" si="1258"/>
        <v>0</v>
      </c>
      <c r="FC125" s="60">
        <v>0</v>
      </c>
      <c r="FD125" s="15">
        <v>0</v>
      </c>
      <c r="FE125" s="59">
        <f t="shared" si="1280"/>
        <v>0</v>
      </c>
      <c r="FF125" s="60">
        <v>0</v>
      </c>
      <c r="FG125" s="15">
        <v>0</v>
      </c>
      <c r="FH125" s="59">
        <f t="shared" si="1259"/>
        <v>0</v>
      </c>
      <c r="FI125" s="60">
        <v>0</v>
      </c>
      <c r="FJ125" s="15">
        <v>0</v>
      </c>
      <c r="FK125" s="59">
        <f t="shared" si="1260"/>
        <v>0</v>
      </c>
      <c r="FL125" s="60">
        <v>0</v>
      </c>
      <c r="FM125" s="15">
        <v>0</v>
      </c>
      <c r="FN125" s="59">
        <f t="shared" si="1261"/>
        <v>0</v>
      </c>
      <c r="FO125" s="60">
        <v>0</v>
      </c>
      <c r="FP125" s="15">
        <v>0</v>
      </c>
      <c r="FQ125" s="59">
        <f t="shared" si="1262"/>
        <v>0</v>
      </c>
      <c r="FR125" s="60">
        <v>0</v>
      </c>
      <c r="FS125" s="15">
        <v>0</v>
      </c>
      <c r="FT125" s="59">
        <f t="shared" si="1263"/>
        <v>0</v>
      </c>
      <c r="FU125" s="60">
        <v>1</v>
      </c>
      <c r="FV125" s="15">
        <v>15</v>
      </c>
      <c r="FW125" s="59">
        <f t="shared" si="1264"/>
        <v>15000</v>
      </c>
      <c r="FX125" s="60">
        <v>7</v>
      </c>
      <c r="FY125" s="15">
        <v>195</v>
      </c>
      <c r="FZ125" s="59">
        <f t="shared" si="1265"/>
        <v>27857.142857142859</v>
      </c>
      <c r="GA125" s="60">
        <v>0</v>
      </c>
      <c r="GB125" s="15">
        <v>1</v>
      </c>
      <c r="GC125" s="59">
        <f t="shared" si="1266"/>
        <v>0</v>
      </c>
      <c r="GD125" s="60">
        <v>2</v>
      </c>
      <c r="GE125" s="15">
        <v>71</v>
      </c>
      <c r="GF125" s="59">
        <f t="shared" si="1267"/>
        <v>35500</v>
      </c>
      <c r="GG125" s="60">
        <v>0</v>
      </c>
      <c r="GH125" s="15">
        <v>3</v>
      </c>
      <c r="GI125" s="59">
        <f t="shared" si="1268"/>
        <v>0</v>
      </c>
      <c r="GJ125" s="60">
        <v>0</v>
      </c>
      <c r="GK125" s="15">
        <v>0</v>
      </c>
      <c r="GL125" s="59">
        <f t="shared" si="1269"/>
        <v>0</v>
      </c>
      <c r="GM125" s="60">
        <v>0</v>
      </c>
      <c r="GN125" s="15">
        <v>0</v>
      </c>
      <c r="GO125" s="59">
        <f t="shared" si="1270"/>
        <v>0</v>
      </c>
      <c r="GP125" s="60">
        <v>0</v>
      </c>
      <c r="GQ125" s="15">
        <v>0</v>
      </c>
      <c r="GR125" s="59">
        <f t="shared" si="1271"/>
        <v>0</v>
      </c>
      <c r="GS125" s="60">
        <v>18</v>
      </c>
      <c r="GT125" s="15">
        <v>240</v>
      </c>
      <c r="GU125" s="59">
        <f t="shared" si="1272"/>
        <v>13333.333333333334</v>
      </c>
      <c r="GV125" s="60">
        <v>0</v>
      </c>
      <c r="GW125" s="15">
        <v>3</v>
      </c>
      <c r="GX125" s="59">
        <f t="shared" si="1273"/>
        <v>0</v>
      </c>
      <c r="GY125" s="6">
        <f t="shared" si="675"/>
        <v>90</v>
      </c>
      <c r="GZ125" s="16">
        <f t="shared" si="676"/>
        <v>1102</v>
      </c>
      <c r="HA125" s="10"/>
      <c r="HB125" s="11"/>
      <c r="HC125" s="10"/>
      <c r="HD125" s="10"/>
      <c r="HE125" s="10"/>
    </row>
    <row r="126" spans="1:288" x14ac:dyDescent="0.3">
      <c r="A126" s="76">
        <v>2013</v>
      </c>
      <c r="B126" s="77" t="s">
        <v>8</v>
      </c>
      <c r="C126" s="60">
        <v>1</v>
      </c>
      <c r="D126" s="15">
        <v>24</v>
      </c>
      <c r="E126" s="59">
        <f t="shared" si="1214"/>
        <v>24000</v>
      </c>
      <c r="F126" s="60">
        <v>0</v>
      </c>
      <c r="G126" s="15">
        <v>0</v>
      </c>
      <c r="H126" s="59">
        <f t="shared" si="1215"/>
        <v>0</v>
      </c>
      <c r="I126" s="58">
        <v>0</v>
      </c>
      <c r="J126" s="7">
        <v>0</v>
      </c>
      <c r="K126" s="59">
        <f t="shared" si="1274"/>
        <v>0</v>
      </c>
      <c r="L126" s="60">
        <v>0</v>
      </c>
      <c r="M126" s="15">
        <v>0</v>
      </c>
      <c r="N126" s="59">
        <f t="shared" si="1216"/>
        <v>0</v>
      </c>
      <c r="O126" s="60">
        <v>0</v>
      </c>
      <c r="P126" s="15">
        <v>0</v>
      </c>
      <c r="Q126" s="59">
        <f t="shared" si="1217"/>
        <v>0</v>
      </c>
      <c r="R126" s="60">
        <v>0</v>
      </c>
      <c r="S126" s="15">
        <v>0</v>
      </c>
      <c r="T126" s="59">
        <f t="shared" si="1218"/>
        <v>0</v>
      </c>
      <c r="U126" s="60">
        <v>0</v>
      </c>
      <c r="V126" s="15">
        <v>0</v>
      </c>
      <c r="W126" s="59">
        <f t="shared" si="1219"/>
        <v>0</v>
      </c>
      <c r="X126" s="60">
        <v>0</v>
      </c>
      <c r="Y126" s="15">
        <v>0</v>
      </c>
      <c r="Z126" s="59">
        <f t="shared" si="1220"/>
        <v>0</v>
      </c>
      <c r="AA126" s="60">
        <v>0</v>
      </c>
      <c r="AB126" s="15">
        <v>0</v>
      </c>
      <c r="AC126" s="59">
        <f t="shared" si="1221"/>
        <v>0</v>
      </c>
      <c r="AD126" s="60">
        <v>0</v>
      </c>
      <c r="AE126" s="15">
        <v>0</v>
      </c>
      <c r="AF126" s="59">
        <f t="shared" si="1222"/>
        <v>0</v>
      </c>
      <c r="AG126" s="60">
        <v>0</v>
      </c>
      <c r="AH126" s="15">
        <v>0</v>
      </c>
      <c r="AI126" s="59">
        <f t="shared" si="1223"/>
        <v>0</v>
      </c>
      <c r="AJ126" s="60">
        <v>1</v>
      </c>
      <c r="AK126" s="15">
        <v>13</v>
      </c>
      <c r="AL126" s="59">
        <f t="shared" si="1224"/>
        <v>13000</v>
      </c>
      <c r="AM126" s="60">
        <v>0</v>
      </c>
      <c r="AN126" s="15">
        <v>0</v>
      </c>
      <c r="AO126" s="59">
        <f t="shared" si="1225"/>
        <v>0</v>
      </c>
      <c r="AP126" s="60">
        <v>0</v>
      </c>
      <c r="AQ126" s="15">
        <v>0</v>
      </c>
      <c r="AR126" s="59">
        <f t="shared" si="1226"/>
        <v>0</v>
      </c>
      <c r="AS126" s="60">
        <v>1</v>
      </c>
      <c r="AT126" s="15">
        <v>35</v>
      </c>
      <c r="AU126" s="59">
        <f t="shared" si="1227"/>
        <v>35000</v>
      </c>
      <c r="AV126" s="60">
        <v>0</v>
      </c>
      <c r="AW126" s="15">
        <v>0</v>
      </c>
      <c r="AX126" s="59">
        <f t="shared" si="1281"/>
        <v>0</v>
      </c>
      <c r="AY126" s="60">
        <v>0</v>
      </c>
      <c r="AZ126" s="15">
        <v>0</v>
      </c>
      <c r="BA126" s="59">
        <f t="shared" si="1229"/>
        <v>0</v>
      </c>
      <c r="BB126" s="58">
        <v>0</v>
      </c>
      <c r="BC126" s="7">
        <v>0</v>
      </c>
      <c r="BD126" s="59">
        <f t="shared" si="1275"/>
        <v>0</v>
      </c>
      <c r="BE126" s="60">
        <v>0</v>
      </c>
      <c r="BF126" s="15">
        <v>0</v>
      </c>
      <c r="BG126" s="59">
        <v>0</v>
      </c>
      <c r="BH126" s="60">
        <v>0</v>
      </c>
      <c r="BI126" s="15">
        <v>0</v>
      </c>
      <c r="BJ126" s="59">
        <v>0</v>
      </c>
      <c r="BK126" s="60">
        <v>1</v>
      </c>
      <c r="BL126" s="15">
        <v>5</v>
      </c>
      <c r="BM126" s="59">
        <f t="shared" si="1230"/>
        <v>5000</v>
      </c>
      <c r="BN126" s="60">
        <v>0</v>
      </c>
      <c r="BO126" s="15">
        <v>0</v>
      </c>
      <c r="BP126" s="59">
        <f t="shared" si="1231"/>
        <v>0</v>
      </c>
      <c r="BQ126" s="60">
        <v>0</v>
      </c>
      <c r="BR126" s="15">
        <v>0</v>
      </c>
      <c r="BS126" s="59">
        <f t="shared" si="1232"/>
        <v>0</v>
      </c>
      <c r="BT126" s="60">
        <v>0</v>
      </c>
      <c r="BU126" s="15">
        <v>0</v>
      </c>
      <c r="BV126" s="59">
        <f t="shared" si="1233"/>
        <v>0</v>
      </c>
      <c r="BW126" s="60">
        <v>0</v>
      </c>
      <c r="BX126" s="15">
        <v>0</v>
      </c>
      <c r="BY126" s="59">
        <f t="shared" si="1234"/>
        <v>0</v>
      </c>
      <c r="BZ126" s="60">
        <v>0</v>
      </c>
      <c r="CA126" s="15">
        <v>0</v>
      </c>
      <c r="CB126" s="59">
        <f t="shared" si="1235"/>
        <v>0</v>
      </c>
      <c r="CC126" s="60">
        <v>0</v>
      </c>
      <c r="CD126" s="15">
        <v>0</v>
      </c>
      <c r="CE126" s="59">
        <f t="shared" si="1236"/>
        <v>0</v>
      </c>
      <c r="CF126" s="60">
        <v>0</v>
      </c>
      <c r="CG126" s="15">
        <v>0</v>
      </c>
      <c r="CH126" s="59">
        <f t="shared" si="1276"/>
        <v>0</v>
      </c>
      <c r="CI126" s="60">
        <v>-5</v>
      </c>
      <c r="CJ126" s="15">
        <v>-41</v>
      </c>
      <c r="CK126" s="59">
        <f t="shared" si="1238"/>
        <v>8200</v>
      </c>
      <c r="CL126" s="60">
        <v>0</v>
      </c>
      <c r="CM126" s="15">
        <v>0</v>
      </c>
      <c r="CN126" s="59">
        <f t="shared" si="1239"/>
        <v>0</v>
      </c>
      <c r="CO126" s="60">
        <v>0</v>
      </c>
      <c r="CP126" s="15">
        <v>5</v>
      </c>
      <c r="CQ126" s="59">
        <f t="shared" si="1240"/>
        <v>0</v>
      </c>
      <c r="CR126" s="58">
        <v>0</v>
      </c>
      <c r="CS126" s="7">
        <v>0</v>
      </c>
      <c r="CT126" s="59">
        <f t="shared" si="1277"/>
        <v>0</v>
      </c>
      <c r="CU126" s="58">
        <v>0</v>
      </c>
      <c r="CV126" s="7">
        <v>0</v>
      </c>
      <c r="CW126" s="59">
        <f t="shared" si="1278"/>
        <v>0</v>
      </c>
      <c r="CX126" s="58">
        <v>0</v>
      </c>
      <c r="CY126" s="7">
        <v>0</v>
      </c>
      <c r="CZ126" s="59">
        <f t="shared" si="1279"/>
        <v>0</v>
      </c>
      <c r="DA126" s="60">
        <v>0</v>
      </c>
      <c r="DB126" s="15">
        <v>0</v>
      </c>
      <c r="DC126" s="59">
        <f t="shared" si="1241"/>
        <v>0</v>
      </c>
      <c r="DD126" s="60">
        <v>3</v>
      </c>
      <c r="DE126" s="15">
        <v>38</v>
      </c>
      <c r="DF126" s="59">
        <f t="shared" si="1242"/>
        <v>12666.666666666666</v>
      </c>
      <c r="DG126" s="60">
        <v>0</v>
      </c>
      <c r="DH126" s="15">
        <v>0</v>
      </c>
      <c r="DI126" s="59">
        <f t="shared" si="1243"/>
        <v>0</v>
      </c>
      <c r="DJ126" s="60">
        <v>0</v>
      </c>
      <c r="DK126" s="15">
        <v>0</v>
      </c>
      <c r="DL126" s="59">
        <f t="shared" si="1244"/>
        <v>0</v>
      </c>
      <c r="DM126" s="60">
        <v>0</v>
      </c>
      <c r="DN126" s="15">
        <v>0</v>
      </c>
      <c r="DO126" s="59">
        <f t="shared" si="1245"/>
        <v>0</v>
      </c>
      <c r="DP126" s="60">
        <v>0</v>
      </c>
      <c r="DQ126" s="15">
        <v>0</v>
      </c>
      <c r="DR126" s="59">
        <f t="shared" si="1246"/>
        <v>0</v>
      </c>
      <c r="DS126" s="60">
        <v>2</v>
      </c>
      <c r="DT126" s="15">
        <v>91</v>
      </c>
      <c r="DU126" s="59">
        <f t="shared" si="1247"/>
        <v>45500</v>
      </c>
      <c r="DV126" s="60">
        <v>0</v>
      </c>
      <c r="DW126" s="15">
        <v>0</v>
      </c>
      <c r="DX126" s="59">
        <f t="shared" si="1248"/>
        <v>0</v>
      </c>
      <c r="DY126" s="60">
        <v>0</v>
      </c>
      <c r="DZ126" s="15">
        <v>0</v>
      </c>
      <c r="EA126" s="59">
        <f t="shared" si="1249"/>
        <v>0</v>
      </c>
      <c r="EB126" s="60">
        <v>0</v>
      </c>
      <c r="EC126" s="15">
        <v>0</v>
      </c>
      <c r="ED126" s="59">
        <f t="shared" si="1250"/>
        <v>0</v>
      </c>
      <c r="EE126" s="60">
        <v>0</v>
      </c>
      <c r="EF126" s="15">
        <v>0</v>
      </c>
      <c r="EG126" s="59">
        <f t="shared" si="1251"/>
        <v>0</v>
      </c>
      <c r="EH126" s="60">
        <v>1</v>
      </c>
      <c r="EI126" s="15">
        <v>12</v>
      </c>
      <c r="EJ126" s="59">
        <f t="shared" si="1252"/>
        <v>12000</v>
      </c>
      <c r="EK126" s="60">
        <v>0</v>
      </c>
      <c r="EL126" s="15">
        <v>0</v>
      </c>
      <c r="EM126" s="59">
        <f t="shared" si="1253"/>
        <v>0</v>
      </c>
      <c r="EN126" s="60">
        <v>0</v>
      </c>
      <c r="EO126" s="15">
        <v>0</v>
      </c>
      <c r="EP126" s="59">
        <f t="shared" si="1254"/>
        <v>0</v>
      </c>
      <c r="EQ126" s="60">
        <v>0</v>
      </c>
      <c r="ER126" s="15">
        <v>0</v>
      </c>
      <c r="ES126" s="59">
        <f t="shared" si="1255"/>
        <v>0</v>
      </c>
      <c r="ET126" s="60">
        <v>0</v>
      </c>
      <c r="EU126" s="15">
        <v>0</v>
      </c>
      <c r="EV126" s="59">
        <f t="shared" si="1256"/>
        <v>0</v>
      </c>
      <c r="EW126" s="60">
        <v>0</v>
      </c>
      <c r="EX126" s="15">
        <v>0</v>
      </c>
      <c r="EY126" s="59">
        <f t="shared" si="1257"/>
        <v>0</v>
      </c>
      <c r="EZ126" s="60">
        <v>0</v>
      </c>
      <c r="FA126" s="15">
        <v>0</v>
      </c>
      <c r="FB126" s="59">
        <f t="shared" si="1258"/>
        <v>0</v>
      </c>
      <c r="FC126" s="58">
        <v>0</v>
      </c>
      <c r="FD126" s="7">
        <v>0</v>
      </c>
      <c r="FE126" s="59">
        <f t="shared" si="1280"/>
        <v>0</v>
      </c>
      <c r="FF126" s="60">
        <v>0</v>
      </c>
      <c r="FG126" s="15">
        <v>0</v>
      </c>
      <c r="FH126" s="59">
        <f t="shared" si="1259"/>
        <v>0</v>
      </c>
      <c r="FI126" s="60">
        <v>0</v>
      </c>
      <c r="FJ126" s="15">
        <v>0</v>
      </c>
      <c r="FK126" s="59">
        <f t="shared" si="1260"/>
        <v>0</v>
      </c>
      <c r="FL126" s="60">
        <v>0</v>
      </c>
      <c r="FM126" s="15">
        <v>8</v>
      </c>
      <c r="FN126" s="59">
        <f t="shared" si="1261"/>
        <v>0</v>
      </c>
      <c r="FO126" s="60">
        <v>0</v>
      </c>
      <c r="FP126" s="15">
        <v>0</v>
      </c>
      <c r="FQ126" s="59">
        <f t="shared" si="1262"/>
        <v>0</v>
      </c>
      <c r="FR126" s="60">
        <v>0</v>
      </c>
      <c r="FS126" s="15">
        <v>0</v>
      </c>
      <c r="FT126" s="59">
        <f t="shared" si="1263"/>
        <v>0</v>
      </c>
      <c r="FU126" s="60">
        <v>0</v>
      </c>
      <c r="FV126" s="15">
        <v>0</v>
      </c>
      <c r="FW126" s="59">
        <f t="shared" si="1264"/>
        <v>0</v>
      </c>
      <c r="FX126" s="60">
        <v>14</v>
      </c>
      <c r="FY126" s="15">
        <v>418</v>
      </c>
      <c r="FZ126" s="59">
        <f t="shared" si="1265"/>
        <v>29857.142857142859</v>
      </c>
      <c r="GA126" s="60">
        <v>0</v>
      </c>
      <c r="GB126" s="15">
        <v>4</v>
      </c>
      <c r="GC126" s="59">
        <f t="shared" si="1266"/>
        <v>0</v>
      </c>
      <c r="GD126" s="60">
        <v>0</v>
      </c>
      <c r="GE126" s="15">
        <v>0</v>
      </c>
      <c r="GF126" s="59">
        <f t="shared" si="1267"/>
        <v>0</v>
      </c>
      <c r="GG126" s="60">
        <v>0</v>
      </c>
      <c r="GH126" s="15">
        <v>0</v>
      </c>
      <c r="GI126" s="59">
        <f t="shared" si="1268"/>
        <v>0</v>
      </c>
      <c r="GJ126" s="60">
        <v>0</v>
      </c>
      <c r="GK126" s="15">
        <v>0</v>
      </c>
      <c r="GL126" s="59">
        <f t="shared" si="1269"/>
        <v>0</v>
      </c>
      <c r="GM126" s="60">
        <v>0</v>
      </c>
      <c r="GN126" s="15">
        <v>0</v>
      </c>
      <c r="GO126" s="59">
        <f t="shared" si="1270"/>
        <v>0</v>
      </c>
      <c r="GP126" s="60">
        <v>0</v>
      </c>
      <c r="GQ126" s="15">
        <v>0</v>
      </c>
      <c r="GR126" s="59">
        <f t="shared" si="1271"/>
        <v>0</v>
      </c>
      <c r="GS126" s="60">
        <v>59</v>
      </c>
      <c r="GT126" s="15">
        <v>719</v>
      </c>
      <c r="GU126" s="59">
        <f t="shared" si="1272"/>
        <v>12186.440677966102</v>
      </c>
      <c r="GV126" s="60">
        <v>2</v>
      </c>
      <c r="GW126" s="15">
        <v>32</v>
      </c>
      <c r="GX126" s="59">
        <f t="shared" si="1273"/>
        <v>16000</v>
      </c>
      <c r="GY126" s="6">
        <f t="shared" si="675"/>
        <v>80</v>
      </c>
      <c r="GZ126" s="16">
        <f t="shared" si="676"/>
        <v>1363</v>
      </c>
      <c r="HA126" s="10"/>
      <c r="HB126" s="11"/>
      <c r="HC126" s="10"/>
      <c r="HD126" s="10"/>
      <c r="HE126" s="10"/>
    </row>
    <row r="127" spans="1:288" x14ac:dyDescent="0.3">
      <c r="A127" s="76">
        <v>2013</v>
      </c>
      <c r="B127" s="77" t="s">
        <v>9</v>
      </c>
      <c r="C127" s="60">
        <v>1</v>
      </c>
      <c r="D127" s="15">
        <v>9</v>
      </c>
      <c r="E127" s="59">
        <f t="shared" si="1214"/>
        <v>9000</v>
      </c>
      <c r="F127" s="60">
        <v>0</v>
      </c>
      <c r="G127" s="15">
        <v>0</v>
      </c>
      <c r="H127" s="59">
        <f t="shared" si="1215"/>
        <v>0</v>
      </c>
      <c r="I127" s="60">
        <v>0</v>
      </c>
      <c r="J127" s="15">
        <v>0</v>
      </c>
      <c r="K127" s="59">
        <f t="shared" si="1274"/>
        <v>0</v>
      </c>
      <c r="L127" s="60">
        <v>0</v>
      </c>
      <c r="M127" s="15">
        <v>0</v>
      </c>
      <c r="N127" s="59">
        <f t="shared" si="1216"/>
        <v>0</v>
      </c>
      <c r="O127" s="60">
        <v>0</v>
      </c>
      <c r="P127" s="15">
        <v>0</v>
      </c>
      <c r="Q127" s="59">
        <f t="shared" si="1217"/>
        <v>0</v>
      </c>
      <c r="R127" s="60">
        <v>0</v>
      </c>
      <c r="S127" s="15">
        <v>0</v>
      </c>
      <c r="T127" s="59">
        <f t="shared" si="1218"/>
        <v>0</v>
      </c>
      <c r="U127" s="60">
        <v>0</v>
      </c>
      <c r="V127" s="15">
        <v>0</v>
      </c>
      <c r="W127" s="59">
        <f t="shared" si="1219"/>
        <v>0</v>
      </c>
      <c r="X127" s="60">
        <v>0</v>
      </c>
      <c r="Y127" s="15">
        <v>0</v>
      </c>
      <c r="Z127" s="59">
        <f t="shared" si="1220"/>
        <v>0</v>
      </c>
      <c r="AA127" s="60">
        <v>0</v>
      </c>
      <c r="AB127" s="15">
        <v>0</v>
      </c>
      <c r="AC127" s="59">
        <f t="shared" si="1221"/>
        <v>0</v>
      </c>
      <c r="AD127" s="60">
        <v>0</v>
      </c>
      <c r="AE127" s="15">
        <v>0</v>
      </c>
      <c r="AF127" s="59">
        <f t="shared" si="1222"/>
        <v>0</v>
      </c>
      <c r="AG127" s="60">
        <v>0</v>
      </c>
      <c r="AH127" s="15">
        <v>0</v>
      </c>
      <c r="AI127" s="59">
        <f t="shared" si="1223"/>
        <v>0</v>
      </c>
      <c r="AJ127" s="60">
        <v>0</v>
      </c>
      <c r="AK127" s="15">
        <v>2</v>
      </c>
      <c r="AL127" s="59">
        <f t="shared" si="1224"/>
        <v>0</v>
      </c>
      <c r="AM127" s="60">
        <v>0</v>
      </c>
      <c r="AN127" s="15">
        <v>0</v>
      </c>
      <c r="AO127" s="59">
        <f t="shared" si="1225"/>
        <v>0</v>
      </c>
      <c r="AP127" s="60">
        <v>0</v>
      </c>
      <c r="AQ127" s="15">
        <v>0</v>
      </c>
      <c r="AR127" s="59">
        <f t="shared" si="1226"/>
        <v>0</v>
      </c>
      <c r="AS127" s="60">
        <v>0</v>
      </c>
      <c r="AT127" s="15">
        <v>0</v>
      </c>
      <c r="AU127" s="59">
        <f t="shared" si="1227"/>
        <v>0</v>
      </c>
      <c r="AV127" s="60">
        <v>0</v>
      </c>
      <c r="AW127" s="15">
        <v>0</v>
      </c>
      <c r="AX127" s="59">
        <f t="shared" si="1281"/>
        <v>0</v>
      </c>
      <c r="AY127" s="60">
        <v>0</v>
      </c>
      <c r="AZ127" s="15">
        <v>0</v>
      </c>
      <c r="BA127" s="59">
        <f t="shared" si="1229"/>
        <v>0</v>
      </c>
      <c r="BB127" s="58">
        <v>0</v>
      </c>
      <c r="BC127" s="7">
        <v>0</v>
      </c>
      <c r="BD127" s="59">
        <f t="shared" si="1275"/>
        <v>0</v>
      </c>
      <c r="BE127" s="60">
        <v>0</v>
      </c>
      <c r="BF127" s="15">
        <v>0</v>
      </c>
      <c r="BG127" s="59">
        <v>0</v>
      </c>
      <c r="BH127" s="60">
        <v>0</v>
      </c>
      <c r="BI127" s="15">
        <v>0</v>
      </c>
      <c r="BJ127" s="59">
        <v>0</v>
      </c>
      <c r="BK127" s="60">
        <v>0</v>
      </c>
      <c r="BL127" s="15">
        <v>0</v>
      </c>
      <c r="BM127" s="59">
        <f t="shared" si="1230"/>
        <v>0</v>
      </c>
      <c r="BN127" s="60">
        <v>0</v>
      </c>
      <c r="BO127" s="15">
        <v>0</v>
      </c>
      <c r="BP127" s="59">
        <f t="shared" si="1231"/>
        <v>0</v>
      </c>
      <c r="BQ127" s="60">
        <v>0</v>
      </c>
      <c r="BR127" s="15">
        <v>0</v>
      </c>
      <c r="BS127" s="59">
        <f t="shared" si="1232"/>
        <v>0</v>
      </c>
      <c r="BT127" s="60">
        <v>0</v>
      </c>
      <c r="BU127" s="15">
        <v>0</v>
      </c>
      <c r="BV127" s="59">
        <f t="shared" si="1233"/>
        <v>0</v>
      </c>
      <c r="BW127" s="60">
        <v>0</v>
      </c>
      <c r="BX127" s="15">
        <v>0</v>
      </c>
      <c r="BY127" s="59">
        <f t="shared" si="1234"/>
        <v>0</v>
      </c>
      <c r="BZ127" s="60">
        <v>0</v>
      </c>
      <c r="CA127" s="15">
        <v>0</v>
      </c>
      <c r="CB127" s="59">
        <f t="shared" si="1235"/>
        <v>0</v>
      </c>
      <c r="CC127" s="60">
        <v>0</v>
      </c>
      <c r="CD127" s="15">
        <v>0</v>
      </c>
      <c r="CE127" s="59">
        <f t="shared" si="1236"/>
        <v>0</v>
      </c>
      <c r="CF127" s="60">
        <v>0</v>
      </c>
      <c r="CG127" s="15">
        <v>0</v>
      </c>
      <c r="CH127" s="59">
        <f t="shared" si="1276"/>
        <v>0</v>
      </c>
      <c r="CI127" s="60">
        <v>0</v>
      </c>
      <c r="CJ127" s="15">
        <v>0</v>
      </c>
      <c r="CK127" s="59">
        <f t="shared" si="1238"/>
        <v>0</v>
      </c>
      <c r="CL127" s="60">
        <v>0</v>
      </c>
      <c r="CM127" s="15">
        <v>0</v>
      </c>
      <c r="CN127" s="59">
        <f t="shared" si="1239"/>
        <v>0</v>
      </c>
      <c r="CO127" s="60">
        <v>0</v>
      </c>
      <c r="CP127" s="15">
        <v>0</v>
      </c>
      <c r="CQ127" s="59">
        <f t="shared" si="1240"/>
        <v>0</v>
      </c>
      <c r="CR127" s="58">
        <v>0</v>
      </c>
      <c r="CS127" s="7">
        <v>0</v>
      </c>
      <c r="CT127" s="59">
        <f t="shared" si="1277"/>
        <v>0</v>
      </c>
      <c r="CU127" s="60">
        <v>0</v>
      </c>
      <c r="CV127" s="15">
        <v>0</v>
      </c>
      <c r="CW127" s="59">
        <f t="shared" si="1278"/>
        <v>0</v>
      </c>
      <c r="CX127" s="58">
        <v>0</v>
      </c>
      <c r="CY127" s="7">
        <v>0</v>
      </c>
      <c r="CZ127" s="59">
        <f t="shared" si="1279"/>
        <v>0</v>
      </c>
      <c r="DA127" s="60">
        <v>0</v>
      </c>
      <c r="DB127" s="15">
        <v>0</v>
      </c>
      <c r="DC127" s="59">
        <f t="shared" si="1241"/>
        <v>0</v>
      </c>
      <c r="DD127" s="60">
        <v>0</v>
      </c>
      <c r="DE127" s="15">
        <v>1</v>
      </c>
      <c r="DF127" s="59">
        <f t="shared" si="1242"/>
        <v>0</v>
      </c>
      <c r="DG127" s="60">
        <v>0</v>
      </c>
      <c r="DH127" s="15">
        <v>0</v>
      </c>
      <c r="DI127" s="59">
        <f t="shared" si="1243"/>
        <v>0</v>
      </c>
      <c r="DJ127" s="60">
        <v>0</v>
      </c>
      <c r="DK127" s="15">
        <v>0</v>
      </c>
      <c r="DL127" s="59">
        <f t="shared" si="1244"/>
        <v>0</v>
      </c>
      <c r="DM127" s="60">
        <v>0</v>
      </c>
      <c r="DN127" s="15">
        <v>0</v>
      </c>
      <c r="DO127" s="59">
        <f t="shared" si="1245"/>
        <v>0</v>
      </c>
      <c r="DP127" s="60">
        <v>18</v>
      </c>
      <c r="DQ127" s="15">
        <v>271</v>
      </c>
      <c r="DR127" s="59">
        <f t="shared" si="1246"/>
        <v>15055.555555555555</v>
      </c>
      <c r="DS127" s="60">
        <v>1</v>
      </c>
      <c r="DT127" s="15">
        <v>19</v>
      </c>
      <c r="DU127" s="59">
        <f t="shared" si="1247"/>
        <v>19000</v>
      </c>
      <c r="DV127" s="60">
        <v>8</v>
      </c>
      <c r="DW127" s="15">
        <v>59</v>
      </c>
      <c r="DX127" s="59">
        <f t="shared" si="1248"/>
        <v>7375</v>
      </c>
      <c r="DY127" s="60">
        <v>0</v>
      </c>
      <c r="DZ127" s="15">
        <v>0</v>
      </c>
      <c r="EA127" s="59">
        <f t="shared" si="1249"/>
        <v>0</v>
      </c>
      <c r="EB127" s="60">
        <v>0</v>
      </c>
      <c r="EC127" s="15">
        <v>0</v>
      </c>
      <c r="ED127" s="59">
        <f t="shared" si="1250"/>
        <v>0</v>
      </c>
      <c r="EE127" s="60">
        <v>0</v>
      </c>
      <c r="EF127" s="15">
        <v>0</v>
      </c>
      <c r="EG127" s="59">
        <f t="shared" si="1251"/>
        <v>0</v>
      </c>
      <c r="EH127" s="60">
        <v>0</v>
      </c>
      <c r="EI127" s="15">
        <v>4</v>
      </c>
      <c r="EJ127" s="59">
        <f t="shared" si="1252"/>
        <v>0</v>
      </c>
      <c r="EK127" s="60">
        <v>0</v>
      </c>
      <c r="EL127" s="15">
        <v>0</v>
      </c>
      <c r="EM127" s="59">
        <f t="shared" si="1253"/>
        <v>0</v>
      </c>
      <c r="EN127" s="60">
        <v>0</v>
      </c>
      <c r="EO127" s="15">
        <v>0</v>
      </c>
      <c r="EP127" s="59">
        <f t="shared" si="1254"/>
        <v>0</v>
      </c>
      <c r="EQ127" s="60">
        <v>0</v>
      </c>
      <c r="ER127" s="15">
        <v>0</v>
      </c>
      <c r="ES127" s="59">
        <f t="shared" si="1255"/>
        <v>0</v>
      </c>
      <c r="ET127" s="60">
        <v>0</v>
      </c>
      <c r="EU127" s="15">
        <v>0</v>
      </c>
      <c r="EV127" s="59">
        <f t="shared" si="1256"/>
        <v>0</v>
      </c>
      <c r="EW127" s="60">
        <v>0</v>
      </c>
      <c r="EX127" s="15">
        <v>0</v>
      </c>
      <c r="EY127" s="59">
        <f t="shared" si="1257"/>
        <v>0</v>
      </c>
      <c r="EZ127" s="60">
        <v>0</v>
      </c>
      <c r="FA127" s="15">
        <v>0</v>
      </c>
      <c r="FB127" s="59">
        <f t="shared" si="1258"/>
        <v>0</v>
      </c>
      <c r="FC127" s="60">
        <v>0</v>
      </c>
      <c r="FD127" s="15">
        <v>0</v>
      </c>
      <c r="FE127" s="59">
        <f t="shared" si="1280"/>
        <v>0</v>
      </c>
      <c r="FF127" s="60">
        <v>0</v>
      </c>
      <c r="FG127" s="15">
        <v>0</v>
      </c>
      <c r="FH127" s="59">
        <f t="shared" si="1259"/>
        <v>0</v>
      </c>
      <c r="FI127" s="60">
        <v>0</v>
      </c>
      <c r="FJ127" s="15">
        <v>0</v>
      </c>
      <c r="FK127" s="59">
        <f t="shared" si="1260"/>
        <v>0</v>
      </c>
      <c r="FL127" s="60">
        <v>0</v>
      </c>
      <c r="FM127" s="15">
        <v>0</v>
      </c>
      <c r="FN127" s="59">
        <f t="shared" si="1261"/>
        <v>0</v>
      </c>
      <c r="FO127" s="60">
        <v>0</v>
      </c>
      <c r="FP127" s="15">
        <v>0</v>
      </c>
      <c r="FQ127" s="59">
        <f t="shared" si="1262"/>
        <v>0</v>
      </c>
      <c r="FR127" s="60">
        <v>0</v>
      </c>
      <c r="FS127" s="15">
        <v>0</v>
      </c>
      <c r="FT127" s="59">
        <f t="shared" si="1263"/>
        <v>0</v>
      </c>
      <c r="FU127" s="60">
        <v>2</v>
      </c>
      <c r="FV127" s="15">
        <v>16</v>
      </c>
      <c r="FW127" s="59">
        <f t="shared" si="1264"/>
        <v>8000</v>
      </c>
      <c r="FX127" s="60">
        <v>13</v>
      </c>
      <c r="FY127" s="15">
        <v>411</v>
      </c>
      <c r="FZ127" s="59">
        <f t="shared" si="1265"/>
        <v>31615.384615384617</v>
      </c>
      <c r="GA127" s="60">
        <v>0</v>
      </c>
      <c r="GB127" s="15">
        <v>0</v>
      </c>
      <c r="GC127" s="59">
        <f t="shared" si="1266"/>
        <v>0</v>
      </c>
      <c r="GD127" s="60">
        <v>0</v>
      </c>
      <c r="GE127" s="15">
        <v>0</v>
      </c>
      <c r="GF127" s="59">
        <f t="shared" si="1267"/>
        <v>0</v>
      </c>
      <c r="GG127" s="60">
        <v>1</v>
      </c>
      <c r="GH127" s="15">
        <v>4</v>
      </c>
      <c r="GI127" s="59">
        <f t="shared" si="1268"/>
        <v>4000</v>
      </c>
      <c r="GJ127" s="60">
        <v>0</v>
      </c>
      <c r="GK127" s="15">
        <v>0</v>
      </c>
      <c r="GL127" s="59">
        <f t="shared" si="1269"/>
        <v>0</v>
      </c>
      <c r="GM127" s="60">
        <v>0</v>
      </c>
      <c r="GN127" s="15">
        <v>0</v>
      </c>
      <c r="GO127" s="59">
        <f t="shared" si="1270"/>
        <v>0</v>
      </c>
      <c r="GP127" s="60">
        <v>0</v>
      </c>
      <c r="GQ127" s="15">
        <v>0</v>
      </c>
      <c r="GR127" s="59">
        <f t="shared" si="1271"/>
        <v>0</v>
      </c>
      <c r="GS127" s="60">
        <v>6</v>
      </c>
      <c r="GT127" s="15">
        <v>86</v>
      </c>
      <c r="GU127" s="59">
        <f t="shared" si="1272"/>
        <v>14333.333333333334</v>
      </c>
      <c r="GV127" s="60">
        <v>1</v>
      </c>
      <c r="GW127" s="15">
        <v>9</v>
      </c>
      <c r="GX127" s="59">
        <f t="shared" si="1273"/>
        <v>9000</v>
      </c>
      <c r="GY127" s="6">
        <f t="shared" si="675"/>
        <v>51</v>
      </c>
      <c r="GZ127" s="16">
        <f t="shared" si="676"/>
        <v>891</v>
      </c>
      <c r="HA127" s="10"/>
      <c r="HB127" s="11"/>
      <c r="HC127" s="10"/>
      <c r="HD127" s="10"/>
      <c r="HE127" s="10"/>
    </row>
    <row r="128" spans="1:288" x14ac:dyDescent="0.3">
      <c r="A128" s="76">
        <v>2013</v>
      </c>
      <c r="B128" s="77" t="s">
        <v>10</v>
      </c>
      <c r="C128" s="60">
        <v>1</v>
      </c>
      <c r="D128" s="15">
        <v>7</v>
      </c>
      <c r="E128" s="59">
        <f t="shared" si="1214"/>
        <v>7000</v>
      </c>
      <c r="F128" s="60">
        <v>0</v>
      </c>
      <c r="G128" s="15">
        <v>0</v>
      </c>
      <c r="H128" s="59">
        <f t="shared" si="1215"/>
        <v>0</v>
      </c>
      <c r="I128" s="58">
        <v>0</v>
      </c>
      <c r="J128" s="7">
        <v>0</v>
      </c>
      <c r="K128" s="59">
        <f t="shared" si="1274"/>
        <v>0</v>
      </c>
      <c r="L128" s="60">
        <v>0</v>
      </c>
      <c r="M128" s="15">
        <v>0</v>
      </c>
      <c r="N128" s="59">
        <f t="shared" si="1216"/>
        <v>0</v>
      </c>
      <c r="O128" s="60">
        <v>0</v>
      </c>
      <c r="P128" s="15">
        <v>0</v>
      </c>
      <c r="Q128" s="59">
        <f t="shared" si="1217"/>
        <v>0</v>
      </c>
      <c r="R128" s="60">
        <v>0</v>
      </c>
      <c r="S128" s="15">
        <v>0</v>
      </c>
      <c r="T128" s="59">
        <f t="shared" si="1218"/>
        <v>0</v>
      </c>
      <c r="U128" s="60">
        <v>0</v>
      </c>
      <c r="V128" s="15">
        <v>0</v>
      </c>
      <c r="W128" s="59">
        <f t="shared" si="1219"/>
        <v>0</v>
      </c>
      <c r="X128" s="60">
        <v>0</v>
      </c>
      <c r="Y128" s="15">
        <v>0</v>
      </c>
      <c r="Z128" s="59">
        <f t="shared" si="1220"/>
        <v>0</v>
      </c>
      <c r="AA128" s="60">
        <v>0</v>
      </c>
      <c r="AB128" s="15">
        <v>0</v>
      </c>
      <c r="AC128" s="59">
        <f t="shared" si="1221"/>
        <v>0</v>
      </c>
      <c r="AD128" s="60">
        <v>0</v>
      </c>
      <c r="AE128" s="15">
        <v>0</v>
      </c>
      <c r="AF128" s="59">
        <f t="shared" si="1222"/>
        <v>0</v>
      </c>
      <c r="AG128" s="60">
        <v>0</v>
      </c>
      <c r="AH128" s="15">
        <v>0</v>
      </c>
      <c r="AI128" s="59">
        <f t="shared" si="1223"/>
        <v>0</v>
      </c>
      <c r="AJ128" s="60">
        <v>3</v>
      </c>
      <c r="AK128" s="15">
        <v>37</v>
      </c>
      <c r="AL128" s="59">
        <f t="shared" si="1224"/>
        <v>12333.333333333334</v>
      </c>
      <c r="AM128" s="60">
        <v>0</v>
      </c>
      <c r="AN128" s="15">
        <v>0</v>
      </c>
      <c r="AO128" s="59">
        <f t="shared" si="1225"/>
        <v>0</v>
      </c>
      <c r="AP128" s="60">
        <v>0</v>
      </c>
      <c r="AQ128" s="15">
        <v>0</v>
      </c>
      <c r="AR128" s="59">
        <f t="shared" si="1226"/>
        <v>0</v>
      </c>
      <c r="AS128" s="60">
        <v>0</v>
      </c>
      <c r="AT128" s="15">
        <v>0</v>
      </c>
      <c r="AU128" s="59">
        <f t="shared" si="1227"/>
        <v>0</v>
      </c>
      <c r="AV128" s="60">
        <v>0</v>
      </c>
      <c r="AW128" s="15">
        <v>0</v>
      </c>
      <c r="AX128" s="59">
        <f t="shared" si="1281"/>
        <v>0</v>
      </c>
      <c r="AY128" s="60">
        <v>0</v>
      </c>
      <c r="AZ128" s="15">
        <v>0</v>
      </c>
      <c r="BA128" s="59">
        <f t="shared" si="1229"/>
        <v>0</v>
      </c>
      <c r="BB128" s="58">
        <v>0</v>
      </c>
      <c r="BC128" s="7">
        <v>0</v>
      </c>
      <c r="BD128" s="59">
        <f t="shared" si="1275"/>
        <v>0</v>
      </c>
      <c r="BE128" s="60">
        <v>0</v>
      </c>
      <c r="BF128" s="15">
        <v>0</v>
      </c>
      <c r="BG128" s="59">
        <v>0</v>
      </c>
      <c r="BH128" s="60">
        <v>0</v>
      </c>
      <c r="BI128" s="15">
        <v>0</v>
      </c>
      <c r="BJ128" s="59">
        <v>0</v>
      </c>
      <c r="BK128" s="60">
        <v>0</v>
      </c>
      <c r="BL128" s="15">
        <v>6</v>
      </c>
      <c r="BM128" s="59">
        <f t="shared" si="1230"/>
        <v>0</v>
      </c>
      <c r="BN128" s="60">
        <v>0</v>
      </c>
      <c r="BO128" s="15">
        <v>0</v>
      </c>
      <c r="BP128" s="59">
        <f t="shared" si="1231"/>
        <v>0</v>
      </c>
      <c r="BQ128" s="60">
        <v>0</v>
      </c>
      <c r="BR128" s="15">
        <v>0</v>
      </c>
      <c r="BS128" s="59">
        <f t="shared" si="1232"/>
        <v>0</v>
      </c>
      <c r="BT128" s="60">
        <v>0</v>
      </c>
      <c r="BU128" s="15">
        <v>0</v>
      </c>
      <c r="BV128" s="59">
        <f t="shared" si="1233"/>
        <v>0</v>
      </c>
      <c r="BW128" s="60">
        <v>0</v>
      </c>
      <c r="BX128" s="15">
        <v>0</v>
      </c>
      <c r="BY128" s="59">
        <f t="shared" si="1234"/>
        <v>0</v>
      </c>
      <c r="BZ128" s="60">
        <v>0</v>
      </c>
      <c r="CA128" s="15">
        <v>0</v>
      </c>
      <c r="CB128" s="59">
        <f t="shared" si="1235"/>
        <v>0</v>
      </c>
      <c r="CC128" s="60">
        <v>0</v>
      </c>
      <c r="CD128" s="15">
        <v>0</v>
      </c>
      <c r="CE128" s="59">
        <f t="shared" si="1236"/>
        <v>0</v>
      </c>
      <c r="CF128" s="60">
        <v>0</v>
      </c>
      <c r="CG128" s="15">
        <v>0</v>
      </c>
      <c r="CH128" s="59">
        <f t="shared" si="1276"/>
        <v>0</v>
      </c>
      <c r="CI128" s="60">
        <v>0</v>
      </c>
      <c r="CJ128" s="15">
        <v>0</v>
      </c>
      <c r="CK128" s="59">
        <f t="shared" si="1238"/>
        <v>0</v>
      </c>
      <c r="CL128" s="60">
        <v>0</v>
      </c>
      <c r="CM128" s="15">
        <v>0</v>
      </c>
      <c r="CN128" s="59">
        <f t="shared" si="1239"/>
        <v>0</v>
      </c>
      <c r="CO128" s="60">
        <v>0</v>
      </c>
      <c r="CP128" s="15">
        <v>0</v>
      </c>
      <c r="CQ128" s="59">
        <f t="shared" si="1240"/>
        <v>0</v>
      </c>
      <c r="CR128" s="58">
        <v>0</v>
      </c>
      <c r="CS128" s="7">
        <v>0</v>
      </c>
      <c r="CT128" s="59">
        <f t="shared" si="1277"/>
        <v>0</v>
      </c>
      <c r="CU128" s="58">
        <v>0</v>
      </c>
      <c r="CV128" s="7">
        <v>0</v>
      </c>
      <c r="CW128" s="59">
        <f t="shared" si="1278"/>
        <v>0</v>
      </c>
      <c r="CX128" s="58">
        <v>0</v>
      </c>
      <c r="CY128" s="7">
        <v>0</v>
      </c>
      <c r="CZ128" s="59">
        <f t="shared" si="1279"/>
        <v>0</v>
      </c>
      <c r="DA128" s="60">
        <v>1</v>
      </c>
      <c r="DB128" s="15">
        <v>11</v>
      </c>
      <c r="DC128" s="59">
        <f t="shared" si="1241"/>
        <v>11000</v>
      </c>
      <c r="DD128" s="60">
        <v>1</v>
      </c>
      <c r="DE128" s="15">
        <v>9</v>
      </c>
      <c r="DF128" s="59">
        <f t="shared" si="1242"/>
        <v>9000</v>
      </c>
      <c r="DG128" s="60">
        <v>0</v>
      </c>
      <c r="DH128" s="15">
        <v>0</v>
      </c>
      <c r="DI128" s="59">
        <f t="shared" si="1243"/>
        <v>0</v>
      </c>
      <c r="DJ128" s="60">
        <v>0</v>
      </c>
      <c r="DK128" s="15">
        <v>0</v>
      </c>
      <c r="DL128" s="59">
        <f t="shared" si="1244"/>
        <v>0</v>
      </c>
      <c r="DM128" s="60">
        <v>0</v>
      </c>
      <c r="DN128" s="15">
        <v>0</v>
      </c>
      <c r="DO128" s="59">
        <f t="shared" si="1245"/>
        <v>0</v>
      </c>
      <c r="DP128" s="60">
        <v>0</v>
      </c>
      <c r="DQ128" s="15">
        <v>2</v>
      </c>
      <c r="DR128" s="59">
        <f t="shared" si="1246"/>
        <v>0</v>
      </c>
      <c r="DS128" s="60">
        <v>3</v>
      </c>
      <c r="DT128" s="15">
        <v>36</v>
      </c>
      <c r="DU128" s="59">
        <f t="shared" si="1247"/>
        <v>12000</v>
      </c>
      <c r="DV128" s="60">
        <v>0</v>
      </c>
      <c r="DW128" s="15">
        <v>0</v>
      </c>
      <c r="DX128" s="59">
        <f t="shared" si="1248"/>
        <v>0</v>
      </c>
      <c r="DY128" s="60">
        <v>0</v>
      </c>
      <c r="DZ128" s="15">
        <v>0</v>
      </c>
      <c r="EA128" s="59">
        <f t="shared" si="1249"/>
        <v>0</v>
      </c>
      <c r="EB128" s="60">
        <v>0</v>
      </c>
      <c r="EC128" s="15">
        <v>0</v>
      </c>
      <c r="ED128" s="59">
        <f t="shared" si="1250"/>
        <v>0</v>
      </c>
      <c r="EE128" s="60">
        <v>0</v>
      </c>
      <c r="EF128" s="15">
        <v>0</v>
      </c>
      <c r="EG128" s="59">
        <f t="shared" si="1251"/>
        <v>0</v>
      </c>
      <c r="EH128" s="60">
        <v>1</v>
      </c>
      <c r="EI128" s="15">
        <v>7</v>
      </c>
      <c r="EJ128" s="59">
        <f t="shared" si="1252"/>
        <v>7000</v>
      </c>
      <c r="EK128" s="60">
        <v>0</v>
      </c>
      <c r="EL128" s="15">
        <v>0</v>
      </c>
      <c r="EM128" s="59">
        <f t="shared" si="1253"/>
        <v>0</v>
      </c>
      <c r="EN128" s="60">
        <v>0</v>
      </c>
      <c r="EO128" s="15">
        <v>0</v>
      </c>
      <c r="EP128" s="59">
        <f t="shared" si="1254"/>
        <v>0</v>
      </c>
      <c r="EQ128" s="60">
        <v>0</v>
      </c>
      <c r="ER128" s="15">
        <v>0</v>
      </c>
      <c r="ES128" s="59">
        <f t="shared" si="1255"/>
        <v>0</v>
      </c>
      <c r="ET128" s="60">
        <v>0</v>
      </c>
      <c r="EU128" s="15">
        <v>0</v>
      </c>
      <c r="EV128" s="59">
        <f t="shared" si="1256"/>
        <v>0</v>
      </c>
      <c r="EW128" s="60">
        <v>0</v>
      </c>
      <c r="EX128" s="15">
        <v>0</v>
      </c>
      <c r="EY128" s="59">
        <f t="shared" si="1257"/>
        <v>0</v>
      </c>
      <c r="EZ128" s="60">
        <v>0</v>
      </c>
      <c r="FA128" s="15">
        <v>5</v>
      </c>
      <c r="FB128" s="59">
        <f t="shared" si="1258"/>
        <v>0</v>
      </c>
      <c r="FC128" s="58">
        <v>0</v>
      </c>
      <c r="FD128" s="7">
        <v>0</v>
      </c>
      <c r="FE128" s="59">
        <f t="shared" si="1280"/>
        <v>0</v>
      </c>
      <c r="FF128" s="60">
        <v>0</v>
      </c>
      <c r="FG128" s="15">
        <v>0</v>
      </c>
      <c r="FH128" s="59">
        <f t="shared" si="1259"/>
        <v>0</v>
      </c>
      <c r="FI128" s="60">
        <v>0</v>
      </c>
      <c r="FJ128" s="15">
        <v>0</v>
      </c>
      <c r="FK128" s="59">
        <f t="shared" si="1260"/>
        <v>0</v>
      </c>
      <c r="FL128" s="60">
        <v>0</v>
      </c>
      <c r="FM128" s="15">
        <v>0</v>
      </c>
      <c r="FN128" s="59">
        <f t="shared" si="1261"/>
        <v>0</v>
      </c>
      <c r="FO128" s="60">
        <v>0</v>
      </c>
      <c r="FP128" s="15">
        <v>0</v>
      </c>
      <c r="FQ128" s="59">
        <f t="shared" si="1262"/>
        <v>0</v>
      </c>
      <c r="FR128" s="60">
        <v>0</v>
      </c>
      <c r="FS128" s="15">
        <v>0</v>
      </c>
      <c r="FT128" s="59">
        <f t="shared" si="1263"/>
        <v>0</v>
      </c>
      <c r="FU128" s="60">
        <v>0</v>
      </c>
      <c r="FV128" s="15">
        <v>0</v>
      </c>
      <c r="FW128" s="59">
        <f t="shared" si="1264"/>
        <v>0</v>
      </c>
      <c r="FX128" s="60">
        <v>13</v>
      </c>
      <c r="FY128" s="15">
        <v>423</v>
      </c>
      <c r="FZ128" s="59">
        <f t="shared" si="1265"/>
        <v>32538.461538461539</v>
      </c>
      <c r="GA128" s="60">
        <v>0</v>
      </c>
      <c r="GB128" s="15">
        <v>1</v>
      </c>
      <c r="GC128" s="59">
        <f t="shared" si="1266"/>
        <v>0</v>
      </c>
      <c r="GD128" s="60">
        <v>0</v>
      </c>
      <c r="GE128" s="15">
        <v>0</v>
      </c>
      <c r="GF128" s="59">
        <f t="shared" si="1267"/>
        <v>0</v>
      </c>
      <c r="GG128" s="60">
        <v>0</v>
      </c>
      <c r="GH128" s="15">
        <v>5</v>
      </c>
      <c r="GI128" s="59">
        <f t="shared" si="1268"/>
        <v>0</v>
      </c>
      <c r="GJ128" s="60">
        <v>0</v>
      </c>
      <c r="GK128" s="15">
        <v>0</v>
      </c>
      <c r="GL128" s="59">
        <f t="shared" si="1269"/>
        <v>0</v>
      </c>
      <c r="GM128" s="60">
        <v>0</v>
      </c>
      <c r="GN128" s="15">
        <v>0</v>
      </c>
      <c r="GO128" s="59">
        <f t="shared" si="1270"/>
        <v>0</v>
      </c>
      <c r="GP128" s="60">
        <v>0</v>
      </c>
      <c r="GQ128" s="15">
        <v>0</v>
      </c>
      <c r="GR128" s="59">
        <f t="shared" si="1271"/>
        <v>0</v>
      </c>
      <c r="GS128" s="60">
        <v>15</v>
      </c>
      <c r="GT128" s="15">
        <v>199</v>
      </c>
      <c r="GU128" s="59">
        <f t="shared" si="1272"/>
        <v>13266.666666666668</v>
      </c>
      <c r="GV128" s="60">
        <v>1</v>
      </c>
      <c r="GW128" s="15">
        <v>14</v>
      </c>
      <c r="GX128" s="59">
        <f t="shared" si="1273"/>
        <v>14000</v>
      </c>
      <c r="GY128" s="6">
        <f t="shared" si="675"/>
        <v>39</v>
      </c>
      <c r="GZ128" s="16">
        <f t="shared" si="676"/>
        <v>762</v>
      </c>
      <c r="HA128" s="10"/>
      <c r="HB128" s="11"/>
      <c r="HC128" s="10"/>
      <c r="HD128" s="10"/>
      <c r="HE128" s="10"/>
    </row>
    <row r="129" spans="1:288" x14ac:dyDescent="0.3">
      <c r="A129" s="76">
        <v>2013</v>
      </c>
      <c r="B129" s="77" t="s">
        <v>11</v>
      </c>
      <c r="C129" s="58">
        <v>2.161</v>
      </c>
      <c r="D129" s="7">
        <v>27.492999999999999</v>
      </c>
      <c r="E129" s="59">
        <f t="shared" ref="E129:E131" si="1282">D129/C129*1000</f>
        <v>12722.350763535398</v>
      </c>
      <c r="F129" s="60">
        <v>0</v>
      </c>
      <c r="G129" s="15">
        <v>0</v>
      </c>
      <c r="H129" s="59">
        <f t="shared" ref="H129" si="1283">IFERROR(G129/F129*1000,0)</f>
        <v>0</v>
      </c>
      <c r="I129" s="60">
        <v>0</v>
      </c>
      <c r="J129" s="15">
        <v>0</v>
      </c>
      <c r="K129" s="59">
        <f t="shared" si="1274"/>
        <v>0</v>
      </c>
      <c r="L129" s="60">
        <v>0</v>
      </c>
      <c r="M129" s="15">
        <v>0</v>
      </c>
      <c r="N129" s="59">
        <f t="shared" si="1216"/>
        <v>0</v>
      </c>
      <c r="O129" s="60">
        <v>0</v>
      </c>
      <c r="P129" s="15">
        <v>0</v>
      </c>
      <c r="Q129" s="59">
        <f t="shared" si="1217"/>
        <v>0</v>
      </c>
      <c r="R129" s="60">
        <v>0</v>
      </c>
      <c r="S129" s="15">
        <v>0</v>
      </c>
      <c r="T129" s="59">
        <f t="shared" si="1218"/>
        <v>0</v>
      </c>
      <c r="U129" s="60">
        <v>0</v>
      </c>
      <c r="V129" s="15">
        <v>0</v>
      </c>
      <c r="W129" s="59">
        <f t="shared" si="1219"/>
        <v>0</v>
      </c>
      <c r="X129" s="60">
        <v>0</v>
      </c>
      <c r="Y129" s="15">
        <v>0</v>
      </c>
      <c r="Z129" s="59">
        <f t="shared" si="1220"/>
        <v>0</v>
      </c>
      <c r="AA129" s="60">
        <v>0</v>
      </c>
      <c r="AB129" s="15">
        <v>0</v>
      </c>
      <c r="AC129" s="59">
        <f t="shared" si="1221"/>
        <v>0</v>
      </c>
      <c r="AD129" s="60">
        <v>0</v>
      </c>
      <c r="AE129" s="15">
        <v>0</v>
      </c>
      <c r="AF129" s="59">
        <f t="shared" si="1222"/>
        <v>0</v>
      </c>
      <c r="AG129" s="60">
        <v>0</v>
      </c>
      <c r="AH129" s="15">
        <v>0</v>
      </c>
      <c r="AI129" s="59">
        <f t="shared" si="1223"/>
        <v>0</v>
      </c>
      <c r="AJ129" s="58">
        <v>7.9000000000000001E-2</v>
      </c>
      <c r="AK129" s="7">
        <v>0.96499999999999997</v>
      </c>
      <c r="AL129" s="59">
        <f t="shared" ref="AL129:AL131" si="1284">AK129/AJ129*1000</f>
        <v>12215.189873417721</v>
      </c>
      <c r="AM129" s="60">
        <v>0</v>
      </c>
      <c r="AN129" s="15">
        <v>0</v>
      </c>
      <c r="AO129" s="59">
        <f t="shared" si="1225"/>
        <v>0</v>
      </c>
      <c r="AP129" s="60">
        <v>0</v>
      </c>
      <c r="AQ129" s="15">
        <v>0</v>
      </c>
      <c r="AR129" s="59">
        <f t="shared" ref="AR129:AR130" si="1285">IFERROR(AQ129/AP129*1000,0)</f>
        <v>0</v>
      </c>
      <c r="AS129" s="60">
        <v>0</v>
      </c>
      <c r="AT129" s="15">
        <v>0</v>
      </c>
      <c r="AU129" s="59">
        <f t="shared" si="1227"/>
        <v>0</v>
      </c>
      <c r="AV129" s="60">
        <v>0</v>
      </c>
      <c r="AW129" s="15">
        <v>0</v>
      </c>
      <c r="AX129" s="59">
        <f t="shared" si="1281"/>
        <v>0</v>
      </c>
      <c r="AY129" s="60">
        <v>0</v>
      </c>
      <c r="AZ129" s="15">
        <v>0</v>
      </c>
      <c r="BA129" s="59">
        <f t="shared" si="1229"/>
        <v>0</v>
      </c>
      <c r="BB129" s="58">
        <v>0</v>
      </c>
      <c r="BC129" s="7">
        <v>0</v>
      </c>
      <c r="BD129" s="59">
        <f t="shared" si="1275"/>
        <v>0</v>
      </c>
      <c r="BE129" s="60">
        <v>0</v>
      </c>
      <c r="BF129" s="15">
        <v>0</v>
      </c>
      <c r="BG129" s="59">
        <v>0</v>
      </c>
      <c r="BH129" s="60">
        <v>0</v>
      </c>
      <c r="BI129" s="15">
        <v>0</v>
      </c>
      <c r="BJ129" s="59">
        <v>0</v>
      </c>
      <c r="BK129" s="58">
        <v>0.92100000000000004</v>
      </c>
      <c r="BL129" s="7">
        <v>10.962999999999999</v>
      </c>
      <c r="BM129" s="59">
        <f t="shared" ref="BM129:BM131" si="1286">BL129/BK129*1000</f>
        <v>11903.365906623234</v>
      </c>
      <c r="BN129" s="60">
        <v>0</v>
      </c>
      <c r="BO129" s="15">
        <v>0</v>
      </c>
      <c r="BP129" s="59">
        <f t="shared" ref="BP129:BP130" si="1287">IFERROR(BO129/BN129*1000,0)</f>
        <v>0</v>
      </c>
      <c r="BQ129" s="60">
        <v>0</v>
      </c>
      <c r="BR129" s="15">
        <v>0</v>
      </c>
      <c r="BS129" s="59">
        <f t="shared" si="1232"/>
        <v>0</v>
      </c>
      <c r="BT129" s="60">
        <v>0</v>
      </c>
      <c r="BU129" s="15">
        <v>0</v>
      </c>
      <c r="BV129" s="59">
        <f t="shared" ref="BV129:BV131" si="1288">IFERROR(BU129/BT129*1000,0)</f>
        <v>0</v>
      </c>
      <c r="BW129" s="60">
        <v>0</v>
      </c>
      <c r="BX129" s="15">
        <v>0</v>
      </c>
      <c r="BY129" s="59">
        <f t="shared" si="1234"/>
        <v>0</v>
      </c>
      <c r="BZ129" s="60">
        <v>0</v>
      </c>
      <c r="CA129" s="15">
        <v>0</v>
      </c>
      <c r="CB129" s="59">
        <f t="shared" si="1235"/>
        <v>0</v>
      </c>
      <c r="CC129" s="60">
        <v>0</v>
      </c>
      <c r="CD129" s="15">
        <v>0</v>
      </c>
      <c r="CE129" s="59">
        <f t="shared" si="1236"/>
        <v>0</v>
      </c>
      <c r="CF129" s="60">
        <v>0</v>
      </c>
      <c r="CG129" s="15">
        <v>0</v>
      </c>
      <c r="CH129" s="59">
        <f t="shared" si="1276"/>
        <v>0</v>
      </c>
      <c r="CI129" s="60">
        <v>0</v>
      </c>
      <c r="CJ129" s="15">
        <v>0</v>
      </c>
      <c r="CK129" s="59">
        <f t="shared" si="1238"/>
        <v>0</v>
      </c>
      <c r="CL129" s="60">
        <v>0</v>
      </c>
      <c r="CM129" s="15">
        <v>0</v>
      </c>
      <c r="CN129" s="59">
        <f t="shared" si="1239"/>
        <v>0</v>
      </c>
      <c r="CO129" s="60">
        <v>0</v>
      </c>
      <c r="CP129" s="15">
        <v>0</v>
      </c>
      <c r="CQ129" s="59">
        <f t="shared" si="1240"/>
        <v>0</v>
      </c>
      <c r="CR129" s="58">
        <v>0</v>
      </c>
      <c r="CS129" s="7">
        <v>0</v>
      </c>
      <c r="CT129" s="59">
        <f t="shared" si="1277"/>
        <v>0</v>
      </c>
      <c r="CU129" s="60">
        <v>0</v>
      </c>
      <c r="CV129" s="15">
        <v>0</v>
      </c>
      <c r="CW129" s="59">
        <f t="shared" si="1278"/>
        <v>0</v>
      </c>
      <c r="CX129" s="58">
        <v>0</v>
      </c>
      <c r="CY129" s="7">
        <v>0</v>
      </c>
      <c r="CZ129" s="59">
        <f t="shared" si="1279"/>
        <v>0</v>
      </c>
      <c r="DA129" s="60">
        <v>0</v>
      </c>
      <c r="DB129" s="15">
        <v>0</v>
      </c>
      <c r="DC129" s="59">
        <f t="shared" si="1241"/>
        <v>0</v>
      </c>
      <c r="DD129" s="58">
        <v>1.0529999999999999</v>
      </c>
      <c r="DE129" s="7">
        <v>12.662000000000001</v>
      </c>
      <c r="DF129" s="59">
        <f t="shared" ref="DF129:DF131" si="1289">DE129/DD129*1000</f>
        <v>12024.691358024693</v>
      </c>
      <c r="DG129" s="60">
        <v>0</v>
      </c>
      <c r="DH129" s="15">
        <v>0</v>
      </c>
      <c r="DI129" s="59">
        <f t="shared" ref="DI129:DI130" si="1290">IFERROR(DH129/DG129*1000,0)</f>
        <v>0</v>
      </c>
      <c r="DJ129" s="60">
        <v>0</v>
      </c>
      <c r="DK129" s="15">
        <v>0</v>
      </c>
      <c r="DL129" s="59">
        <f t="shared" si="1244"/>
        <v>0</v>
      </c>
      <c r="DM129" s="60">
        <v>0</v>
      </c>
      <c r="DN129" s="15">
        <v>0</v>
      </c>
      <c r="DO129" s="59">
        <f t="shared" si="1245"/>
        <v>0</v>
      </c>
      <c r="DP129" s="58">
        <v>8.9499999999999993</v>
      </c>
      <c r="DQ129" s="7">
        <v>114.57599999999999</v>
      </c>
      <c r="DR129" s="59">
        <f t="shared" ref="DR129:DR131" si="1291">DQ129/DP129*1000</f>
        <v>12801.787709497206</v>
      </c>
      <c r="DS129" s="58">
        <v>1.2390000000000001</v>
      </c>
      <c r="DT129" s="7">
        <v>16.175999999999998</v>
      </c>
      <c r="DU129" s="59">
        <f t="shared" ref="DU129:DU132" si="1292">DT129/DS129*1000</f>
        <v>13055.690072639223</v>
      </c>
      <c r="DV129" s="60">
        <v>0</v>
      </c>
      <c r="DW129" s="15">
        <v>0</v>
      </c>
      <c r="DX129" s="59">
        <f t="shared" ref="DX129" si="1293">IFERROR(DW129/DV129*1000,0)</f>
        <v>0</v>
      </c>
      <c r="DY129" s="60">
        <v>0</v>
      </c>
      <c r="DZ129" s="15">
        <v>0</v>
      </c>
      <c r="EA129" s="59">
        <f t="shared" si="1249"/>
        <v>0</v>
      </c>
      <c r="EB129" s="60">
        <v>0</v>
      </c>
      <c r="EC129" s="15">
        <v>0</v>
      </c>
      <c r="ED129" s="59">
        <f t="shared" si="1250"/>
        <v>0</v>
      </c>
      <c r="EE129" s="60">
        <v>0</v>
      </c>
      <c r="EF129" s="15">
        <v>0</v>
      </c>
      <c r="EG129" s="59">
        <f t="shared" si="1251"/>
        <v>0</v>
      </c>
      <c r="EH129" s="58">
        <v>2.6549999999999998</v>
      </c>
      <c r="EI129" s="7">
        <v>30.204000000000001</v>
      </c>
      <c r="EJ129" s="59">
        <f t="shared" ref="EJ129:EJ131" si="1294">EI129/EH129*1000</f>
        <v>11376.271186440679</v>
      </c>
      <c r="EK129" s="60">
        <v>0</v>
      </c>
      <c r="EL129" s="15">
        <v>0</v>
      </c>
      <c r="EM129" s="59">
        <f t="shared" ref="EM129:EM130" si="1295">IFERROR(EL129/EK129*1000,0)</f>
        <v>0</v>
      </c>
      <c r="EN129" s="60">
        <v>0</v>
      </c>
      <c r="EO129" s="15">
        <v>0</v>
      </c>
      <c r="EP129" s="59">
        <f t="shared" si="1254"/>
        <v>0</v>
      </c>
      <c r="EQ129" s="60">
        <v>0</v>
      </c>
      <c r="ER129" s="15">
        <v>0</v>
      </c>
      <c r="ES129" s="59">
        <f t="shared" si="1255"/>
        <v>0</v>
      </c>
      <c r="ET129" s="60">
        <v>0</v>
      </c>
      <c r="EU129" s="15">
        <v>0</v>
      </c>
      <c r="EV129" s="59">
        <f t="shared" si="1256"/>
        <v>0</v>
      </c>
      <c r="EW129" s="60">
        <v>0</v>
      </c>
      <c r="EX129" s="15">
        <v>0</v>
      </c>
      <c r="EY129" s="59">
        <f t="shared" si="1257"/>
        <v>0</v>
      </c>
      <c r="EZ129" s="60">
        <v>0</v>
      </c>
      <c r="FA129" s="15">
        <v>0</v>
      </c>
      <c r="FB129" s="59">
        <f t="shared" si="1258"/>
        <v>0</v>
      </c>
      <c r="FC129" s="60">
        <v>0</v>
      </c>
      <c r="FD129" s="15">
        <v>0</v>
      </c>
      <c r="FE129" s="59">
        <f t="shared" si="1280"/>
        <v>0</v>
      </c>
      <c r="FF129" s="60">
        <v>0</v>
      </c>
      <c r="FG129" s="15">
        <v>0</v>
      </c>
      <c r="FH129" s="59">
        <f t="shared" si="1259"/>
        <v>0</v>
      </c>
      <c r="FI129" s="60">
        <v>0</v>
      </c>
      <c r="FJ129" s="15">
        <v>0</v>
      </c>
      <c r="FK129" s="59">
        <f t="shared" si="1260"/>
        <v>0</v>
      </c>
      <c r="FL129" s="60">
        <v>0</v>
      </c>
      <c r="FM129" s="15">
        <v>0</v>
      </c>
      <c r="FN129" s="59">
        <f t="shared" si="1261"/>
        <v>0</v>
      </c>
      <c r="FO129" s="60">
        <v>0</v>
      </c>
      <c r="FP129" s="15">
        <v>0</v>
      </c>
      <c r="FQ129" s="59">
        <f t="shared" si="1262"/>
        <v>0</v>
      </c>
      <c r="FR129" s="60">
        <v>0</v>
      </c>
      <c r="FS129" s="15">
        <v>0</v>
      </c>
      <c r="FT129" s="59">
        <f t="shared" si="1263"/>
        <v>0</v>
      </c>
      <c r="FU129" s="58">
        <v>0.40799999999999997</v>
      </c>
      <c r="FV129" s="7">
        <v>5.37</v>
      </c>
      <c r="FW129" s="59">
        <f t="shared" ref="FW129:FW130" si="1296">FV129/FU129*1000</f>
        <v>13161.764705882353</v>
      </c>
      <c r="FX129" s="58">
        <v>15.348000000000001</v>
      </c>
      <c r="FY129" s="7">
        <v>490.06200000000001</v>
      </c>
      <c r="FZ129" s="59">
        <f t="shared" si="1265"/>
        <v>31930.023455824863</v>
      </c>
      <c r="GA129" s="58">
        <v>0.26200000000000001</v>
      </c>
      <c r="GB129" s="7">
        <v>3.1269999999999998</v>
      </c>
      <c r="GC129" s="59">
        <f t="shared" ref="GC129:GC131" si="1297">GB129/GA129*1000</f>
        <v>11935.114503816792</v>
      </c>
      <c r="GD129" s="60">
        <v>0</v>
      </c>
      <c r="GE129" s="15">
        <v>0</v>
      </c>
      <c r="GF129" s="59">
        <f t="shared" ref="GF129" si="1298">IFERROR(GE129/GD129*1000,0)</f>
        <v>0</v>
      </c>
      <c r="GG129" s="58">
        <v>0.16300000000000001</v>
      </c>
      <c r="GH129" s="7">
        <v>3.5059999999999998</v>
      </c>
      <c r="GI129" s="59">
        <f t="shared" ref="GI129:GI130" si="1299">GH129/GG129*1000</f>
        <v>21509.202453987731</v>
      </c>
      <c r="GJ129" s="60">
        <v>0</v>
      </c>
      <c r="GK129" s="15">
        <v>0</v>
      </c>
      <c r="GL129" s="59">
        <f t="shared" ref="GL129:GL131" si="1300">IFERROR(GK129/GJ129*1000,0)</f>
        <v>0</v>
      </c>
      <c r="GM129" s="60">
        <v>0</v>
      </c>
      <c r="GN129" s="15">
        <v>0</v>
      </c>
      <c r="GO129" s="59">
        <f t="shared" si="1270"/>
        <v>0</v>
      </c>
      <c r="GP129" s="60">
        <v>0</v>
      </c>
      <c r="GQ129" s="15">
        <v>0</v>
      </c>
      <c r="GR129" s="59">
        <f t="shared" si="1271"/>
        <v>0</v>
      </c>
      <c r="GS129" s="58">
        <v>53.895000000000003</v>
      </c>
      <c r="GT129" s="7">
        <v>772.81299999999999</v>
      </c>
      <c r="GU129" s="59">
        <f t="shared" ref="GU129:GU131" si="1301">GT129/GS129*1000</f>
        <v>14339.233695147972</v>
      </c>
      <c r="GV129" s="58">
        <v>0.79700000000000004</v>
      </c>
      <c r="GW129" s="7">
        <v>15.782</v>
      </c>
      <c r="GX129" s="59">
        <f t="shared" ref="GX129:GX131" si="1302">GW129/GV129*1000</f>
        <v>19801.756587202006</v>
      </c>
      <c r="GY129" s="6">
        <f t="shared" si="675"/>
        <v>87.930999999999997</v>
      </c>
      <c r="GZ129" s="16">
        <f t="shared" si="676"/>
        <v>1503.6989999999998</v>
      </c>
      <c r="HA129" s="10"/>
      <c r="HB129" s="11"/>
      <c r="HC129" s="10"/>
      <c r="HD129" s="10"/>
      <c r="HE129" s="10"/>
    </row>
    <row r="130" spans="1:288" x14ac:dyDescent="0.3">
      <c r="A130" s="76">
        <v>2013</v>
      </c>
      <c r="B130" s="77" t="s">
        <v>12</v>
      </c>
      <c r="C130" s="58">
        <v>1.41</v>
      </c>
      <c r="D130" s="7">
        <v>17.988</v>
      </c>
      <c r="E130" s="59">
        <f t="shared" si="1282"/>
        <v>12757.446808510638</v>
      </c>
      <c r="F130" s="60">
        <v>0</v>
      </c>
      <c r="G130" s="15">
        <v>0</v>
      </c>
      <c r="H130" s="59">
        <f t="shared" ref="H130" si="1303">IFERROR(G130/F130*1000,0)</f>
        <v>0</v>
      </c>
      <c r="I130" s="60">
        <v>0</v>
      </c>
      <c r="J130" s="15">
        <v>0</v>
      </c>
      <c r="K130" s="59">
        <f t="shared" si="1274"/>
        <v>0</v>
      </c>
      <c r="L130" s="60">
        <v>0</v>
      </c>
      <c r="M130" s="15">
        <v>0</v>
      </c>
      <c r="N130" s="59">
        <f t="shared" si="1216"/>
        <v>0</v>
      </c>
      <c r="O130" s="60">
        <v>0</v>
      </c>
      <c r="P130" s="15">
        <v>0</v>
      </c>
      <c r="Q130" s="59">
        <f t="shared" si="1217"/>
        <v>0</v>
      </c>
      <c r="R130" s="60">
        <v>0</v>
      </c>
      <c r="S130" s="15">
        <v>0</v>
      </c>
      <c r="T130" s="59">
        <f t="shared" si="1218"/>
        <v>0</v>
      </c>
      <c r="U130" s="60">
        <v>0</v>
      </c>
      <c r="V130" s="15">
        <v>0</v>
      </c>
      <c r="W130" s="59">
        <f t="shared" si="1219"/>
        <v>0</v>
      </c>
      <c r="X130" s="60">
        <v>0</v>
      </c>
      <c r="Y130" s="15">
        <v>0</v>
      </c>
      <c r="Z130" s="59">
        <f t="shared" si="1220"/>
        <v>0</v>
      </c>
      <c r="AA130" s="60">
        <v>0</v>
      </c>
      <c r="AB130" s="15">
        <v>0</v>
      </c>
      <c r="AC130" s="59">
        <f t="shared" si="1221"/>
        <v>0</v>
      </c>
      <c r="AD130" s="60">
        <v>0</v>
      </c>
      <c r="AE130" s="15">
        <v>0</v>
      </c>
      <c r="AF130" s="59">
        <f t="shared" si="1222"/>
        <v>0</v>
      </c>
      <c r="AG130" s="60">
        <v>0</v>
      </c>
      <c r="AH130" s="15">
        <v>0</v>
      </c>
      <c r="AI130" s="59">
        <f t="shared" si="1223"/>
        <v>0</v>
      </c>
      <c r="AJ130" s="58">
        <v>1.04</v>
      </c>
      <c r="AK130" s="7">
        <v>5.1120000000000001</v>
      </c>
      <c r="AL130" s="59">
        <f t="shared" si="1284"/>
        <v>4915.3846153846152</v>
      </c>
      <c r="AM130" s="60">
        <v>0</v>
      </c>
      <c r="AN130" s="15">
        <v>0</v>
      </c>
      <c r="AO130" s="59">
        <f t="shared" si="1225"/>
        <v>0</v>
      </c>
      <c r="AP130" s="60">
        <v>0</v>
      </c>
      <c r="AQ130" s="15">
        <v>0</v>
      </c>
      <c r="AR130" s="59">
        <f t="shared" si="1285"/>
        <v>0</v>
      </c>
      <c r="AS130" s="60">
        <v>0</v>
      </c>
      <c r="AT130" s="15">
        <v>0</v>
      </c>
      <c r="AU130" s="59">
        <f t="shared" si="1227"/>
        <v>0</v>
      </c>
      <c r="AV130" s="60">
        <v>0</v>
      </c>
      <c r="AW130" s="15">
        <v>0</v>
      </c>
      <c r="AX130" s="59">
        <f t="shared" si="1281"/>
        <v>0</v>
      </c>
      <c r="AY130" s="60">
        <v>0</v>
      </c>
      <c r="AZ130" s="15">
        <v>0</v>
      </c>
      <c r="BA130" s="59">
        <f t="shared" si="1229"/>
        <v>0</v>
      </c>
      <c r="BB130" s="58">
        <v>0</v>
      </c>
      <c r="BC130" s="7">
        <v>0</v>
      </c>
      <c r="BD130" s="59">
        <f t="shared" si="1275"/>
        <v>0</v>
      </c>
      <c r="BE130" s="60">
        <v>0</v>
      </c>
      <c r="BF130" s="15">
        <v>0</v>
      </c>
      <c r="BG130" s="59">
        <v>0</v>
      </c>
      <c r="BH130" s="60">
        <v>0</v>
      </c>
      <c r="BI130" s="15">
        <v>0</v>
      </c>
      <c r="BJ130" s="59">
        <v>0</v>
      </c>
      <c r="BK130" s="58">
        <v>0.105</v>
      </c>
      <c r="BL130" s="7">
        <v>1.2509999999999999</v>
      </c>
      <c r="BM130" s="59">
        <f t="shared" si="1286"/>
        <v>11914.285714285712</v>
      </c>
      <c r="BN130" s="60">
        <v>0</v>
      </c>
      <c r="BO130" s="15">
        <v>0</v>
      </c>
      <c r="BP130" s="59">
        <f t="shared" si="1287"/>
        <v>0</v>
      </c>
      <c r="BQ130" s="60">
        <v>0</v>
      </c>
      <c r="BR130" s="15">
        <v>0</v>
      </c>
      <c r="BS130" s="59">
        <f t="shared" si="1232"/>
        <v>0</v>
      </c>
      <c r="BT130" s="60">
        <v>0</v>
      </c>
      <c r="BU130" s="15">
        <v>0</v>
      </c>
      <c r="BV130" s="59">
        <f t="shared" si="1288"/>
        <v>0</v>
      </c>
      <c r="BW130" s="60">
        <v>0</v>
      </c>
      <c r="BX130" s="15">
        <v>0</v>
      </c>
      <c r="BY130" s="59">
        <f t="shared" si="1234"/>
        <v>0</v>
      </c>
      <c r="BZ130" s="60">
        <v>0</v>
      </c>
      <c r="CA130" s="15">
        <v>0</v>
      </c>
      <c r="CB130" s="59">
        <f t="shared" si="1235"/>
        <v>0</v>
      </c>
      <c r="CC130" s="60">
        <v>0</v>
      </c>
      <c r="CD130" s="15">
        <v>0</v>
      </c>
      <c r="CE130" s="59">
        <f t="shared" si="1236"/>
        <v>0</v>
      </c>
      <c r="CF130" s="60">
        <v>0</v>
      </c>
      <c r="CG130" s="15">
        <v>0</v>
      </c>
      <c r="CH130" s="59">
        <f t="shared" si="1276"/>
        <v>0</v>
      </c>
      <c r="CI130" s="60">
        <v>0</v>
      </c>
      <c r="CJ130" s="15">
        <v>0</v>
      </c>
      <c r="CK130" s="59">
        <f t="shared" si="1238"/>
        <v>0</v>
      </c>
      <c r="CL130" s="60">
        <v>0</v>
      </c>
      <c r="CM130" s="15">
        <v>0</v>
      </c>
      <c r="CN130" s="59">
        <f t="shared" si="1239"/>
        <v>0</v>
      </c>
      <c r="CO130" s="60">
        <v>0</v>
      </c>
      <c r="CP130" s="15">
        <v>0</v>
      </c>
      <c r="CQ130" s="59">
        <f t="shared" si="1240"/>
        <v>0</v>
      </c>
      <c r="CR130" s="58">
        <v>0</v>
      </c>
      <c r="CS130" s="7">
        <v>0</v>
      </c>
      <c r="CT130" s="59">
        <f t="shared" si="1277"/>
        <v>0</v>
      </c>
      <c r="CU130" s="60">
        <v>0</v>
      </c>
      <c r="CV130" s="15">
        <v>0</v>
      </c>
      <c r="CW130" s="59">
        <f t="shared" si="1278"/>
        <v>0</v>
      </c>
      <c r="CX130" s="58">
        <v>0</v>
      </c>
      <c r="CY130" s="7">
        <v>0</v>
      </c>
      <c r="CZ130" s="59">
        <f t="shared" si="1279"/>
        <v>0</v>
      </c>
      <c r="DA130" s="60">
        <v>0</v>
      </c>
      <c r="DB130" s="15">
        <v>0</v>
      </c>
      <c r="DC130" s="59">
        <f t="shared" si="1241"/>
        <v>0</v>
      </c>
      <c r="DD130" s="58">
        <v>2.2850000000000001</v>
      </c>
      <c r="DE130" s="7">
        <v>29.28</v>
      </c>
      <c r="DF130" s="59">
        <f t="shared" si="1289"/>
        <v>12814.004376367615</v>
      </c>
      <c r="DG130" s="60">
        <v>0</v>
      </c>
      <c r="DH130" s="15">
        <v>0</v>
      </c>
      <c r="DI130" s="59">
        <f t="shared" si="1290"/>
        <v>0</v>
      </c>
      <c r="DJ130" s="60">
        <v>0</v>
      </c>
      <c r="DK130" s="15">
        <v>0</v>
      </c>
      <c r="DL130" s="59">
        <f t="shared" si="1244"/>
        <v>0</v>
      </c>
      <c r="DM130" s="60">
        <v>0</v>
      </c>
      <c r="DN130" s="15">
        <v>0</v>
      </c>
      <c r="DO130" s="59">
        <f t="shared" si="1245"/>
        <v>0</v>
      </c>
      <c r="DP130" s="58">
        <v>0.625</v>
      </c>
      <c r="DQ130" s="7">
        <v>7.3079999999999998</v>
      </c>
      <c r="DR130" s="59">
        <f t="shared" si="1291"/>
        <v>11692.8</v>
      </c>
      <c r="DS130" s="58">
        <v>1.526</v>
      </c>
      <c r="DT130" s="7">
        <v>20.117999999999999</v>
      </c>
      <c r="DU130" s="59">
        <f t="shared" si="1292"/>
        <v>13183.486238532108</v>
      </c>
      <c r="DV130" s="60">
        <v>0</v>
      </c>
      <c r="DW130" s="15">
        <v>0</v>
      </c>
      <c r="DX130" s="59">
        <f t="shared" ref="DX130" si="1304">IFERROR(DW130/DV130*1000,0)</f>
        <v>0</v>
      </c>
      <c r="DY130" s="60">
        <v>0</v>
      </c>
      <c r="DZ130" s="15">
        <v>0</v>
      </c>
      <c r="EA130" s="59">
        <f t="shared" si="1249"/>
        <v>0</v>
      </c>
      <c r="EB130" s="60">
        <v>0</v>
      </c>
      <c r="EC130" s="15">
        <v>0</v>
      </c>
      <c r="ED130" s="59">
        <f t="shared" si="1250"/>
        <v>0</v>
      </c>
      <c r="EE130" s="60">
        <v>0</v>
      </c>
      <c r="EF130" s="15">
        <v>0</v>
      </c>
      <c r="EG130" s="59">
        <f t="shared" si="1251"/>
        <v>0</v>
      </c>
      <c r="EH130" s="58">
        <v>2.0379999999999998</v>
      </c>
      <c r="EI130" s="7">
        <v>24.736999999999998</v>
      </c>
      <c r="EJ130" s="59">
        <f t="shared" si="1294"/>
        <v>12137.880274779196</v>
      </c>
      <c r="EK130" s="60">
        <v>0</v>
      </c>
      <c r="EL130" s="15">
        <v>0</v>
      </c>
      <c r="EM130" s="59">
        <f t="shared" si="1295"/>
        <v>0</v>
      </c>
      <c r="EN130" s="60">
        <v>0</v>
      </c>
      <c r="EO130" s="15">
        <v>0</v>
      </c>
      <c r="EP130" s="59">
        <f t="shared" si="1254"/>
        <v>0</v>
      </c>
      <c r="EQ130" s="58">
        <v>7.673</v>
      </c>
      <c r="ER130" s="7">
        <v>251.102</v>
      </c>
      <c r="ES130" s="59">
        <f t="shared" ref="ES130" si="1305">ER130/EQ130*1000</f>
        <v>32725.400755897303</v>
      </c>
      <c r="ET130" s="60">
        <v>0</v>
      </c>
      <c r="EU130" s="15">
        <v>0</v>
      </c>
      <c r="EV130" s="59">
        <f t="shared" si="1256"/>
        <v>0</v>
      </c>
      <c r="EW130" s="60">
        <v>0</v>
      </c>
      <c r="EX130" s="15">
        <v>0</v>
      </c>
      <c r="EY130" s="59">
        <f t="shared" si="1257"/>
        <v>0</v>
      </c>
      <c r="EZ130" s="60">
        <v>0</v>
      </c>
      <c r="FA130" s="15">
        <v>0</v>
      </c>
      <c r="FB130" s="59">
        <f t="shared" si="1258"/>
        <v>0</v>
      </c>
      <c r="FC130" s="60">
        <v>0</v>
      </c>
      <c r="FD130" s="15">
        <v>0</v>
      </c>
      <c r="FE130" s="59">
        <f t="shared" si="1280"/>
        <v>0</v>
      </c>
      <c r="FF130" s="60">
        <v>0</v>
      </c>
      <c r="FG130" s="15">
        <v>0</v>
      </c>
      <c r="FH130" s="59">
        <f t="shared" si="1259"/>
        <v>0</v>
      </c>
      <c r="FI130" s="60">
        <v>0</v>
      </c>
      <c r="FJ130" s="15">
        <v>0</v>
      </c>
      <c r="FK130" s="59">
        <f t="shared" si="1260"/>
        <v>0</v>
      </c>
      <c r="FL130" s="60">
        <v>0</v>
      </c>
      <c r="FM130" s="15">
        <v>0</v>
      </c>
      <c r="FN130" s="59">
        <f t="shared" si="1261"/>
        <v>0</v>
      </c>
      <c r="FO130" s="60">
        <v>0</v>
      </c>
      <c r="FP130" s="15">
        <v>0</v>
      </c>
      <c r="FQ130" s="59">
        <f t="shared" si="1262"/>
        <v>0</v>
      </c>
      <c r="FR130" s="60">
        <v>0</v>
      </c>
      <c r="FS130" s="15">
        <v>0</v>
      </c>
      <c r="FT130" s="59">
        <f t="shared" si="1263"/>
        <v>0</v>
      </c>
      <c r="FU130" s="58">
        <v>0.20399999999999999</v>
      </c>
      <c r="FV130" s="7">
        <v>2.7240000000000002</v>
      </c>
      <c r="FW130" s="59">
        <f t="shared" si="1296"/>
        <v>13352.941176470591</v>
      </c>
      <c r="FX130" s="60">
        <v>6.5449999999999999</v>
      </c>
      <c r="FY130" s="15">
        <v>209.041</v>
      </c>
      <c r="FZ130" s="59">
        <f t="shared" ref="FZ130" si="1306">IFERROR(FY130/FX130*1000,0)</f>
        <v>31939.037433155077</v>
      </c>
      <c r="GA130" s="58">
        <v>0.371</v>
      </c>
      <c r="GB130" s="7">
        <v>4.3070000000000004</v>
      </c>
      <c r="GC130" s="59">
        <f t="shared" si="1297"/>
        <v>11609.164420485176</v>
      </c>
      <c r="GD130" s="60">
        <v>0</v>
      </c>
      <c r="GE130" s="15">
        <v>0</v>
      </c>
      <c r="GF130" s="59">
        <f t="shared" ref="GF130" si="1307">IFERROR(GE130/GD130*1000,0)</f>
        <v>0</v>
      </c>
      <c r="GG130" s="58">
        <v>3.6999999999999998E-2</v>
      </c>
      <c r="GH130" s="7">
        <v>1.024</v>
      </c>
      <c r="GI130" s="59">
        <f t="shared" si="1299"/>
        <v>27675.675675675677</v>
      </c>
      <c r="GJ130" s="60">
        <v>0</v>
      </c>
      <c r="GK130" s="15">
        <v>0</v>
      </c>
      <c r="GL130" s="59">
        <f t="shared" si="1300"/>
        <v>0</v>
      </c>
      <c r="GM130" s="60">
        <v>0</v>
      </c>
      <c r="GN130" s="15">
        <v>0</v>
      </c>
      <c r="GO130" s="59">
        <f t="shared" si="1270"/>
        <v>0</v>
      </c>
      <c r="GP130" s="60">
        <v>0</v>
      </c>
      <c r="GQ130" s="15">
        <v>0</v>
      </c>
      <c r="GR130" s="59">
        <f t="shared" si="1271"/>
        <v>0</v>
      </c>
      <c r="GS130" s="58">
        <v>32.575000000000003</v>
      </c>
      <c r="GT130" s="7">
        <v>475.69499999999999</v>
      </c>
      <c r="GU130" s="59">
        <f t="shared" si="1301"/>
        <v>14603.069838833459</v>
      </c>
      <c r="GV130" s="58">
        <v>8.9999999999999993E-3</v>
      </c>
      <c r="GW130" s="7">
        <v>0.19</v>
      </c>
      <c r="GX130" s="59">
        <f t="shared" si="1302"/>
        <v>21111.111111111113</v>
      </c>
      <c r="GY130" s="6">
        <f t="shared" si="675"/>
        <v>56.442999999999998</v>
      </c>
      <c r="GZ130" s="16">
        <f t="shared" si="676"/>
        <v>1049.8770000000002</v>
      </c>
      <c r="HA130" s="10"/>
      <c r="HB130" s="11"/>
      <c r="HC130" s="10"/>
      <c r="HD130" s="10"/>
      <c r="HE130" s="10"/>
    </row>
    <row r="131" spans="1:288" x14ac:dyDescent="0.3">
      <c r="A131" s="76">
        <v>2013</v>
      </c>
      <c r="B131" s="77" t="s">
        <v>13</v>
      </c>
      <c r="C131" s="58">
        <v>1.091</v>
      </c>
      <c r="D131" s="7">
        <v>13.914999999999999</v>
      </c>
      <c r="E131" s="59">
        <f t="shared" si="1282"/>
        <v>12754.353803849679</v>
      </c>
      <c r="F131" s="60">
        <v>0</v>
      </c>
      <c r="G131" s="15">
        <v>0</v>
      </c>
      <c r="H131" s="59">
        <f t="shared" ref="H131" si="1308">IFERROR(G131/F131*1000,0)</f>
        <v>0</v>
      </c>
      <c r="I131" s="58">
        <v>0</v>
      </c>
      <c r="J131" s="7">
        <v>0</v>
      </c>
      <c r="K131" s="59">
        <f t="shared" si="1274"/>
        <v>0</v>
      </c>
      <c r="L131" s="60">
        <v>0</v>
      </c>
      <c r="M131" s="15">
        <v>0</v>
      </c>
      <c r="N131" s="59">
        <f t="shared" si="1216"/>
        <v>0</v>
      </c>
      <c r="O131" s="60">
        <v>0</v>
      </c>
      <c r="P131" s="15">
        <v>0</v>
      </c>
      <c r="Q131" s="59">
        <f t="shared" si="1217"/>
        <v>0</v>
      </c>
      <c r="R131" s="60">
        <v>0</v>
      </c>
      <c r="S131" s="15">
        <v>0</v>
      </c>
      <c r="T131" s="59">
        <f t="shared" si="1218"/>
        <v>0</v>
      </c>
      <c r="U131" s="60">
        <v>0</v>
      </c>
      <c r="V131" s="15">
        <v>0</v>
      </c>
      <c r="W131" s="59">
        <f t="shared" si="1219"/>
        <v>0</v>
      </c>
      <c r="X131" s="60">
        <v>0</v>
      </c>
      <c r="Y131" s="15">
        <v>0</v>
      </c>
      <c r="Z131" s="59">
        <f t="shared" si="1220"/>
        <v>0</v>
      </c>
      <c r="AA131" s="60">
        <v>0</v>
      </c>
      <c r="AB131" s="15">
        <v>0</v>
      </c>
      <c r="AC131" s="59">
        <f t="shared" si="1221"/>
        <v>0</v>
      </c>
      <c r="AD131" s="60">
        <v>0</v>
      </c>
      <c r="AE131" s="15">
        <v>0</v>
      </c>
      <c r="AF131" s="59">
        <f t="shared" si="1222"/>
        <v>0</v>
      </c>
      <c r="AG131" s="60">
        <v>0</v>
      </c>
      <c r="AH131" s="15">
        <v>0</v>
      </c>
      <c r="AI131" s="59">
        <f t="shared" si="1223"/>
        <v>0</v>
      </c>
      <c r="AJ131" s="58">
        <v>0.19800000000000001</v>
      </c>
      <c r="AK131" s="7">
        <v>2.4119999999999999</v>
      </c>
      <c r="AL131" s="59">
        <f t="shared" si="1284"/>
        <v>12181.818181818182</v>
      </c>
      <c r="AM131" s="60">
        <v>0</v>
      </c>
      <c r="AN131" s="15">
        <v>0</v>
      </c>
      <c r="AO131" s="59">
        <f t="shared" si="1225"/>
        <v>0</v>
      </c>
      <c r="AP131" s="60">
        <v>0</v>
      </c>
      <c r="AQ131" s="15">
        <v>0</v>
      </c>
      <c r="AR131" s="59">
        <f t="shared" ref="AR131" si="1309">IFERROR(AQ131/AP131*1000,0)</f>
        <v>0</v>
      </c>
      <c r="AS131" s="60">
        <v>0</v>
      </c>
      <c r="AT131" s="15">
        <v>0</v>
      </c>
      <c r="AU131" s="59">
        <f t="shared" si="1227"/>
        <v>0</v>
      </c>
      <c r="AV131" s="60">
        <v>0</v>
      </c>
      <c r="AW131" s="15">
        <v>0</v>
      </c>
      <c r="AX131" s="59">
        <f t="shared" ref="AX131" si="1310">IFERROR(AW131/AV131*1000,0)</f>
        <v>0</v>
      </c>
      <c r="AY131" s="60">
        <v>0</v>
      </c>
      <c r="AZ131" s="15">
        <v>0</v>
      </c>
      <c r="BA131" s="59">
        <f t="shared" si="1229"/>
        <v>0</v>
      </c>
      <c r="BB131" s="58">
        <v>0</v>
      </c>
      <c r="BC131" s="7">
        <v>0</v>
      </c>
      <c r="BD131" s="59">
        <f t="shared" si="1275"/>
        <v>0</v>
      </c>
      <c r="BE131" s="60">
        <v>0</v>
      </c>
      <c r="BF131" s="15">
        <v>0</v>
      </c>
      <c r="BG131" s="59">
        <v>0</v>
      </c>
      <c r="BH131" s="60">
        <v>0</v>
      </c>
      <c r="BI131" s="15">
        <v>0</v>
      </c>
      <c r="BJ131" s="59">
        <v>0</v>
      </c>
      <c r="BK131" s="58">
        <v>0.04</v>
      </c>
      <c r="BL131" s="7">
        <v>0.50900000000000001</v>
      </c>
      <c r="BM131" s="59">
        <f t="shared" si="1286"/>
        <v>12725</v>
      </c>
      <c r="BN131" s="60">
        <v>0</v>
      </c>
      <c r="BO131" s="15">
        <v>0</v>
      </c>
      <c r="BP131" s="59">
        <f t="shared" ref="BP131" si="1311">IFERROR(BO131/BN131*1000,0)</f>
        <v>0</v>
      </c>
      <c r="BQ131" s="60">
        <v>0</v>
      </c>
      <c r="BR131" s="15">
        <v>0</v>
      </c>
      <c r="BS131" s="59">
        <f t="shared" si="1232"/>
        <v>0</v>
      </c>
      <c r="BT131" s="60">
        <v>0</v>
      </c>
      <c r="BU131" s="15">
        <v>0</v>
      </c>
      <c r="BV131" s="59">
        <f t="shared" si="1288"/>
        <v>0</v>
      </c>
      <c r="BW131" s="60">
        <v>0</v>
      </c>
      <c r="BX131" s="15">
        <v>0</v>
      </c>
      <c r="BY131" s="59">
        <f t="shared" si="1234"/>
        <v>0</v>
      </c>
      <c r="BZ131" s="60">
        <v>0</v>
      </c>
      <c r="CA131" s="15">
        <v>0</v>
      </c>
      <c r="CB131" s="59">
        <f t="shared" si="1235"/>
        <v>0</v>
      </c>
      <c r="CC131" s="60">
        <v>0</v>
      </c>
      <c r="CD131" s="15">
        <v>0</v>
      </c>
      <c r="CE131" s="59">
        <f t="shared" si="1236"/>
        <v>0</v>
      </c>
      <c r="CF131" s="60">
        <v>0</v>
      </c>
      <c r="CG131" s="15">
        <v>0</v>
      </c>
      <c r="CH131" s="59">
        <f t="shared" si="1276"/>
        <v>0</v>
      </c>
      <c r="CI131" s="60">
        <v>0</v>
      </c>
      <c r="CJ131" s="15">
        <v>0</v>
      </c>
      <c r="CK131" s="59">
        <f t="shared" si="1238"/>
        <v>0</v>
      </c>
      <c r="CL131" s="60">
        <v>0</v>
      </c>
      <c r="CM131" s="15">
        <v>0</v>
      </c>
      <c r="CN131" s="59">
        <f t="shared" si="1239"/>
        <v>0</v>
      </c>
      <c r="CO131" s="60">
        <v>0</v>
      </c>
      <c r="CP131" s="15">
        <v>0</v>
      </c>
      <c r="CQ131" s="59">
        <f t="shared" si="1240"/>
        <v>0</v>
      </c>
      <c r="CR131" s="58">
        <v>0</v>
      </c>
      <c r="CS131" s="7">
        <v>0</v>
      </c>
      <c r="CT131" s="59">
        <f t="shared" si="1277"/>
        <v>0</v>
      </c>
      <c r="CU131" s="58">
        <v>0</v>
      </c>
      <c r="CV131" s="7">
        <v>0</v>
      </c>
      <c r="CW131" s="59">
        <f t="shared" si="1278"/>
        <v>0</v>
      </c>
      <c r="CX131" s="58">
        <v>0</v>
      </c>
      <c r="CY131" s="7">
        <v>0</v>
      </c>
      <c r="CZ131" s="59">
        <f t="shared" si="1279"/>
        <v>0</v>
      </c>
      <c r="DA131" s="58">
        <v>0.76800000000000002</v>
      </c>
      <c r="DB131" s="7">
        <v>10.305</v>
      </c>
      <c r="DC131" s="59">
        <f t="shared" ref="DC131" si="1312">DB131/DA131*1000</f>
        <v>13417.96875</v>
      </c>
      <c r="DD131" s="58">
        <v>1.024</v>
      </c>
      <c r="DE131" s="7">
        <v>13.465999999999999</v>
      </c>
      <c r="DF131" s="59">
        <f t="shared" si="1289"/>
        <v>13150.390624999998</v>
      </c>
      <c r="DG131" s="60">
        <v>0</v>
      </c>
      <c r="DH131" s="15">
        <v>0</v>
      </c>
      <c r="DI131" s="59">
        <f t="shared" ref="DI131" si="1313">IFERROR(DH131/DG131*1000,0)</f>
        <v>0</v>
      </c>
      <c r="DJ131" s="60">
        <v>0</v>
      </c>
      <c r="DK131" s="15">
        <v>0</v>
      </c>
      <c r="DL131" s="59">
        <f t="shared" si="1244"/>
        <v>0</v>
      </c>
      <c r="DM131" s="60">
        <v>0</v>
      </c>
      <c r="DN131" s="15">
        <v>0</v>
      </c>
      <c r="DO131" s="59">
        <f t="shared" si="1245"/>
        <v>0</v>
      </c>
      <c r="DP131" s="58">
        <v>0.08</v>
      </c>
      <c r="DQ131" s="7">
        <v>0.95</v>
      </c>
      <c r="DR131" s="59">
        <f t="shared" si="1291"/>
        <v>11875</v>
      </c>
      <c r="DS131" s="58">
        <v>1.702</v>
      </c>
      <c r="DT131" s="7">
        <v>21.599</v>
      </c>
      <c r="DU131" s="59">
        <f t="shared" si="1292"/>
        <v>12690.364277320799</v>
      </c>
      <c r="DV131" s="60">
        <v>0</v>
      </c>
      <c r="DW131" s="15">
        <v>0</v>
      </c>
      <c r="DX131" s="59">
        <f t="shared" ref="DX131" si="1314">IFERROR(DW131/DV131*1000,0)</f>
        <v>0</v>
      </c>
      <c r="DY131" s="60">
        <v>0</v>
      </c>
      <c r="DZ131" s="15">
        <v>0</v>
      </c>
      <c r="EA131" s="59">
        <f t="shared" si="1249"/>
        <v>0</v>
      </c>
      <c r="EB131" s="60">
        <v>0</v>
      </c>
      <c r="EC131" s="15">
        <v>0</v>
      </c>
      <c r="ED131" s="59">
        <f t="shared" si="1250"/>
        <v>0</v>
      </c>
      <c r="EE131" s="60">
        <v>0</v>
      </c>
      <c r="EF131" s="15">
        <v>0</v>
      </c>
      <c r="EG131" s="59">
        <f t="shared" si="1251"/>
        <v>0</v>
      </c>
      <c r="EH131" s="58">
        <v>1.1859999999999999</v>
      </c>
      <c r="EI131" s="7">
        <v>13.615</v>
      </c>
      <c r="EJ131" s="59">
        <f t="shared" si="1294"/>
        <v>11479.763912310287</v>
      </c>
      <c r="EK131" s="60">
        <v>0</v>
      </c>
      <c r="EL131" s="15">
        <v>0</v>
      </c>
      <c r="EM131" s="59">
        <f t="shared" ref="EM131" si="1315">IFERROR(EL131/EK131*1000,0)</f>
        <v>0</v>
      </c>
      <c r="EN131" s="60">
        <v>0</v>
      </c>
      <c r="EO131" s="15">
        <v>0</v>
      </c>
      <c r="EP131" s="59">
        <f t="shared" si="1254"/>
        <v>0</v>
      </c>
      <c r="EQ131" s="60">
        <v>0</v>
      </c>
      <c r="ER131" s="15">
        <v>0</v>
      </c>
      <c r="ES131" s="59">
        <f t="shared" ref="ES131" si="1316">IFERROR(ER131/EQ131*1000,0)</f>
        <v>0</v>
      </c>
      <c r="ET131" s="60">
        <v>0</v>
      </c>
      <c r="EU131" s="15">
        <v>0</v>
      </c>
      <c r="EV131" s="59">
        <f t="shared" si="1256"/>
        <v>0</v>
      </c>
      <c r="EW131" s="60">
        <v>0</v>
      </c>
      <c r="EX131" s="15">
        <v>0</v>
      </c>
      <c r="EY131" s="59">
        <f t="shared" si="1257"/>
        <v>0</v>
      </c>
      <c r="EZ131" s="60">
        <v>0</v>
      </c>
      <c r="FA131" s="15">
        <v>0</v>
      </c>
      <c r="FB131" s="59">
        <f t="shared" si="1258"/>
        <v>0</v>
      </c>
      <c r="FC131" s="58">
        <v>0</v>
      </c>
      <c r="FD131" s="7">
        <v>0</v>
      </c>
      <c r="FE131" s="59">
        <f t="shared" si="1280"/>
        <v>0</v>
      </c>
      <c r="FF131" s="60">
        <v>0</v>
      </c>
      <c r="FG131" s="15">
        <v>0</v>
      </c>
      <c r="FH131" s="59">
        <f t="shared" si="1259"/>
        <v>0</v>
      </c>
      <c r="FI131" s="60">
        <v>0</v>
      </c>
      <c r="FJ131" s="15">
        <v>0</v>
      </c>
      <c r="FK131" s="59">
        <f t="shared" si="1260"/>
        <v>0</v>
      </c>
      <c r="FL131" s="60">
        <v>0</v>
      </c>
      <c r="FM131" s="15">
        <v>0</v>
      </c>
      <c r="FN131" s="59">
        <f t="shared" si="1261"/>
        <v>0</v>
      </c>
      <c r="FO131" s="60">
        <v>0</v>
      </c>
      <c r="FP131" s="15">
        <v>0</v>
      </c>
      <c r="FQ131" s="59">
        <f t="shared" si="1262"/>
        <v>0</v>
      </c>
      <c r="FR131" s="60">
        <v>0</v>
      </c>
      <c r="FS131" s="15">
        <v>0</v>
      </c>
      <c r="FT131" s="59">
        <f t="shared" si="1263"/>
        <v>0</v>
      </c>
      <c r="FU131" s="60">
        <v>0</v>
      </c>
      <c r="FV131" s="15">
        <v>0</v>
      </c>
      <c r="FW131" s="59">
        <f t="shared" ref="FW131" si="1317">IFERROR(FV131/FU131*1000,0)</f>
        <v>0</v>
      </c>
      <c r="FX131" s="58">
        <v>7.4489999999999998</v>
      </c>
      <c r="FY131" s="7">
        <v>235.27199999999999</v>
      </c>
      <c r="FZ131" s="59">
        <f t="shared" ref="FZ131" si="1318">FY131/FX131*1000</f>
        <v>31584.373741441806</v>
      </c>
      <c r="GA131" s="58">
        <v>0.55700000000000005</v>
      </c>
      <c r="GB131" s="7">
        <v>6.4219999999999997</v>
      </c>
      <c r="GC131" s="59">
        <f t="shared" si="1297"/>
        <v>11529.622980251344</v>
      </c>
      <c r="GD131" s="60">
        <v>0</v>
      </c>
      <c r="GE131" s="15">
        <v>0</v>
      </c>
      <c r="GF131" s="59">
        <f t="shared" ref="GF131" si="1319">IFERROR(GE131/GD131*1000,0)</f>
        <v>0</v>
      </c>
      <c r="GG131" s="60">
        <v>0</v>
      </c>
      <c r="GH131" s="15">
        <v>0</v>
      </c>
      <c r="GI131" s="59">
        <f t="shared" ref="GI131" si="1320">IFERROR(GH131/GG131*1000,0)</f>
        <v>0</v>
      </c>
      <c r="GJ131" s="60">
        <v>0</v>
      </c>
      <c r="GK131" s="15">
        <v>0</v>
      </c>
      <c r="GL131" s="59">
        <f t="shared" si="1300"/>
        <v>0</v>
      </c>
      <c r="GM131" s="60">
        <v>0</v>
      </c>
      <c r="GN131" s="15">
        <v>0</v>
      </c>
      <c r="GO131" s="59">
        <f t="shared" si="1270"/>
        <v>0</v>
      </c>
      <c r="GP131" s="60">
        <v>0</v>
      </c>
      <c r="GQ131" s="15">
        <v>0</v>
      </c>
      <c r="GR131" s="59">
        <f t="shared" si="1271"/>
        <v>0</v>
      </c>
      <c r="GS131" s="58">
        <v>16.497</v>
      </c>
      <c r="GT131" s="7">
        <v>216.79900000000001</v>
      </c>
      <c r="GU131" s="59">
        <f t="shared" si="1301"/>
        <v>13141.722737467418</v>
      </c>
      <c r="GV131" s="58">
        <v>0.51</v>
      </c>
      <c r="GW131" s="7">
        <v>7.125</v>
      </c>
      <c r="GX131" s="59">
        <f t="shared" si="1302"/>
        <v>13970.588235294117</v>
      </c>
      <c r="GY131" s="6">
        <f t="shared" si="675"/>
        <v>31.102</v>
      </c>
      <c r="GZ131" s="16">
        <f t="shared" si="676"/>
        <v>542.38900000000001</v>
      </c>
      <c r="HA131" s="10"/>
      <c r="HB131" s="11"/>
      <c r="HC131" s="10"/>
      <c r="HD131" s="10"/>
      <c r="HE131" s="10"/>
    </row>
    <row r="132" spans="1:288" x14ac:dyDescent="0.3">
      <c r="A132" s="76">
        <v>2013</v>
      </c>
      <c r="B132" s="77" t="s">
        <v>14</v>
      </c>
      <c r="C132" s="58">
        <v>1.077</v>
      </c>
      <c r="D132" s="7">
        <v>13.747</v>
      </c>
      <c r="E132" s="59">
        <f t="shared" ref="E132" si="1321">D132/C132*1000</f>
        <v>12764.159702878367</v>
      </c>
      <c r="F132" s="60">
        <v>0</v>
      </c>
      <c r="G132" s="15">
        <v>0</v>
      </c>
      <c r="H132" s="59">
        <f t="shared" ref="H132" si="1322">IFERROR(G132/F132*1000,0)</f>
        <v>0</v>
      </c>
      <c r="I132" s="58">
        <v>0</v>
      </c>
      <c r="J132" s="7">
        <v>0</v>
      </c>
      <c r="K132" s="59">
        <f t="shared" si="1274"/>
        <v>0</v>
      </c>
      <c r="L132" s="60">
        <v>0</v>
      </c>
      <c r="M132" s="15">
        <v>0</v>
      </c>
      <c r="N132" s="59">
        <f t="shared" ref="N132" si="1323">IFERROR(M132/L132*1000,0)</f>
        <v>0</v>
      </c>
      <c r="O132" s="58">
        <v>0.193</v>
      </c>
      <c r="P132" s="7">
        <v>5.2240000000000002</v>
      </c>
      <c r="Q132" s="59">
        <f t="shared" ref="Q132" si="1324">P132/O132*1000</f>
        <v>27067.357512953367</v>
      </c>
      <c r="R132" s="60">
        <v>0</v>
      </c>
      <c r="S132" s="15">
        <v>0</v>
      </c>
      <c r="T132" s="59">
        <f t="shared" si="1218"/>
        <v>0</v>
      </c>
      <c r="U132" s="60">
        <v>0</v>
      </c>
      <c r="V132" s="15">
        <v>0</v>
      </c>
      <c r="W132" s="59">
        <f t="shared" si="1219"/>
        <v>0</v>
      </c>
      <c r="X132" s="60">
        <v>0</v>
      </c>
      <c r="Y132" s="15">
        <v>0</v>
      </c>
      <c r="Z132" s="59">
        <f t="shared" ref="Z132" si="1325">IFERROR(Y132/X132*1000,0)</f>
        <v>0</v>
      </c>
      <c r="AA132" s="60">
        <v>0</v>
      </c>
      <c r="AB132" s="15">
        <v>0</v>
      </c>
      <c r="AC132" s="59">
        <f t="shared" ref="AC132" si="1326">IFERROR(AB132/AA132*1000,0)</f>
        <v>0</v>
      </c>
      <c r="AD132" s="60">
        <v>0</v>
      </c>
      <c r="AE132" s="15">
        <v>0</v>
      </c>
      <c r="AF132" s="59">
        <f t="shared" si="1222"/>
        <v>0</v>
      </c>
      <c r="AG132" s="60">
        <v>0</v>
      </c>
      <c r="AH132" s="15">
        <v>0</v>
      </c>
      <c r="AI132" s="59">
        <f t="shared" ref="AI132" si="1327">IFERROR(AH132/AG132*1000,0)</f>
        <v>0</v>
      </c>
      <c r="AJ132" s="58">
        <v>0.224</v>
      </c>
      <c r="AK132" s="7">
        <v>2.7170000000000001</v>
      </c>
      <c r="AL132" s="59">
        <f t="shared" ref="AL132" si="1328">AK132/AJ132*1000</f>
        <v>12129.464285714286</v>
      </c>
      <c r="AM132" s="60">
        <v>0</v>
      </c>
      <c r="AN132" s="15">
        <v>0</v>
      </c>
      <c r="AO132" s="59">
        <f t="shared" si="1225"/>
        <v>0</v>
      </c>
      <c r="AP132" s="60">
        <v>0</v>
      </c>
      <c r="AQ132" s="15">
        <v>0</v>
      </c>
      <c r="AR132" s="59">
        <f t="shared" ref="AR132" si="1329">IFERROR(AQ132/AP132*1000,0)</f>
        <v>0</v>
      </c>
      <c r="AS132" s="60">
        <v>0</v>
      </c>
      <c r="AT132" s="15">
        <v>0</v>
      </c>
      <c r="AU132" s="59">
        <f t="shared" ref="AU132" si="1330">IFERROR(AT132/AS132*1000,0)</f>
        <v>0</v>
      </c>
      <c r="AV132" s="58">
        <v>29.789000000000001</v>
      </c>
      <c r="AW132" s="7">
        <v>217.24799999999999</v>
      </c>
      <c r="AX132" s="59">
        <f t="shared" ref="AX132" si="1331">AW132/AV132*1000</f>
        <v>7292.8933498942552</v>
      </c>
      <c r="AY132" s="58">
        <v>1.623</v>
      </c>
      <c r="AZ132" s="7">
        <v>48.698</v>
      </c>
      <c r="BA132" s="59">
        <f t="shared" ref="BA132" si="1332">AZ132/AY132*1000</f>
        <v>30004.929143561305</v>
      </c>
      <c r="BB132" s="58">
        <v>0</v>
      </c>
      <c r="BC132" s="7">
        <v>0</v>
      </c>
      <c r="BD132" s="59">
        <f t="shared" si="1275"/>
        <v>0</v>
      </c>
      <c r="BE132" s="60">
        <v>0</v>
      </c>
      <c r="BF132" s="15">
        <v>0</v>
      </c>
      <c r="BG132" s="59">
        <v>0</v>
      </c>
      <c r="BH132" s="60">
        <v>0</v>
      </c>
      <c r="BI132" s="15">
        <v>0</v>
      </c>
      <c r="BJ132" s="59">
        <v>0</v>
      </c>
      <c r="BK132" s="58">
        <v>0.33</v>
      </c>
      <c r="BL132" s="7">
        <v>3.9689999999999999</v>
      </c>
      <c r="BM132" s="59">
        <f t="shared" ref="BM132" si="1333">BL132/BK132*1000</f>
        <v>12027.272727272726</v>
      </c>
      <c r="BN132" s="60">
        <v>0</v>
      </c>
      <c r="BO132" s="15">
        <v>0</v>
      </c>
      <c r="BP132" s="59">
        <f t="shared" ref="BP132" si="1334">IFERROR(BO132/BN132*1000,0)</f>
        <v>0</v>
      </c>
      <c r="BQ132" s="60">
        <v>0</v>
      </c>
      <c r="BR132" s="15">
        <v>0</v>
      </c>
      <c r="BS132" s="59">
        <f t="shared" ref="BS132" si="1335">IFERROR(BR132/BQ132*1000,0)</f>
        <v>0</v>
      </c>
      <c r="BT132" s="58">
        <v>3.5999999999999997E-2</v>
      </c>
      <c r="BU132" s="7">
        <v>0.57299999999999995</v>
      </c>
      <c r="BV132" s="59">
        <f t="shared" ref="BV132" si="1336">BU132/BT132*1000</f>
        <v>15916.666666666666</v>
      </c>
      <c r="BW132" s="60">
        <v>0</v>
      </c>
      <c r="BX132" s="15">
        <v>0</v>
      </c>
      <c r="BY132" s="59">
        <f t="shared" ref="BY132" si="1337">IFERROR(BX132/BW132*1000,0)</f>
        <v>0</v>
      </c>
      <c r="BZ132" s="60">
        <v>0</v>
      </c>
      <c r="CA132" s="15">
        <v>0</v>
      </c>
      <c r="CB132" s="59">
        <f t="shared" ref="CB132" si="1338">IFERROR(CA132/BZ132*1000,0)</f>
        <v>0</v>
      </c>
      <c r="CC132" s="60">
        <v>0</v>
      </c>
      <c r="CD132" s="15">
        <v>0</v>
      </c>
      <c r="CE132" s="59">
        <f t="shared" ref="CE132" si="1339">IFERROR(CD132/CC132*1000,0)</f>
        <v>0</v>
      </c>
      <c r="CF132" s="60">
        <v>0</v>
      </c>
      <c r="CG132" s="15">
        <v>0</v>
      </c>
      <c r="CH132" s="59">
        <f t="shared" si="1276"/>
        <v>0</v>
      </c>
      <c r="CI132" s="60">
        <v>0</v>
      </c>
      <c r="CJ132" s="15">
        <v>0</v>
      </c>
      <c r="CK132" s="59">
        <f t="shared" ref="CK132" si="1340">IFERROR(CJ132/CI132*1000,0)</f>
        <v>0</v>
      </c>
      <c r="CL132" s="60">
        <v>0</v>
      </c>
      <c r="CM132" s="15">
        <v>0</v>
      </c>
      <c r="CN132" s="59">
        <f t="shared" ref="CN132" si="1341">IFERROR(CM132/CL132*1000,0)</f>
        <v>0</v>
      </c>
      <c r="CO132" s="60">
        <v>0</v>
      </c>
      <c r="CP132" s="15">
        <v>0</v>
      </c>
      <c r="CQ132" s="59">
        <f t="shared" ref="CQ132" si="1342">IFERROR(CP132/CO132*1000,0)</f>
        <v>0</v>
      </c>
      <c r="CR132" s="58">
        <v>0</v>
      </c>
      <c r="CS132" s="7">
        <v>0</v>
      </c>
      <c r="CT132" s="59">
        <f t="shared" si="1277"/>
        <v>0</v>
      </c>
      <c r="CU132" s="58">
        <v>0</v>
      </c>
      <c r="CV132" s="7">
        <v>0</v>
      </c>
      <c r="CW132" s="59">
        <f t="shared" si="1278"/>
        <v>0</v>
      </c>
      <c r="CX132" s="58">
        <v>0</v>
      </c>
      <c r="CY132" s="7">
        <v>0</v>
      </c>
      <c r="CZ132" s="59">
        <f t="shared" si="1279"/>
        <v>0</v>
      </c>
      <c r="DA132" s="58">
        <v>1.204</v>
      </c>
      <c r="DB132" s="7">
        <v>14.911</v>
      </c>
      <c r="DC132" s="59">
        <f t="shared" ref="DC132:DC133" si="1343">DB132/DA132*1000</f>
        <v>12384.551495016611</v>
      </c>
      <c r="DD132" s="58">
        <v>4.1749999999999998</v>
      </c>
      <c r="DE132" s="7">
        <v>54.677</v>
      </c>
      <c r="DF132" s="59">
        <f t="shared" ref="DF132" si="1344">DE132/DD132*1000</f>
        <v>13096.287425149701</v>
      </c>
      <c r="DG132" s="60">
        <v>0</v>
      </c>
      <c r="DH132" s="15">
        <v>0</v>
      </c>
      <c r="DI132" s="59">
        <f t="shared" ref="DI132" si="1345">IFERROR(DH132/DG132*1000,0)</f>
        <v>0</v>
      </c>
      <c r="DJ132" s="60">
        <v>0</v>
      </c>
      <c r="DK132" s="15">
        <v>0</v>
      </c>
      <c r="DL132" s="59">
        <f t="shared" ref="DL132" si="1346">IFERROR(DK132/DJ132*1000,0)</f>
        <v>0</v>
      </c>
      <c r="DM132" s="60">
        <v>0</v>
      </c>
      <c r="DN132" s="15">
        <v>0</v>
      </c>
      <c r="DO132" s="59">
        <f t="shared" ref="DO132" si="1347">IFERROR(DN132/DM132*1000,0)</f>
        <v>0</v>
      </c>
      <c r="DP132" s="58">
        <v>0.623</v>
      </c>
      <c r="DQ132" s="7">
        <v>7.4059999999999997</v>
      </c>
      <c r="DR132" s="59">
        <f t="shared" ref="DR132" si="1348">DQ132/DP132*1000</f>
        <v>11887.640449438202</v>
      </c>
      <c r="DS132" s="58">
        <v>3.0539999999999998</v>
      </c>
      <c r="DT132" s="7">
        <v>39.405000000000001</v>
      </c>
      <c r="DU132" s="59">
        <f t="shared" si="1292"/>
        <v>12902.750491159137</v>
      </c>
      <c r="DV132" s="58">
        <v>17.623000000000001</v>
      </c>
      <c r="DW132" s="7">
        <v>858.15800000000002</v>
      </c>
      <c r="DX132" s="59">
        <f t="shared" ref="DX132" si="1349">DW132/DV132*1000</f>
        <v>48695.341315326557</v>
      </c>
      <c r="DY132" s="60">
        <v>0</v>
      </c>
      <c r="DZ132" s="15">
        <v>0</v>
      </c>
      <c r="EA132" s="59">
        <f t="shared" ref="EA132" si="1350">IFERROR(DZ132/DY132*1000,0)</f>
        <v>0</v>
      </c>
      <c r="EB132" s="60">
        <v>0</v>
      </c>
      <c r="EC132" s="15">
        <v>0</v>
      </c>
      <c r="ED132" s="59">
        <f t="shared" si="1250"/>
        <v>0</v>
      </c>
      <c r="EE132" s="60">
        <v>0</v>
      </c>
      <c r="EF132" s="15">
        <v>0</v>
      </c>
      <c r="EG132" s="59">
        <f t="shared" si="1251"/>
        <v>0</v>
      </c>
      <c r="EH132" s="58">
        <v>0.55400000000000005</v>
      </c>
      <c r="EI132" s="7">
        <v>6.6660000000000004</v>
      </c>
      <c r="EJ132" s="59">
        <f t="shared" ref="EJ132" si="1351">EI132/EH132*1000</f>
        <v>12032.490974729242</v>
      </c>
      <c r="EK132" s="60">
        <v>0</v>
      </c>
      <c r="EL132" s="15">
        <v>0</v>
      </c>
      <c r="EM132" s="59">
        <f t="shared" ref="EM132" si="1352">IFERROR(EL132/EK132*1000,0)</f>
        <v>0</v>
      </c>
      <c r="EN132" s="60">
        <v>0</v>
      </c>
      <c r="EO132" s="15">
        <v>0</v>
      </c>
      <c r="EP132" s="59">
        <f t="shared" si="1254"/>
        <v>0</v>
      </c>
      <c r="EQ132" s="60">
        <v>0</v>
      </c>
      <c r="ER132" s="15">
        <v>0</v>
      </c>
      <c r="ES132" s="59">
        <f t="shared" ref="ES132" si="1353">IFERROR(ER132/EQ132*1000,0)</f>
        <v>0</v>
      </c>
      <c r="ET132" s="60">
        <v>0</v>
      </c>
      <c r="EU132" s="15">
        <v>0</v>
      </c>
      <c r="EV132" s="59">
        <f t="shared" si="1256"/>
        <v>0</v>
      </c>
      <c r="EW132" s="60">
        <v>0</v>
      </c>
      <c r="EX132" s="15">
        <v>0</v>
      </c>
      <c r="EY132" s="59">
        <f t="shared" ref="EY132" si="1354">IFERROR(EX132/EW132*1000,0)</f>
        <v>0</v>
      </c>
      <c r="EZ132" s="58">
        <v>0.25600000000000001</v>
      </c>
      <c r="FA132" s="7">
        <v>7.5730000000000004</v>
      </c>
      <c r="FB132" s="59">
        <f t="shared" ref="FB132" si="1355">FA132/EZ132*1000</f>
        <v>29582.03125</v>
      </c>
      <c r="FC132" s="58">
        <v>0</v>
      </c>
      <c r="FD132" s="7">
        <v>0</v>
      </c>
      <c r="FE132" s="59">
        <f t="shared" si="1280"/>
        <v>0</v>
      </c>
      <c r="FF132" s="58">
        <v>0.6</v>
      </c>
      <c r="FG132" s="7">
        <v>5.3520000000000003</v>
      </c>
      <c r="FH132" s="59">
        <f t="shared" ref="FH132" si="1356">FG132/FF132*1000</f>
        <v>8920.0000000000018</v>
      </c>
      <c r="FI132" s="60">
        <v>0</v>
      </c>
      <c r="FJ132" s="15">
        <v>0</v>
      </c>
      <c r="FK132" s="59">
        <f t="shared" ref="FK132" si="1357">IFERROR(FJ132/FI132*1000,0)</f>
        <v>0</v>
      </c>
      <c r="FL132" s="60">
        <v>0</v>
      </c>
      <c r="FM132" s="15">
        <v>0</v>
      </c>
      <c r="FN132" s="59">
        <f t="shared" ref="FN132" si="1358">IFERROR(FM132/FL132*1000,0)</f>
        <v>0</v>
      </c>
      <c r="FO132" s="60">
        <v>0</v>
      </c>
      <c r="FP132" s="15">
        <v>0</v>
      </c>
      <c r="FQ132" s="59">
        <f t="shared" si="1262"/>
        <v>0</v>
      </c>
      <c r="FR132" s="60">
        <v>0</v>
      </c>
      <c r="FS132" s="15">
        <v>0</v>
      </c>
      <c r="FT132" s="59">
        <f t="shared" si="1263"/>
        <v>0</v>
      </c>
      <c r="FU132" s="58">
        <v>1.056</v>
      </c>
      <c r="FV132" s="7">
        <v>18.161000000000001</v>
      </c>
      <c r="FW132" s="59">
        <f t="shared" ref="FW132" si="1359">FV132/FU132*1000</f>
        <v>17197.916666666668</v>
      </c>
      <c r="FX132" s="58">
        <v>14.847</v>
      </c>
      <c r="FY132" s="7">
        <v>268.39</v>
      </c>
      <c r="FZ132" s="59">
        <f t="shared" ref="FZ132" si="1360">FY132/FX132*1000</f>
        <v>18077.052603219505</v>
      </c>
      <c r="GA132" s="58">
        <v>0.79600000000000004</v>
      </c>
      <c r="GB132" s="7">
        <v>9.1489999999999991</v>
      </c>
      <c r="GC132" s="59">
        <f t="shared" ref="GC132" si="1361">GB132/GA132*1000</f>
        <v>11493.718592964822</v>
      </c>
      <c r="GD132" s="60">
        <v>0</v>
      </c>
      <c r="GE132" s="15">
        <v>0</v>
      </c>
      <c r="GF132" s="59">
        <f t="shared" ref="GF132" si="1362">IFERROR(GE132/GD132*1000,0)</f>
        <v>0</v>
      </c>
      <c r="GG132" s="58">
        <v>0.28599999999999998</v>
      </c>
      <c r="GH132" s="7">
        <v>5.7130000000000001</v>
      </c>
      <c r="GI132" s="59">
        <f t="shared" ref="GI132" si="1363">GH132/GG132*1000</f>
        <v>19975.524475524478</v>
      </c>
      <c r="GJ132" s="58">
        <v>6.0999999999999999E-2</v>
      </c>
      <c r="GK132" s="7">
        <v>1.1519999999999999</v>
      </c>
      <c r="GL132" s="59">
        <f t="shared" ref="GL132" si="1364">GK132/GJ132*1000</f>
        <v>18885.245901639344</v>
      </c>
      <c r="GM132" s="60">
        <v>0</v>
      </c>
      <c r="GN132" s="15">
        <v>0</v>
      </c>
      <c r="GO132" s="59">
        <f t="shared" ref="GO132" si="1365">IFERROR(GN132/GM132*1000,0)</f>
        <v>0</v>
      </c>
      <c r="GP132" s="60">
        <v>0</v>
      </c>
      <c r="GQ132" s="15">
        <v>0</v>
      </c>
      <c r="GR132" s="59">
        <f t="shared" ref="GR132" si="1366">IFERROR(GQ132/GP132*1000,0)</f>
        <v>0</v>
      </c>
      <c r="GS132" s="58">
        <v>44.494</v>
      </c>
      <c r="GT132" s="7">
        <v>766.78899999999999</v>
      </c>
      <c r="GU132" s="59">
        <f t="shared" ref="GU132" si="1367">GT132/GS132*1000</f>
        <v>17233.537106126667</v>
      </c>
      <c r="GV132" s="58">
        <v>14.88</v>
      </c>
      <c r="GW132" s="7">
        <v>203.57400000000001</v>
      </c>
      <c r="GX132" s="59">
        <f t="shared" ref="GX132" si="1368">GW132/GV132*1000</f>
        <v>13681.048387096775</v>
      </c>
      <c r="GY132" s="6">
        <f t="shared" si="675"/>
        <v>137.78100000000001</v>
      </c>
      <c r="GZ132" s="16">
        <f t="shared" si="676"/>
        <v>2559.252</v>
      </c>
      <c r="HA132" s="10"/>
      <c r="HB132" s="11"/>
      <c r="HC132" s="10"/>
      <c r="HD132" s="10"/>
      <c r="HE132" s="10"/>
    </row>
    <row r="133" spans="1:288" x14ac:dyDescent="0.3">
      <c r="A133" s="76">
        <v>2013</v>
      </c>
      <c r="B133" s="77" t="s">
        <v>15</v>
      </c>
      <c r="C133" s="58">
        <v>1.8069999999999999</v>
      </c>
      <c r="D133" s="7">
        <v>23.59</v>
      </c>
      <c r="E133" s="59">
        <f t="shared" ref="E133" si="1369">D133/C133*1000</f>
        <v>13054.786939679027</v>
      </c>
      <c r="F133" s="60">
        <v>0</v>
      </c>
      <c r="G133" s="15">
        <v>0</v>
      </c>
      <c r="H133" s="59">
        <f t="shared" ref="H133" si="1370">IFERROR(G133/F133*1000,0)</f>
        <v>0</v>
      </c>
      <c r="I133" s="60">
        <v>0</v>
      </c>
      <c r="J133" s="15">
        <v>0</v>
      </c>
      <c r="K133" s="59">
        <f t="shared" si="1274"/>
        <v>0</v>
      </c>
      <c r="L133" s="60">
        <v>0</v>
      </c>
      <c r="M133" s="15">
        <v>0</v>
      </c>
      <c r="N133" s="59">
        <f t="shared" ref="N133" si="1371">IFERROR(M133/L133*1000,0)</f>
        <v>0</v>
      </c>
      <c r="O133" s="58">
        <v>0.105</v>
      </c>
      <c r="P133" s="7">
        <v>2.8</v>
      </c>
      <c r="Q133" s="59">
        <f t="shared" ref="Q133" si="1372">P133/O133*1000</f>
        <v>26666.666666666664</v>
      </c>
      <c r="R133" s="60">
        <v>0</v>
      </c>
      <c r="S133" s="15">
        <v>0</v>
      </c>
      <c r="T133" s="59">
        <f t="shared" si="1218"/>
        <v>0</v>
      </c>
      <c r="U133" s="60">
        <v>0</v>
      </c>
      <c r="V133" s="15">
        <v>0</v>
      </c>
      <c r="W133" s="59">
        <f t="shared" si="1219"/>
        <v>0</v>
      </c>
      <c r="X133" s="60">
        <v>0</v>
      </c>
      <c r="Y133" s="15">
        <v>0</v>
      </c>
      <c r="Z133" s="59">
        <f t="shared" ref="Z133" si="1373">IFERROR(Y133/X133*1000,0)</f>
        <v>0</v>
      </c>
      <c r="AA133" s="60">
        <v>0</v>
      </c>
      <c r="AB133" s="15">
        <v>0</v>
      </c>
      <c r="AC133" s="59">
        <f t="shared" ref="AC133" si="1374">IFERROR(AB133/AA133*1000,0)</f>
        <v>0</v>
      </c>
      <c r="AD133" s="60">
        <v>0</v>
      </c>
      <c r="AE133" s="15">
        <v>0</v>
      </c>
      <c r="AF133" s="59">
        <f t="shared" si="1222"/>
        <v>0</v>
      </c>
      <c r="AG133" s="60">
        <v>0</v>
      </c>
      <c r="AH133" s="15">
        <v>0</v>
      </c>
      <c r="AI133" s="59">
        <f t="shared" ref="AI133" si="1375">IFERROR(AH133/AG133*1000,0)</f>
        <v>0</v>
      </c>
      <c r="AJ133" s="58">
        <v>1.2150000000000001</v>
      </c>
      <c r="AK133" s="7">
        <v>27.77</v>
      </c>
      <c r="AL133" s="59">
        <f t="shared" ref="AL133" si="1376">AK133/AJ133*1000</f>
        <v>22855.9670781893</v>
      </c>
      <c r="AM133" s="60">
        <v>0</v>
      </c>
      <c r="AN133" s="15">
        <v>0</v>
      </c>
      <c r="AO133" s="59">
        <f t="shared" si="1225"/>
        <v>0</v>
      </c>
      <c r="AP133" s="60">
        <v>0</v>
      </c>
      <c r="AQ133" s="15">
        <v>0</v>
      </c>
      <c r="AR133" s="59">
        <f t="shared" ref="AR133" si="1377">IFERROR(AQ133/AP133*1000,0)</f>
        <v>0</v>
      </c>
      <c r="AS133" s="60">
        <v>0</v>
      </c>
      <c r="AT133" s="15">
        <v>0</v>
      </c>
      <c r="AU133" s="59">
        <f t="shared" ref="AU133" si="1378">IFERROR(AT133/AS133*1000,0)</f>
        <v>0</v>
      </c>
      <c r="AV133" s="58">
        <v>8.1270000000000007</v>
      </c>
      <c r="AW133" s="7">
        <v>146.36000000000001</v>
      </c>
      <c r="AX133" s="59">
        <f t="shared" ref="AX133" si="1379">AW133/AV133*1000</f>
        <v>18009.105450965915</v>
      </c>
      <c r="AY133" s="58">
        <v>0</v>
      </c>
      <c r="AZ133" s="7">
        <v>0</v>
      </c>
      <c r="BA133" s="59">
        <v>0</v>
      </c>
      <c r="BB133" s="58">
        <v>0</v>
      </c>
      <c r="BC133" s="7">
        <v>0</v>
      </c>
      <c r="BD133" s="59">
        <f t="shared" si="1275"/>
        <v>0</v>
      </c>
      <c r="BE133" s="60">
        <v>0</v>
      </c>
      <c r="BF133" s="15">
        <v>0</v>
      </c>
      <c r="BG133" s="59">
        <v>0</v>
      </c>
      <c r="BH133" s="60">
        <v>0</v>
      </c>
      <c r="BI133" s="15">
        <v>0</v>
      </c>
      <c r="BJ133" s="59">
        <v>0</v>
      </c>
      <c r="BK133" s="58">
        <v>0.71099999999999997</v>
      </c>
      <c r="BL133" s="7">
        <v>9.2200000000000006</v>
      </c>
      <c r="BM133" s="59">
        <f t="shared" ref="BM133" si="1380">BL133/BK133*1000</f>
        <v>12967.651195499298</v>
      </c>
      <c r="BN133" s="60">
        <v>0</v>
      </c>
      <c r="BO133" s="15">
        <v>0</v>
      </c>
      <c r="BP133" s="59">
        <f t="shared" ref="BP133" si="1381">IFERROR(BO133/BN133*1000,0)</f>
        <v>0</v>
      </c>
      <c r="BQ133" s="60">
        <v>0</v>
      </c>
      <c r="BR133" s="15">
        <v>0</v>
      </c>
      <c r="BS133" s="59">
        <f t="shared" ref="BS133" si="1382">IFERROR(BR133/BQ133*1000,0)</f>
        <v>0</v>
      </c>
      <c r="BT133" s="58">
        <v>0</v>
      </c>
      <c r="BU133" s="7">
        <v>0</v>
      </c>
      <c r="BV133" s="59">
        <v>0</v>
      </c>
      <c r="BW133" s="60">
        <v>0</v>
      </c>
      <c r="BX133" s="15">
        <v>0</v>
      </c>
      <c r="BY133" s="59">
        <f t="shared" ref="BY133" si="1383">IFERROR(BX133/BW133*1000,0)</f>
        <v>0</v>
      </c>
      <c r="BZ133" s="60">
        <v>0</v>
      </c>
      <c r="CA133" s="15">
        <v>0</v>
      </c>
      <c r="CB133" s="59">
        <f t="shared" ref="CB133" si="1384">IFERROR(CA133/BZ133*1000,0)</f>
        <v>0</v>
      </c>
      <c r="CC133" s="60">
        <v>0</v>
      </c>
      <c r="CD133" s="15">
        <v>0</v>
      </c>
      <c r="CE133" s="59">
        <f t="shared" ref="CE133" si="1385">IFERROR(CD133/CC133*1000,0)</f>
        <v>0</v>
      </c>
      <c r="CF133" s="60">
        <v>0</v>
      </c>
      <c r="CG133" s="15">
        <v>0</v>
      </c>
      <c r="CH133" s="59">
        <f t="shared" si="1276"/>
        <v>0</v>
      </c>
      <c r="CI133" s="60">
        <v>0</v>
      </c>
      <c r="CJ133" s="15">
        <v>0</v>
      </c>
      <c r="CK133" s="59">
        <f t="shared" ref="CK133" si="1386">IFERROR(CJ133/CI133*1000,0)</f>
        <v>0</v>
      </c>
      <c r="CL133" s="60">
        <v>0</v>
      </c>
      <c r="CM133" s="15">
        <v>0</v>
      </c>
      <c r="CN133" s="59">
        <f t="shared" ref="CN133" si="1387">IFERROR(CM133/CL133*1000,0)</f>
        <v>0</v>
      </c>
      <c r="CO133" s="58">
        <v>2.9159999999999999</v>
      </c>
      <c r="CP133" s="7">
        <v>71.17</v>
      </c>
      <c r="CQ133" s="59">
        <f t="shared" ref="CQ133" si="1388">CP133/CO133*1000</f>
        <v>24406.721536351168</v>
      </c>
      <c r="CR133" s="58">
        <v>0</v>
      </c>
      <c r="CS133" s="7">
        <v>0</v>
      </c>
      <c r="CT133" s="59">
        <f t="shared" si="1277"/>
        <v>0</v>
      </c>
      <c r="CU133" s="58">
        <v>8.3000000000000004E-2</v>
      </c>
      <c r="CV133" s="7">
        <v>1.82</v>
      </c>
      <c r="CW133" s="59">
        <f t="shared" ref="CW133" si="1389">CV133/CU133*1000</f>
        <v>21927.710843373494</v>
      </c>
      <c r="CX133" s="58">
        <v>0</v>
      </c>
      <c r="CY133" s="7">
        <v>0</v>
      </c>
      <c r="CZ133" s="59">
        <f t="shared" si="1279"/>
        <v>0</v>
      </c>
      <c r="DA133" s="58">
        <v>1.468</v>
      </c>
      <c r="DB133" s="7">
        <v>18.059999999999999</v>
      </c>
      <c r="DC133" s="59">
        <f t="shared" si="1343"/>
        <v>12302.452316076293</v>
      </c>
      <c r="DD133" s="58">
        <v>2.7349999999999999</v>
      </c>
      <c r="DE133" s="7">
        <v>39.549999999999997</v>
      </c>
      <c r="DF133" s="59">
        <f t="shared" ref="DF133" si="1390">DE133/DD133*1000</f>
        <v>14460.694698354662</v>
      </c>
      <c r="DG133" s="60">
        <v>0</v>
      </c>
      <c r="DH133" s="15">
        <v>0</v>
      </c>
      <c r="DI133" s="59">
        <f t="shared" ref="DI133" si="1391">IFERROR(DH133/DG133*1000,0)</f>
        <v>0</v>
      </c>
      <c r="DJ133" s="60">
        <v>0</v>
      </c>
      <c r="DK133" s="15">
        <v>0</v>
      </c>
      <c r="DL133" s="59">
        <f t="shared" ref="DL133" si="1392">IFERROR(DK133/DJ133*1000,0)</f>
        <v>0</v>
      </c>
      <c r="DM133" s="60">
        <v>0</v>
      </c>
      <c r="DN133" s="15">
        <v>0</v>
      </c>
      <c r="DO133" s="59">
        <f t="shared" ref="DO133" si="1393">IFERROR(DN133/DM133*1000,0)</f>
        <v>0</v>
      </c>
      <c r="DP133" s="58">
        <v>9.1780000000000008</v>
      </c>
      <c r="DQ133" s="7">
        <v>162.99</v>
      </c>
      <c r="DR133" s="59">
        <f t="shared" ref="DR133" si="1394">DQ133/DP133*1000</f>
        <v>17758.770974068422</v>
      </c>
      <c r="DS133" s="58">
        <v>1.704</v>
      </c>
      <c r="DT133" s="7">
        <v>22.6</v>
      </c>
      <c r="DU133" s="59">
        <f t="shared" ref="DU133" si="1395">DT133/DS133*1000</f>
        <v>13262.910798122068</v>
      </c>
      <c r="DV133" s="58">
        <v>2.78</v>
      </c>
      <c r="DW133" s="7">
        <v>85.42</v>
      </c>
      <c r="DX133" s="59">
        <f t="shared" ref="DX133" si="1396">DW133/DV133*1000</f>
        <v>30726.618705035973</v>
      </c>
      <c r="DY133" s="60">
        <v>0</v>
      </c>
      <c r="DZ133" s="15">
        <v>0</v>
      </c>
      <c r="EA133" s="59">
        <f t="shared" ref="EA133" si="1397">IFERROR(DZ133/DY133*1000,0)</f>
        <v>0</v>
      </c>
      <c r="EB133" s="60">
        <v>0</v>
      </c>
      <c r="EC133" s="15">
        <v>0</v>
      </c>
      <c r="ED133" s="59">
        <f t="shared" si="1250"/>
        <v>0</v>
      </c>
      <c r="EE133" s="60">
        <v>0</v>
      </c>
      <c r="EF133" s="15">
        <v>0</v>
      </c>
      <c r="EG133" s="59">
        <f t="shared" si="1251"/>
        <v>0</v>
      </c>
      <c r="EH133" s="58">
        <v>0.53200000000000003</v>
      </c>
      <c r="EI133" s="7">
        <v>6.32</v>
      </c>
      <c r="EJ133" s="59">
        <f t="shared" ref="EJ133" si="1398">EI133/EH133*1000</f>
        <v>11879.6992481203</v>
      </c>
      <c r="EK133" s="60">
        <v>0</v>
      </c>
      <c r="EL133" s="15">
        <v>0</v>
      </c>
      <c r="EM133" s="59">
        <f t="shared" ref="EM133" si="1399">IFERROR(EL133/EK133*1000,0)</f>
        <v>0</v>
      </c>
      <c r="EN133" s="60">
        <v>0</v>
      </c>
      <c r="EO133" s="15">
        <v>0</v>
      </c>
      <c r="EP133" s="59">
        <f t="shared" si="1254"/>
        <v>0</v>
      </c>
      <c r="EQ133" s="60">
        <v>0</v>
      </c>
      <c r="ER133" s="15">
        <v>0</v>
      </c>
      <c r="ES133" s="59">
        <f t="shared" ref="ES133" si="1400">IFERROR(ER133/EQ133*1000,0)</f>
        <v>0</v>
      </c>
      <c r="ET133" s="60">
        <v>0</v>
      </c>
      <c r="EU133" s="15">
        <v>0</v>
      </c>
      <c r="EV133" s="59">
        <f t="shared" si="1256"/>
        <v>0</v>
      </c>
      <c r="EW133" s="60">
        <v>0</v>
      </c>
      <c r="EX133" s="15">
        <v>0</v>
      </c>
      <c r="EY133" s="59">
        <f t="shared" ref="EY133" si="1401">IFERROR(EX133/EW133*1000,0)</f>
        <v>0</v>
      </c>
      <c r="EZ133" s="58">
        <v>0</v>
      </c>
      <c r="FA133" s="7">
        <v>0</v>
      </c>
      <c r="FB133" s="59">
        <v>0</v>
      </c>
      <c r="FC133" s="60">
        <v>0</v>
      </c>
      <c r="FD133" s="15">
        <v>0</v>
      </c>
      <c r="FE133" s="59">
        <f t="shared" si="1280"/>
        <v>0</v>
      </c>
      <c r="FF133" s="58">
        <v>0</v>
      </c>
      <c r="FG133" s="7">
        <v>0</v>
      </c>
      <c r="FH133" s="59">
        <v>0</v>
      </c>
      <c r="FI133" s="60">
        <v>0</v>
      </c>
      <c r="FJ133" s="15">
        <v>0</v>
      </c>
      <c r="FK133" s="59">
        <f t="shared" ref="FK133" si="1402">IFERROR(FJ133/FI133*1000,0)</f>
        <v>0</v>
      </c>
      <c r="FL133" s="60">
        <v>0</v>
      </c>
      <c r="FM133" s="15">
        <v>0</v>
      </c>
      <c r="FN133" s="59">
        <f t="shared" ref="FN133" si="1403">IFERROR(FM133/FL133*1000,0)</f>
        <v>0</v>
      </c>
      <c r="FO133" s="60">
        <v>0</v>
      </c>
      <c r="FP133" s="15">
        <v>0</v>
      </c>
      <c r="FQ133" s="59">
        <f t="shared" si="1262"/>
        <v>0</v>
      </c>
      <c r="FR133" s="60">
        <v>0</v>
      </c>
      <c r="FS133" s="15">
        <v>0</v>
      </c>
      <c r="FT133" s="59">
        <f t="shared" si="1263"/>
        <v>0</v>
      </c>
      <c r="FU133" s="58">
        <v>0.18</v>
      </c>
      <c r="FV133" s="7">
        <v>2.3199999999999998</v>
      </c>
      <c r="FW133" s="59">
        <f t="shared" ref="FW133" si="1404">FV133/FU133*1000</f>
        <v>12888.888888888889</v>
      </c>
      <c r="FX133" s="58">
        <v>0</v>
      </c>
      <c r="FY133" s="7">
        <v>0</v>
      </c>
      <c r="FZ133" s="59">
        <v>0</v>
      </c>
      <c r="GA133" s="58">
        <v>0.47699999999999998</v>
      </c>
      <c r="GB133" s="7">
        <v>5.49</v>
      </c>
      <c r="GC133" s="59">
        <f t="shared" ref="GC133" si="1405">GB133/GA133*1000</f>
        <v>11509.433962264153</v>
      </c>
      <c r="GD133" s="60">
        <v>0</v>
      </c>
      <c r="GE133" s="15">
        <v>0</v>
      </c>
      <c r="GF133" s="59">
        <f t="shared" ref="GF133" si="1406">IFERROR(GE133/GD133*1000,0)</f>
        <v>0</v>
      </c>
      <c r="GG133" s="58">
        <v>0.379</v>
      </c>
      <c r="GH133" s="7">
        <v>5.94</v>
      </c>
      <c r="GI133" s="59">
        <f t="shared" ref="GI133" si="1407">GH133/GG133*1000</f>
        <v>15672.823218997362</v>
      </c>
      <c r="GJ133" s="58">
        <v>0</v>
      </c>
      <c r="GK133" s="7">
        <v>0</v>
      </c>
      <c r="GL133" s="59">
        <v>0</v>
      </c>
      <c r="GM133" s="60">
        <v>0</v>
      </c>
      <c r="GN133" s="15">
        <v>0</v>
      </c>
      <c r="GO133" s="59">
        <f t="shared" ref="GO133" si="1408">IFERROR(GN133/GM133*1000,0)</f>
        <v>0</v>
      </c>
      <c r="GP133" s="60">
        <v>0</v>
      </c>
      <c r="GQ133" s="15">
        <v>0</v>
      </c>
      <c r="GR133" s="59">
        <f t="shared" ref="GR133" si="1409">IFERROR(GQ133/GP133*1000,0)</f>
        <v>0</v>
      </c>
      <c r="GS133" s="58">
        <v>20.007999999999999</v>
      </c>
      <c r="GT133" s="7">
        <v>270.01</v>
      </c>
      <c r="GU133" s="59">
        <f t="shared" ref="GU133" si="1410">GT133/GS133*1000</f>
        <v>13495.101959216314</v>
      </c>
      <c r="GV133" s="58">
        <v>1.4790000000000001</v>
      </c>
      <c r="GW133" s="7">
        <v>30.86</v>
      </c>
      <c r="GX133" s="59">
        <f t="shared" ref="GX133" si="1411">GW133/GV133*1000</f>
        <v>20865.449628127113</v>
      </c>
      <c r="GY133" s="6">
        <f t="shared" si="675"/>
        <v>55.884</v>
      </c>
      <c r="GZ133" s="16">
        <f t="shared" si="676"/>
        <v>932.29000000000019</v>
      </c>
      <c r="HA133" s="10"/>
      <c r="HB133" s="11"/>
      <c r="HC133" s="10"/>
      <c r="HD133" s="10"/>
      <c r="HE133" s="10"/>
    </row>
    <row r="134" spans="1:288" x14ac:dyDescent="0.3">
      <c r="A134" s="76">
        <v>2013</v>
      </c>
      <c r="B134" s="77" t="s">
        <v>16</v>
      </c>
      <c r="C134" s="58">
        <v>0.99099999999999999</v>
      </c>
      <c r="D134" s="7">
        <v>14.69</v>
      </c>
      <c r="E134" s="59">
        <f t="shared" ref="E134" si="1412">D134/C134*1000</f>
        <v>14823.410696266397</v>
      </c>
      <c r="F134" s="60">
        <v>0</v>
      </c>
      <c r="G134" s="15">
        <v>0</v>
      </c>
      <c r="H134" s="59">
        <f t="shared" ref="H134" si="1413">IFERROR(G134/F134*1000,0)</f>
        <v>0</v>
      </c>
      <c r="I134" s="60">
        <v>0</v>
      </c>
      <c r="J134" s="15">
        <v>0</v>
      </c>
      <c r="K134" s="59">
        <f t="shared" si="1274"/>
        <v>0</v>
      </c>
      <c r="L134" s="60">
        <v>0</v>
      </c>
      <c r="M134" s="15">
        <v>0</v>
      </c>
      <c r="N134" s="59">
        <f t="shared" ref="N134" si="1414">IFERROR(M134/L134*1000,0)</f>
        <v>0</v>
      </c>
      <c r="O134" s="58">
        <v>0.20499999999999999</v>
      </c>
      <c r="P134" s="7">
        <v>5.21</v>
      </c>
      <c r="Q134" s="59">
        <f t="shared" ref="Q134" si="1415">P134/O134*1000</f>
        <v>25414.634146341465</v>
      </c>
      <c r="R134" s="60">
        <v>0</v>
      </c>
      <c r="S134" s="15">
        <v>0</v>
      </c>
      <c r="T134" s="59">
        <f t="shared" si="1218"/>
        <v>0</v>
      </c>
      <c r="U134" s="60">
        <v>0</v>
      </c>
      <c r="V134" s="15">
        <v>0</v>
      </c>
      <c r="W134" s="59">
        <f t="shared" si="1219"/>
        <v>0</v>
      </c>
      <c r="X134" s="60">
        <v>0</v>
      </c>
      <c r="Y134" s="15">
        <v>0</v>
      </c>
      <c r="Z134" s="59">
        <f t="shared" ref="Z134" si="1416">IFERROR(Y134/X134*1000,0)</f>
        <v>0</v>
      </c>
      <c r="AA134" s="60">
        <v>0</v>
      </c>
      <c r="AB134" s="15">
        <v>0</v>
      </c>
      <c r="AC134" s="59">
        <f t="shared" ref="AC134" si="1417">IFERROR(AB134/AA134*1000,0)</f>
        <v>0</v>
      </c>
      <c r="AD134" s="60">
        <v>0</v>
      </c>
      <c r="AE134" s="15">
        <v>0</v>
      </c>
      <c r="AF134" s="59">
        <f t="shared" si="1222"/>
        <v>0</v>
      </c>
      <c r="AG134" s="60">
        <v>0</v>
      </c>
      <c r="AH134" s="15">
        <v>0</v>
      </c>
      <c r="AI134" s="59">
        <f t="shared" ref="AI134" si="1418">IFERROR(AH134/AG134*1000,0)</f>
        <v>0</v>
      </c>
      <c r="AJ134" s="58">
        <v>0.19800000000000001</v>
      </c>
      <c r="AK134" s="7">
        <v>2.4</v>
      </c>
      <c r="AL134" s="59">
        <f t="shared" ref="AL134" si="1419">AK134/AJ134*1000</f>
        <v>12121.21212121212</v>
      </c>
      <c r="AM134" s="60">
        <v>0</v>
      </c>
      <c r="AN134" s="15">
        <v>0</v>
      </c>
      <c r="AO134" s="59">
        <f t="shared" si="1225"/>
        <v>0</v>
      </c>
      <c r="AP134" s="60">
        <v>0</v>
      </c>
      <c r="AQ134" s="15">
        <v>0</v>
      </c>
      <c r="AR134" s="59">
        <f t="shared" ref="AR134" si="1420">IFERROR(AQ134/AP134*1000,0)</f>
        <v>0</v>
      </c>
      <c r="AS134" s="60">
        <v>0</v>
      </c>
      <c r="AT134" s="15">
        <v>0</v>
      </c>
      <c r="AU134" s="59">
        <f t="shared" ref="AU134" si="1421">IFERROR(AT134/AS134*1000,0)</f>
        <v>0</v>
      </c>
      <c r="AV134" s="58">
        <v>7.0190000000000001</v>
      </c>
      <c r="AW134" s="7">
        <v>125.57</v>
      </c>
      <c r="AX134" s="59">
        <f t="shared" ref="AX134" si="1422">AW134/AV134*1000</f>
        <v>17890.012822339362</v>
      </c>
      <c r="AY134" s="58">
        <v>0</v>
      </c>
      <c r="AZ134" s="7">
        <v>0</v>
      </c>
      <c r="BA134" s="59">
        <v>0</v>
      </c>
      <c r="BB134" s="58">
        <v>0</v>
      </c>
      <c r="BC134" s="7">
        <v>0</v>
      </c>
      <c r="BD134" s="59">
        <f t="shared" si="1275"/>
        <v>0</v>
      </c>
      <c r="BE134" s="60">
        <v>0</v>
      </c>
      <c r="BF134" s="15">
        <v>0</v>
      </c>
      <c r="BG134" s="59">
        <v>0</v>
      </c>
      <c r="BH134" s="60">
        <v>0</v>
      </c>
      <c r="BI134" s="15">
        <v>0</v>
      </c>
      <c r="BJ134" s="59">
        <v>0</v>
      </c>
      <c r="BK134" s="58">
        <v>0.02</v>
      </c>
      <c r="BL134" s="7">
        <v>0.79</v>
      </c>
      <c r="BM134" s="59">
        <f t="shared" ref="BM134" si="1423">BL134/BK134*1000</f>
        <v>39500</v>
      </c>
      <c r="BN134" s="60">
        <v>0</v>
      </c>
      <c r="BO134" s="15">
        <v>0</v>
      </c>
      <c r="BP134" s="59">
        <f t="shared" ref="BP134" si="1424">IFERROR(BO134/BN134*1000,0)</f>
        <v>0</v>
      </c>
      <c r="BQ134" s="60">
        <v>0</v>
      </c>
      <c r="BR134" s="15">
        <v>0</v>
      </c>
      <c r="BS134" s="59">
        <f t="shared" ref="BS134" si="1425">IFERROR(BR134/BQ134*1000,0)</f>
        <v>0</v>
      </c>
      <c r="BT134" s="58">
        <v>0</v>
      </c>
      <c r="BU134" s="7">
        <v>0</v>
      </c>
      <c r="BV134" s="59">
        <v>0</v>
      </c>
      <c r="BW134" s="60">
        <v>0</v>
      </c>
      <c r="BX134" s="15">
        <v>0</v>
      </c>
      <c r="BY134" s="59">
        <f t="shared" ref="BY134" si="1426">IFERROR(BX134/BW134*1000,0)</f>
        <v>0</v>
      </c>
      <c r="BZ134" s="60">
        <v>0</v>
      </c>
      <c r="CA134" s="15">
        <v>0</v>
      </c>
      <c r="CB134" s="59">
        <f t="shared" ref="CB134" si="1427">IFERROR(CA134/BZ134*1000,0)</f>
        <v>0</v>
      </c>
      <c r="CC134" s="60">
        <v>0</v>
      </c>
      <c r="CD134" s="15">
        <v>0</v>
      </c>
      <c r="CE134" s="59">
        <f t="shared" ref="CE134" si="1428">IFERROR(CD134/CC134*1000,0)</f>
        <v>0</v>
      </c>
      <c r="CF134" s="60">
        <v>0</v>
      </c>
      <c r="CG134" s="15">
        <v>0</v>
      </c>
      <c r="CH134" s="59">
        <f t="shared" si="1276"/>
        <v>0</v>
      </c>
      <c r="CI134" s="60">
        <v>0</v>
      </c>
      <c r="CJ134" s="15">
        <v>0</v>
      </c>
      <c r="CK134" s="59">
        <f t="shared" ref="CK134" si="1429">IFERROR(CJ134/CI134*1000,0)</f>
        <v>0</v>
      </c>
      <c r="CL134" s="60">
        <v>0</v>
      </c>
      <c r="CM134" s="15">
        <v>0</v>
      </c>
      <c r="CN134" s="59">
        <f t="shared" ref="CN134" si="1430">IFERROR(CM134/CL134*1000,0)</f>
        <v>0</v>
      </c>
      <c r="CO134" s="58">
        <v>0</v>
      </c>
      <c r="CP134" s="7">
        <v>0</v>
      </c>
      <c r="CQ134" s="59">
        <v>0</v>
      </c>
      <c r="CR134" s="58">
        <v>0</v>
      </c>
      <c r="CS134" s="7">
        <v>0</v>
      </c>
      <c r="CT134" s="59">
        <f t="shared" si="1277"/>
        <v>0</v>
      </c>
      <c r="CU134" s="58">
        <v>0.12</v>
      </c>
      <c r="CV134" s="7">
        <v>1.73</v>
      </c>
      <c r="CW134" s="59">
        <f t="shared" ref="CW134" si="1431">CV134/CU134*1000</f>
        <v>14416.666666666668</v>
      </c>
      <c r="CX134" s="58">
        <v>0</v>
      </c>
      <c r="CY134" s="7">
        <v>0</v>
      </c>
      <c r="CZ134" s="59">
        <f t="shared" si="1279"/>
        <v>0</v>
      </c>
      <c r="DA134" s="58">
        <v>2.1160000000000001</v>
      </c>
      <c r="DB134" s="7">
        <v>28.3</v>
      </c>
      <c r="DC134" s="59">
        <f t="shared" ref="DC134" si="1432">DB134/DA134*1000</f>
        <v>13374.291115311909</v>
      </c>
      <c r="DD134" s="58">
        <v>3.4319999999999999</v>
      </c>
      <c r="DE134" s="7">
        <v>77.14</v>
      </c>
      <c r="DF134" s="59">
        <f t="shared" ref="DF134" si="1433">DE134/DD134*1000</f>
        <v>22476.689976689977</v>
      </c>
      <c r="DG134" s="60">
        <v>0</v>
      </c>
      <c r="DH134" s="15">
        <v>0</v>
      </c>
      <c r="DI134" s="59">
        <f t="shared" ref="DI134" si="1434">IFERROR(DH134/DG134*1000,0)</f>
        <v>0</v>
      </c>
      <c r="DJ134" s="60">
        <v>0</v>
      </c>
      <c r="DK134" s="15">
        <v>0</v>
      </c>
      <c r="DL134" s="59">
        <f t="shared" ref="DL134" si="1435">IFERROR(DK134/DJ134*1000,0)</f>
        <v>0</v>
      </c>
      <c r="DM134" s="60">
        <v>0</v>
      </c>
      <c r="DN134" s="15">
        <v>0</v>
      </c>
      <c r="DO134" s="59">
        <f t="shared" ref="DO134" si="1436">IFERROR(DN134/DM134*1000,0)</f>
        <v>0</v>
      </c>
      <c r="DP134" s="58">
        <v>0.33200000000000002</v>
      </c>
      <c r="DQ134" s="7">
        <v>3.89</v>
      </c>
      <c r="DR134" s="59">
        <f t="shared" ref="DR134" si="1437">DQ134/DP134*1000</f>
        <v>11716.867469879517</v>
      </c>
      <c r="DS134" s="58">
        <v>1.5820000000000001</v>
      </c>
      <c r="DT134" s="7">
        <v>19.989999999999998</v>
      </c>
      <c r="DU134" s="59">
        <f t="shared" ref="DU134" si="1438">DT134/DS134*1000</f>
        <v>12635.903919089758</v>
      </c>
      <c r="DV134" s="58">
        <v>2.5139999999999998</v>
      </c>
      <c r="DW134" s="7">
        <v>75.16</v>
      </c>
      <c r="DX134" s="59">
        <f t="shared" ref="DX134" si="1439">DW134/DV134*1000</f>
        <v>29896.579156722357</v>
      </c>
      <c r="DY134" s="60">
        <v>0</v>
      </c>
      <c r="DZ134" s="15">
        <v>0</v>
      </c>
      <c r="EA134" s="59">
        <f t="shared" ref="EA134" si="1440">IFERROR(DZ134/DY134*1000,0)</f>
        <v>0</v>
      </c>
      <c r="EB134" s="60">
        <v>0</v>
      </c>
      <c r="EC134" s="15">
        <v>0</v>
      </c>
      <c r="ED134" s="59">
        <f t="shared" si="1250"/>
        <v>0</v>
      </c>
      <c r="EE134" s="60">
        <v>0</v>
      </c>
      <c r="EF134" s="15">
        <v>0</v>
      </c>
      <c r="EG134" s="59">
        <f t="shared" si="1251"/>
        <v>0</v>
      </c>
      <c r="EH134" s="58">
        <v>0.13400000000000001</v>
      </c>
      <c r="EI134" s="7">
        <v>1.53</v>
      </c>
      <c r="EJ134" s="59">
        <f t="shared" ref="EJ134" si="1441">EI134/EH134*1000</f>
        <v>11417.910447761195</v>
      </c>
      <c r="EK134" s="60">
        <v>0</v>
      </c>
      <c r="EL134" s="15">
        <v>0</v>
      </c>
      <c r="EM134" s="59">
        <f t="shared" ref="EM134" si="1442">IFERROR(EL134/EK134*1000,0)</f>
        <v>0</v>
      </c>
      <c r="EN134" s="60">
        <v>0</v>
      </c>
      <c r="EO134" s="15">
        <v>0</v>
      </c>
      <c r="EP134" s="59">
        <f t="shared" si="1254"/>
        <v>0</v>
      </c>
      <c r="EQ134" s="60">
        <v>0</v>
      </c>
      <c r="ER134" s="15">
        <v>0</v>
      </c>
      <c r="ES134" s="59">
        <f t="shared" ref="ES134" si="1443">IFERROR(ER134/EQ134*1000,0)</f>
        <v>0</v>
      </c>
      <c r="ET134" s="60">
        <v>0</v>
      </c>
      <c r="EU134" s="15">
        <v>0</v>
      </c>
      <c r="EV134" s="59">
        <f t="shared" si="1256"/>
        <v>0</v>
      </c>
      <c r="EW134" s="60">
        <v>0</v>
      </c>
      <c r="EX134" s="15">
        <v>0</v>
      </c>
      <c r="EY134" s="59">
        <f t="shared" ref="EY134" si="1444">IFERROR(EX134/EW134*1000,0)</f>
        <v>0</v>
      </c>
      <c r="EZ134" s="58">
        <v>0</v>
      </c>
      <c r="FA134" s="7">
        <v>0</v>
      </c>
      <c r="FB134" s="59">
        <v>0</v>
      </c>
      <c r="FC134" s="60">
        <v>0</v>
      </c>
      <c r="FD134" s="15">
        <v>0</v>
      </c>
      <c r="FE134" s="59">
        <f t="shared" si="1280"/>
        <v>0</v>
      </c>
      <c r="FF134" s="58">
        <v>0</v>
      </c>
      <c r="FG134" s="7">
        <v>0</v>
      </c>
      <c r="FH134" s="59">
        <v>0</v>
      </c>
      <c r="FI134" s="60">
        <v>0</v>
      </c>
      <c r="FJ134" s="15">
        <v>0</v>
      </c>
      <c r="FK134" s="59">
        <f t="shared" ref="FK134" si="1445">IFERROR(FJ134/FI134*1000,0)</f>
        <v>0</v>
      </c>
      <c r="FL134" s="60">
        <v>0</v>
      </c>
      <c r="FM134" s="15">
        <v>0</v>
      </c>
      <c r="FN134" s="59">
        <f t="shared" ref="FN134" si="1446">IFERROR(FM134/FL134*1000,0)</f>
        <v>0</v>
      </c>
      <c r="FO134" s="60">
        <v>0</v>
      </c>
      <c r="FP134" s="15">
        <v>0</v>
      </c>
      <c r="FQ134" s="59">
        <f t="shared" si="1262"/>
        <v>0</v>
      </c>
      <c r="FR134" s="60">
        <v>0</v>
      </c>
      <c r="FS134" s="15">
        <v>0</v>
      </c>
      <c r="FT134" s="59">
        <f t="shared" si="1263"/>
        <v>0</v>
      </c>
      <c r="FU134" s="58">
        <v>0</v>
      </c>
      <c r="FV134" s="7">
        <v>0</v>
      </c>
      <c r="FW134" s="59">
        <v>0</v>
      </c>
      <c r="FX134" s="58">
        <v>6.5449999999999999</v>
      </c>
      <c r="FY134" s="7">
        <v>218.62</v>
      </c>
      <c r="FZ134" s="59">
        <f t="shared" ref="FZ134" si="1447">FY134/FX134*1000</f>
        <v>33402.597402597399</v>
      </c>
      <c r="GA134" s="58">
        <v>0.106</v>
      </c>
      <c r="GB134" s="7">
        <v>1.22</v>
      </c>
      <c r="GC134" s="59">
        <f t="shared" ref="GC134" si="1448">GB134/GA134*1000</f>
        <v>11509.433962264151</v>
      </c>
      <c r="GD134" s="60">
        <v>0</v>
      </c>
      <c r="GE134" s="15">
        <v>0</v>
      </c>
      <c r="GF134" s="59">
        <f t="shared" ref="GF134" si="1449">IFERROR(GE134/GD134*1000,0)</f>
        <v>0</v>
      </c>
      <c r="GG134" s="58">
        <v>0</v>
      </c>
      <c r="GH134" s="7">
        <v>0</v>
      </c>
      <c r="GI134" s="59">
        <v>0</v>
      </c>
      <c r="GJ134" s="58">
        <v>0</v>
      </c>
      <c r="GK134" s="7">
        <v>0</v>
      </c>
      <c r="GL134" s="59">
        <v>0</v>
      </c>
      <c r="GM134" s="60">
        <v>0</v>
      </c>
      <c r="GN134" s="15">
        <v>0</v>
      </c>
      <c r="GO134" s="59">
        <f t="shared" ref="GO134" si="1450">IFERROR(GN134/GM134*1000,0)</f>
        <v>0</v>
      </c>
      <c r="GP134" s="60">
        <v>0</v>
      </c>
      <c r="GQ134" s="15">
        <v>0</v>
      </c>
      <c r="GR134" s="59">
        <f t="shared" ref="GR134" si="1451">IFERROR(GQ134/GP134*1000,0)</f>
        <v>0</v>
      </c>
      <c r="GS134" s="58">
        <v>7.6029999999999998</v>
      </c>
      <c r="GT134" s="7">
        <v>96.6</v>
      </c>
      <c r="GU134" s="59">
        <f t="shared" ref="GU134" si="1452">GT134/GS134*1000</f>
        <v>12705.510982506905</v>
      </c>
      <c r="GV134" s="58">
        <v>65.974999999999994</v>
      </c>
      <c r="GW134" s="7">
        <v>532.13</v>
      </c>
      <c r="GX134" s="59">
        <f t="shared" ref="GX134" si="1453">GW134/GV134*1000</f>
        <v>8065.6309208033344</v>
      </c>
      <c r="GY134" s="6">
        <f t="shared" ref="GY134:GY197" si="1454">SUMIF($C$5:$GX$5,"Ton",C134:GX134)</f>
        <v>98.891999999999996</v>
      </c>
      <c r="GZ134" s="16">
        <f t="shared" ref="GZ134:GZ197" si="1455">SUMIF($C$5:$GX$5,"F*",C134:GX134)</f>
        <v>1204.97</v>
      </c>
      <c r="HA134" s="10"/>
      <c r="HB134" s="11"/>
      <c r="HC134" s="10"/>
      <c r="HD134" s="10"/>
      <c r="HE134" s="10"/>
    </row>
    <row r="135" spans="1:288" ht="15" thickBot="1" x14ac:dyDescent="0.35">
      <c r="A135" s="78"/>
      <c r="B135" s="79" t="s">
        <v>17</v>
      </c>
      <c r="C135" s="80">
        <f>SUM(C123:C134)</f>
        <v>17.536999999999999</v>
      </c>
      <c r="D135" s="45">
        <f>SUM(D123:D134)</f>
        <v>221.42299999999997</v>
      </c>
      <c r="E135" s="81"/>
      <c r="F135" s="80">
        <f t="shared" ref="F135:G135" si="1456">SUM(F123:F134)</f>
        <v>0</v>
      </c>
      <c r="G135" s="45">
        <f t="shared" si="1456"/>
        <v>0</v>
      </c>
      <c r="H135" s="81"/>
      <c r="I135" s="80">
        <f t="shared" ref="I135:J135" si="1457">SUM(I123:I134)</f>
        <v>0</v>
      </c>
      <c r="J135" s="45">
        <f t="shared" si="1457"/>
        <v>0</v>
      </c>
      <c r="K135" s="81"/>
      <c r="L135" s="80">
        <f t="shared" ref="L135:M135" si="1458">SUM(L123:L134)</f>
        <v>0</v>
      </c>
      <c r="M135" s="45">
        <f t="shared" si="1458"/>
        <v>0</v>
      </c>
      <c r="N135" s="81"/>
      <c r="O135" s="80">
        <f t="shared" ref="O135:P135" si="1459">SUM(O123:O134)</f>
        <v>0.503</v>
      </c>
      <c r="P135" s="45">
        <f t="shared" si="1459"/>
        <v>13.234000000000002</v>
      </c>
      <c r="Q135" s="81"/>
      <c r="R135" s="80">
        <f t="shared" ref="R135:S135" si="1460">SUM(R123:R134)</f>
        <v>0</v>
      </c>
      <c r="S135" s="45">
        <f t="shared" si="1460"/>
        <v>0</v>
      </c>
      <c r="T135" s="81"/>
      <c r="U135" s="80">
        <f t="shared" ref="U135:V135" si="1461">SUM(U123:U134)</f>
        <v>0</v>
      </c>
      <c r="V135" s="45">
        <f t="shared" si="1461"/>
        <v>0</v>
      </c>
      <c r="W135" s="81"/>
      <c r="X135" s="80">
        <f t="shared" ref="X135:Y135" si="1462">SUM(X123:X134)</f>
        <v>0</v>
      </c>
      <c r="Y135" s="45">
        <f t="shared" si="1462"/>
        <v>0</v>
      </c>
      <c r="Z135" s="81"/>
      <c r="AA135" s="80">
        <f t="shared" ref="AA135:AB135" si="1463">SUM(AA123:AA134)</f>
        <v>0</v>
      </c>
      <c r="AB135" s="45">
        <f t="shared" si="1463"/>
        <v>0</v>
      </c>
      <c r="AC135" s="81"/>
      <c r="AD135" s="80">
        <f t="shared" ref="AD135:AE135" si="1464">SUM(AD123:AD134)</f>
        <v>0</v>
      </c>
      <c r="AE135" s="45">
        <f t="shared" si="1464"/>
        <v>0</v>
      </c>
      <c r="AF135" s="81"/>
      <c r="AG135" s="80">
        <f t="shared" ref="AG135:AH135" si="1465">SUM(AG123:AG134)</f>
        <v>0</v>
      </c>
      <c r="AH135" s="45">
        <f t="shared" si="1465"/>
        <v>0</v>
      </c>
      <c r="AI135" s="81"/>
      <c r="AJ135" s="80">
        <f t="shared" ref="AJ135:AK135" si="1466">SUM(AJ123:AJ134)</f>
        <v>6.9540000000000006</v>
      </c>
      <c r="AK135" s="45">
        <f t="shared" si="1466"/>
        <v>94.376000000000005</v>
      </c>
      <c r="AL135" s="81"/>
      <c r="AM135" s="80">
        <f t="shared" ref="AM135:AN135" si="1467">SUM(AM123:AM134)</f>
        <v>0</v>
      </c>
      <c r="AN135" s="45">
        <f t="shared" si="1467"/>
        <v>0</v>
      </c>
      <c r="AO135" s="81"/>
      <c r="AP135" s="80">
        <f t="shared" ref="AP135:AQ135" si="1468">SUM(AP123:AP134)</f>
        <v>0</v>
      </c>
      <c r="AQ135" s="45">
        <f t="shared" si="1468"/>
        <v>0</v>
      </c>
      <c r="AR135" s="81"/>
      <c r="AS135" s="80">
        <f t="shared" ref="AS135:AT135" si="1469">SUM(AS123:AS134)</f>
        <v>1</v>
      </c>
      <c r="AT135" s="45">
        <f t="shared" si="1469"/>
        <v>35</v>
      </c>
      <c r="AU135" s="81"/>
      <c r="AV135" s="80">
        <f t="shared" ref="AV135:AW135" si="1470">SUM(AV123:AV134)</f>
        <v>44.935000000000002</v>
      </c>
      <c r="AW135" s="45">
        <f t="shared" si="1470"/>
        <v>489.178</v>
      </c>
      <c r="AX135" s="81"/>
      <c r="AY135" s="80">
        <f t="shared" ref="AY135:AZ135" si="1471">SUM(AY123:AY134)</f>
        <v>1.623</v>
      </c>
      <c r="AZ135" s="45">
        <f t="shared" si="1471"/>
        <v>48.698</v>
      </c>
      <c r="BA135" s="81"/>
      <c r="BB135" s="80">
        <f t="shared" ref="BB135:BC135" si="1472">SUM(BB123:BB134)</f>
        <v>0</v>
      </c>
      <c r="BC135" s="45">
        <f t="shared" si="1472"/>
        <v>0</v>
      </c>
      <c r="BD135" s="81"/>
      <c r="BE135" s="80">
        <f t="shared" ref="BE135:BF135" si="1473">SUM(BE123:BE134)</f>
        <v>0</v>
      </c>
      <c r="BF135" s="45">
        <f t="shared" si="1473"/>
        <v>0</v>
      </c>
      <c r="BG135" s="81"/>
      <c r="BH135" s="80">
        <f t="shared" ref="BH135:BI135" si="1474">SUM(BH123:BH134)</f>
        <v>0</v>
      </c>
      <c r="BI135" s="45">
        <f t="shared" si="1474"/>
        <v>0</v>
      </c>
      <c r="BJ135" s="81"/>
      <c r="BK135" s="80">
        <f t="shared" ref="BK135:BL135" si="1475">SUM(BK123:BK134)</f>
        <v>3.1270000000000002</v>
      </c>
      <c r="BL135" s="45">
        <f t="shared" si="1475"/>
        <v>41.702000000000005</v>
      </c>
      <c r="BM135" s="81"/>
      <c r="BN135" s="80">
        <f t="shared" ref="BN135:BO135" si="1476">SUM(BN123:BN134)</f>
        <v>0</v>
      </c>
      <c r="BO135" s="45">
        <f t="shared" si="1476"/>
        <v>0</v>
      </c>
      <c r="BP135" s="81"/>
      <c r="BQ135" s="80">
        <f t="shared" ref="BQ135:BR135" si="1477">SUM(BQ123:BQ134)</f>
        <v>0</v>
      </c>
      <c r="BR135" s="45">
        <f t="shared" si="1477"/>
        <v>0</v>
      </c>
      <c r="BS135" s="81"/>
      <c r="BT135" s="80">
        <f t="shared" ref="BT135:BU135" si="1478">SUM(BT123:BT134)</f>
        <v>3.5999999999999997E-2</v>
      </c>
      <c r="BU135" s="45">
        <f t="shared" si="1478"/>
        <v>0.57299999999999995</v>
      </c>
      <c r="BV135" s="81"/>
      <c r="BW135" s="80">
        <f t="shared" ref="BW135:BX135" si="1479">SUM(BW123:BW134)</f>
        <v>0</v>
      </c>
      <c r="BX135" s="45">
        <f t="shared" si="1479"/>
        <v>0</v>
      </c>
      <c r="BY135" s="81"/>
      <c r="BZ135" s="80">
        <f t="shared" ref="BZ135:CA135" si="1480">SUM(BZ123:BZ134)</f>
        <v>0</v>
      </c>
      <c r="CA135" s="45">
        <f t="shared" si="1480"/>
        <v>0</v>
      </c>
      <c r="CB135" s="81"/>
      <c r="CC135" s="80">
        <f t="shared" ref="CC135:CD135" si="1481">SUM(CC123:CC134)</f>
        <v>0</v>
      </c>
      <c r="CD135" s="45">
        <f t="shared" si="1481"/>
        <v>0</v>
      </c>
      <c r="CE135" s="81"/>
      <c r="CF135" s="80">
        <f t="shared" ref="CF135:CG135" si="1482">SUM(CF123:CF134)</f>
        <v>0</v>
      </c>
      <c r="CG135" s="45">
        <f t="shared" si="1482"/>
        <v>0</v>
      </c>
      <c r="CH135" s="81"/>
      <c r="CI135" s="80">
        <f t="shared" ref="CI135:CJ135" si="1483">SUM(CI123:CI134)</f>
        <v>46</v>
      </c>
      <c r="CJ135" s="45">
        <f t="shared" si="1483"/>
        <v>406</v>
      </c>
      <c r="CK135" s="81"/>
      <c r="CL135" s="80">
        <f t="shared" ref="CL135:CM135" si="1484">SUM(CL123:CL134)</f>
        <v>0</v>
      </c>
      <c r="CM135" s="45">
        <f t="shared" si="1484"/>
        <v>0</v>
      </c>
      <c r="CN135" s="81"/>
      <c r="CO135" s="80">
        <f t="shared" ref="CO135:CP135" si="1485">SUM(CO123:CO134)</f>
        <v>2.9159999999999999</v>
      </c>
      <c r="CP135" s="45">
        <f t="shared" si="1485"/>
        <v>76.17</v>
      </c>
      <c r="CQ135" s="81"/>
      <c r="CR135" s="80">
        <f t="shared" ref="CR135:CS135" si="1486">SUM(CR123:CR134)</f>
        <v>0</v>
      </c>
      <c r="CS135" s="45">
        <f t="shared" si="1486"/>
        <v>0</v>
      </c>
      <c r="CT135" s="81"/>
      <c r="CU135" s="80">
        <f t="shared" ref="CU135:CV135" si="1487">SUM(CU123:CU134)</f>
        <v>0.20300000000000001</v>
      </c>
      <c r="CV135" s="45">
        <f t="shared" si="1487"/>
        <v>3.55</v>
      </c>
      <c r="CW135" s="81"/>
      <c r="CX135" s="80">
        <f t="shared" ref="CX135:CY135" si="1488">SUM(CX123:CX134)</f>
        <v>0</v>
      </c>
      <c r="CY135" s="45">
        <f t="shared" si="1488"/>
        <v>0</v>
      </c>
      <c r="CZ135" s="81"/>
      <c r="DA135" s="80">
        <f t="shared" ref="DA135:DB135" si="1489">SUM(DA123:DA134)</f>
        <v>7.5559999999999992</v>
      </c>
      <c r="DB135" s="45">
        <f t="shared" si="1489"/>
        <v>90.575999999999993</v>
      </c>
      <c r="DC135" s="81"/>
      <c r="DD135" s="80">
        <f t="shared" ref="DD135:DE135" si="1490">SUM(DD123:DD134)</f>
        <v>22.704000000000001</v>
      </c>
      <c r="DE135" s="45">
        <f t="shared" si="1490"/>
        <v>321.77499999999998</v>
      </c>
      <c r="DF135" s="81"/>
      <c r="DG135" s="80">
        <f t="shared" ref="DG135:DH135" si="1491">SUM(DG123:DG134)</f>
        <v>0</v>
      </c>
      <c r="DH135" s="45">
        <f t="shared" si="1491"/>
        <v>0</v>
      </c>
      <c r="DI135" s="81"/>
      <c r="DJ135" s="80">
        <f t="shared" ref="DJ135:DK135" si="1492">SUM(DJ123:DJ134)</f>
        <v>0</v>
      </c>
      <c r="DK135" s="45">
        <f t="shared" si="1492"/>
        <v>0</v>
      </c>
      <c r="DL135" s="81"/>
      <c r="DM135" s="80">
        <f t="shared" ref="DM135:DN135" si="1493">SUM(DM123:DM134)</f>
        <v>0</v>
      </c>
      <c r="DN135" s="45">
        <f t="shared" si="1493"/>
        <v>0</v>
      </c>
      <c r="DO135" s="81"/>
      <c r="DP135" s="80">
        <f t="shared" ref="DP135:DQ135" si="1494">SUM(DP123:DP134)</f>
        <v>39.788000000000004</v>
      </c>
      <c r="DQ135" s="45">
        <f t="shared" si="1494"/>
        <v>594.12</v>
      </c>
      <c r="DR135" s="81"/>
      <c r="DS135" s="80">
        <f t="shared" ref="DS135:DT135" si="1495">SUM(DS123:DS134)</f>
        <v>33.806999999999995</v>
      </c>
      <c r="DT135" s="45">
        <f t="shared" si="1495"/>
        <v>477.88800000000003</v>
      </c>
      <c r="DU135" s="81"/>
      <c r="DV135" s="80">
        <f t="shared" ref="DV135:DW135" si="1496">SUM(DV123:DV134)</f>
        <v>30.917000000000002</v>
      </c>
      <c r="DW135" s="45">
        <f t="shared" si="1496"/>
        <v>1077.7380000000001</v>
      </c>
      <c r="DX135" s="81"/>
      <c r="DY135" s="80">
        <f t="shared" ref="DY135:DZ135" si="1497">SUM(DY123:DY134)</f>
        <v>0</v>
      </c>
      <c r="DZ135" s="45">
        <f t="shared" si="1497"/>
        <v>0</v>
      </c>
      <c r="EA135" s="81"/>
      <c r="EB135" s="80">
        <f t="shared" ref="EB135:EC135" si="1498">SUM(EB123:EB134)</f>
        <v>0</v>
      </c>
      <c r="EC135" s="45">
        <f t="shared" si="1498"/>
        <v>0</v>
      </c>
      <c r="ED135" s="81"/>
      <c r="EE135" s="80">
        <f t="shared" ref="EE135:EF135" si="1499">SUM(EE123:EE134)</f>
        <v>0</v>
      </c>
      <c r="EF135" s="45">
        <f t="shared" si="1499"/>
        <v>0</v>
      </c>
      <c r="EG135" s="81"/>
      <c r="EH135" s="80">
        <f t="shared" ref="EH135:EI135" si="1500">SUM(EH123:EH134)</f>
        <v>10.099</v>
      </c>
      <c r="EI135" s="45">
        <f t="shared" si="1500"/>
        <v>119.072</v>
      </c>
      <c r="EJ135" s="81"/>
      <c r="EK135" s="80">
        <f t="shared" ref="EK135:EL135" si="1501">SUM(EK123:EK134)</f>
        <v>0</v>
      </c>
      <c r="EL135" s="45">
        <f t="shared" si="1501"/>
        <v>0</v>
      </c>
      <c r="EM135" s="81"/>
      <c r="EN135" s="80">
        <f t="shared" ref="EN135:EO135" si="1502">SUM(EN123:EN134)</f>
        <v>0</v>
      </c>
      <c r="EO135" s="45">
        <f t="shared" si="1502"/>
        <v>0</v>
      </c>
      <c r="EP135" s="81"/>
      <c r="EQ135" s="80">
        <f t="shared" ref="EQ135:ER135" si="1503">SUM(EQ123:EQ134)</f>
        <v>7.673</v>
      </c>
      <c r="ER135" s="45">
        <f t="shared" si="1503"/>
        <v>251.102</v>
      </c>
      <c r="ES135" s="81"/>
      <c r="ET135" s="80">
        <f t="shared" ref="ET135:EU135" si="1504">SUM(ET123:ET134)</f>
        <v>0</v>
      </c>
      <c r="EU135" s="45">
        <f t="shared" si="1504"/>
        <v>0</v>
      </c>
      <c r="EV135" s="81"/>
      <c r="EW135" s="80">
        <f t="shared" ref="EW135:EX135" si="1505">SUM(EW123:EW134)</f>
        <v>0</v>
      </c>
      <c r="EX135" s="45">
        <f t="shared" si="1505"/>
        <v>0</v>
      </c>
      <c r="EY135" s="81"/>
      <c r="EZ135" s="80">
        <f t="shared" ref="EZ135:FA135" si="1506">SUM(EZ123:EZ134)</f>
        <v>0.25600000000000001</v>
      </c>
      <c r="FA135" s="45">
        <f t="shared" si="1506"/>
        <v>23.573</v>
      </c>
      <c r="FB135" s="81"/>
      <c r="FC135" s="80">
        <f t="shared" ref="FC135:FD135" si="1507">SUM(FC123:FC134)</f>
        <v>0</v>
      </c>
      <c r="FD135" s="45">
        <f t="shared" si="1507"/>
        <v>0</v>
      </c>
      <c r="FE135" s="81"/>
      <c r="FF135" s="80">
        <f t="shared" ref="FF135:FG135" si="1508">SUM(FF123:FF134)</f>
        <v>0.6</v>
      </c>
      <c r="FG135" s="45">
        <f t="shared" si="1508"/>
        <v>5.3520000000000003</v>
      </c>
      <c r="FH135" s="81"/>
      <c r="FI135" s="80">
        <f t="shared" ref="FI135:FJ135" si="1509">SUM(FI123:FI134)</f>
        <v>0</v>
      </c>
      <c r="FJ135" s="45">
        <f t="shared" si="1509"/>
        <v>0</v>
      </c>
      <c r="FK135" s="81"/>
      <c r="FL135" s="80">
        <f t="shared" ref="FL135:FM135" si="1510">SUM(FL123:FL134)</f>
        <v>0</v>
      </c>
      <c r="FM135" s="45">
        <f t="shared" si="1510"/>
        <v>8</v>
      </c>
      <c r="FN135" s="81"/>
      <c r="FO135" s="80">
        <f t="shared" ref="FO135:FP135" si="1511">SUM(FO123:FO134)</f>
        <v>0</v>
      </c>
      <c r="FP135" s="45">
        <f t="shared" si="1511"/>
        <v>0</v>
      </c>
      <c r="FQ135" s="81"/>
      <c r="FR135" s="80">
        <f t="shared" ref="FR135:FS135" si="1512">SUM(FR123:FR134)</f>
        <v>0</v>
      </c>
      <c r="FS135" s="45">
        <f t="shared" si="1512"/>
        <v>0</v>
      </c>
      <c r="FT135" s="81"/>
      <c r="FU135" s="80">
        <f t="shared" ref="FU135:FV135" si="1513">SUM(FU123:FU134)</f>
        <v>4.8479999999999999</v>
      </c>
      <c r="FV135" s="45">
        <f t="shared" si="1513"/>
        <v>59.574999999999996</v>
      </c>
      <c r="FW135" s="81"/>
      <c r="FX135" s="80">
        <f t="shared" ref="FX135:FY135" si="1514">SUM(FX123:FX134)</f>
        <v>110.73399999999999</v>
      </c>
      <c r="FY135" s="45">
        <f t="shared" si="1514"/>
        <v>3248.3849999999998</v>
      </c>
      <c r="FZ135" s="81"/>
      <c r="GA135" s="80">
        <f t="shared" ref="GA135:GB135" si="1515">SUM(GA123:GA134)</f>
        <v>3.5689999999999995</v>
      </c>
      <c r="GB135" s="45">
        <f t="shared" si="1515"/>
        <v>44.714999999999996</v>
      </c>
      <c r="GC135" s="81"/>
      <c r="GD135" s="80">
        <f t="shared" ref="GD135:GE135" si="1516">SUM(GD123:GD134)</f>
        <v>2</v>
      </c>
      <c r="GE135" s="45">
        <f t="shared" si="1516"/>
        <v>71</v>
      </c>
      <c r="GF135" s="81"/>
      <c r="GG135" s="80">
        <f t="shared" ref="GG135:GH135" si="1517">SUM(GG123:GG134)</f>
        <v>1.865</v>
      </c>
      <c r="GH135" s="45">
        <f t="shared" si="1517"/>
        <v>30.183000000000003</v>
      </c>
      <c r="GI135" s="81"/>
      <c r="GJ135" s="80">
        <f t="shared" ref="GJ135:GK135" si="1518">SUM(GJ123:GJ134)</f>
        <v>6.0999999999999999E-2</v>
      </c>
      <c r="GK135" s="45">
        <f t="shared" si="1518"/>
        <v>1.1519999999999999</v>
      </c>
      <c r="GL135" s="81"/>
      <c r="GM135" s="80">
        <f t="shared" ref="GM135:GN135" si="1519">SUM(GM123:GM134)</f>
        <v>0</v>
      </c>
      <c r="GN135" s="45">
        <f t="shared" si="1519"/>
        <v>0</v>
      </c>
      <c r="GO135" s="81"/>
      <c r="GP135" s="80">
        <f t="shared" ref="GP135:GQ135" si="1520">SUM(GP123:GP134)</f>
        <v>0</v>
      </c>
      <c r="GQ135" s="45">
        <f t="shared" si="1520"/>
        <v>0</v>
      </c>
      <c r="GR135" s="81"/>
      <c r="GS135" s="80">
        <f t="shared" ref="GS135:GT135" si="1521">SUM(GS123:GS134)</f>
        <v>318.072</v>
      </c>
      <c r="GT135" s="45">
        <f t="shared" si="1521"/>
        <v>4418.706000000001</v>
      </c>
      <c r="GU135" s="81"/>
      <c r="GV135" s="80">
        <f t="shared" ref="GV135:GW135" si="1522">SUM(GV123:GV134)</f>
        <v>88.649999999999991</v>
      </c>
      <c r="GW135" s="45">
        <f t="shared" si="1522"/>
        <v>858.66100000000006</v>
      </c>
      <c r="GX135" s="81"/>
      <c r="GY135" s="46">
        <f t="shared" si="1454"/>
        <v>808.03300000000002</v>
      </c>
      <c r="GZ135" s="47">
        <f t="shared" si="1455"/>
        <v>13131.477000000001</v>
      </c>
      <c r="HA135" s="10"/>
      <c r="HB135" s="11"/>
      <c r="HC135" s="10"/>
      <c r="HD135" s="10"/>
      <c r="HE135" s="10"/>
      <c r="HJ135" s="12"/>
      <c r="HO135" s="12"/>
      <c r="HT135" s="12"/>
      <c r="HY135" s="12"/>
      <c r="ID135" s="12"/>
      <c r="II135" s="12"/>
      <c r="IN135" s="12"/>
      <c r="IS135" s="12"/>
      <c r="IX135" s="12"/>
      <c r="JC135" s="12"/>
      <c r="JH135" s="12"/>
      <c r="JM135" s="12"/>
      <c r="JR135" s="12"/>
      <c r="JW135" s="12"/>
      <c r="KB135" s="12"/>
    </row>
    <row r="136" spans="1:288" x14ac:dyDescent="0.3">
      <c r="A136" s="76">
        <v>2014</v>
      </c>
      <c r="B136" s="77" t="s">
        <v>5</v>
      </c>
      <c r="C136" s="58">
        <v>1.782</v>
      </c>
      <c r="D136" s="7">
        <v>23.84</v>
      </c>
      <c r="E136" s="59">
        <f t="shared" ref="E136" si="1523">D136/C136*1000</f>
        <v>13378.226711560044</v>
      </c>
      <c r="F136" s="60">
        <v>0</v>
      </c>
      <c r="G136" s="15">
        <v>0</v>
      </c>
      <c r="H136" s="59">
        <f t="shared" ref="H136" si="1524">IFERROR(G136/F136*1000,0)</f>
        <v>0</v>
      </c>
      <c r="I136" s="60">
        <v>0</v>
      </c>
      <c r="J136" s="15">
        <v>0</v>
      </c>
      <c r="K136" s="59">
        <f t="shared" ref="K136:K139" si="1525">IFERROR(J136/I136*1000,0)</f>
        <v>0</v>
      </c>
      <c r="L136" s="60">
        <v>0</v>
      </c>
      <c r="M136" s="15">
        <v>0</v>
      </c>
      <c r="N136" s="59">
        <f t="shared" ref="N136" si="1526">IFERROR(M136/L136*1000,0)</f>
        <v>0</v>
      </c>
      <c r="O136" s="58">
        <v>0.26600000000000001</v>
      </c>
      <c r="P136" s="7">
        <v>5.61</v>
      </c>
      <c r="Q136" s="59">
        <f t="shared" ref="Q136" si="1527">P136/O136*1000</f>
        <v>21090.225563909775</v>
      </c>
      <c r="R136" s="58">
        <v>0</v>
      </c>
      <c r="S136" s="7">
        <v>0</v>
      </c>
      <c r="T136" s="59">
        <v>0</v>
      </c>
      <c r="U136" s="60">
        <v>0</v>
      </c>
      <c r="V136" s="15">
        <v>0</v>
      </c>
      <c r="W136" s="59">
        <f t="shared" ref="W136:W139" si="1528">IFERROR(V136/U136*1000,0)</f>
        <v>0</v>
      </c>
      <c r="X136" s="60">
        <v>0</v>
      </c>
      <c r="Y136" s="15">
        <v>0</v>
      </c>
      <c r="Z136" s="59">
        <f t="shared" ref="Z136" si="1529">IFERROR(Y136/X136*1000,0)</f>
        <v>0</v>
      </c>
      <c r="AA136" s="60">
        <v>0</v>
      </c>
      <c r="AB136" s="15">
        <v>0</v>
      </c>
      <c r="AC136" s="59">
        <f t="shared" ref="AC136" si="1530">IFERROR(AB136/AA136*1000,0)</f>
        <v>0</v>
      </c>
      <c r="AD136" s="60">
        <v>0</v>
      </c>
      <c r="AE136" s="15">
        <v>0</v>
      </c>
      <c r="AF136" s="59">
        <f t="shared" ref="AF136:AF139" si="1531">IFERROR(AE136/AD136*1000,0)</f>
        <v>0</v>
      </c>
      <c r="AG136" s="60">
        <v>0</v>
      </c>
      <c r="AH136" s="15">
        <v>0</v>
      </c>
      <c r="AI136" s="59">
        <f t="shared" ref="AI136" si="1532">IFERROR(AH136/AG136*1000,0)</f>
        <v>0</v>
      </c>
      <c r="AJ136" s="58">
        <v>1.712</v>
      </c>
      <c r="AK136" s="7">
        <v>34.700000000000003</v>
      </c>
      <c r="AL136" s="59">
        <f t="shared" ref="AL136" si="1533">AK136/AJ136*1000</f>
        <v>20268.691588785048</v>
      </c>
      <c r="AM136" s="60">
        <v>0</v>
      </c>
      <c r="AN136" s="15">
        <v>0</v>
      </c>
      <c r="AO136" s="59">
        <f t="shared" ref="AO136:AO139" si="1534">IFERROR(AN136/AM136*1000,0)</f>
        <v>0</v>
      </c>
      <c r="AP136" s="60">
        <v>0</v>
      </c>
      <c r="AQ136" s="15">
        <v>0</v>
      </c>
      <c r="AR136" s="59">
        <f t="shared" ref="AR136" si="1535">IFERROR(AQ136/AP136*1000,0)</f>
        <v>0</v>
      </c>
      <c r="AS136" s="60">
        <v>0</v>
      </c>
      <c r="AT136" s="15">
        <v>0</v>
      </c>
      <c r="AU136" s="59">
        <f t="shared" ref="AU136" si="1536">IFERROR(AT136/AS136*1000,0)</f>
        <v>0</v>
      </c>
      <c r="AV136" s="58">
        <v>8.0779999999999994</v>
      </c>
      <c r="AW136" s="7">
        <v>145.91999999999999</v>
      </c>
      <c r="AX136" s="59">
        <f t="shared" ref="AX136" si="1537">AW136/AV136*1000</f>
        <v>18063.87719732607</v>
      </c>
      <c r="AY136" s="58">
        <v>0</v>
      </c>
      <c r="AZ136" s="7">
        <v>0</v>
      </c>
      <c r="BA136" s="59">
        <v>0</v>
      </c>
      <c r="BB136" s="58">
        <v>0</v>
      </c>
      <c r="BC136" s="7">
        <v>0</v>
      </c>
      <c r="BD136" s="59">
        <f>IFERROR(BC136/BB136*1000,0)</f>
        <v>0</v>
      </c>
      <c r="BE136" s="58">
        <v>0</v>
      </c>
      <c r="BF136" s="7">
        <v>0</v>
      </c>
      <c r="BG136" s="59">
        <v>0</v>
      </c>
      <c r="BH136" s="58">
        <v>0</v>
      </c>
      <c r="BI136" s="7">
        <v>0</v>
      </c>
      <c r="BJ136" s="59">
        <v>0</v>
      </c>
      <c r="BK136" s="58">
        <v>0.58099999999999996</v>
      </c>
      <c r="BL136" s="7">
        <v>7.67</v>
      </c>
      <c r="BM136" s="59">
        <f t="shared" ref="BM136" si="1538">BL136/BK136*1000</f>
        <v>13201.376936316698</v>
      </c>
      <c r="BN136" s="60">
        <v>0</v>
      </c>
      <c r="BO136" s="15">
        <v>0</v>
      </c>
      <c r="BP136" s="59">
        <f t="shared" ref="BP136" si="1539">IFERROR(BO136/BN136*1000,0)</f>
        <v>0</v>
      </c>
      <c r="BQ136" s="60">
        <v>0</v>
      </c>
      <c r="BR136" s="15">
        <v>0</v>
      </c>
      <c r="BS136" s="59">
        <f t="shared" ref="BS136" si="1540">IFERROR(BR136/BQ136*1000,0)</f>
        <v>0</v>
      </c>
      <c r="BT136" s="58">
        <v>0</v>
      </c>
      <c r="BU136" s="7">
        <v>0</v>
      </c>
      <c r="BV136" s="59">
        <v>0</v>
      </c>
      <c r="BW136" s="60">
        <v>0</v>
      </c>
      <c r="BX136" s="15">
        <v>0</v>
      </c>
      <c r="BY136" s="59">
        <f t="shared" ref="BY136" si="1541">IFERROR(BX136/BW136*1000,0)</f>
        <v>0</v>
      </c>
      <c r="BZ136" s="60">
        <v>0</v>
      </c>
      <c r="CA136" s="15">
        <v>0</v>
      </c>
      <c r="CB136" s="59">
        <f t="shared" ref="CB136" si="1542">IFERROR(CA136/BZ136*1000,0)</f>
        <v>0</v>
      </c>
      <c r="CC136" s="60">
        <v>0</v>
      </c>
      <c r="CD136" s="15">
        <v>0</v>
      </c>
      <c r="CE136" s="59">
        <f t="shared" ref="CE136" si="1543">IFERROR(CD136/CC136*1000,0)</f>
        <v>0</v>
      </c>
      <c r="CF136" s="60">
        <v>0</v>
      </c>
      <c r="CG136" s="15">
        <v>0</v>
      </c>
      <c r="CH136" s="59">
        <f t="shared" ref="CH136" si="1544">IFERROR(CG136/CF136*1000,0)</f>
        <v>0</v>
      </c>
      <c r="CI136" s="60">
        <v>0</v>
      </c>
      <c r="CJ136" s="15">
        <v>0</v>
      </c>
      <c r="CK136" s="59">
        <f t="shared" ref="CK136" si="1545">IFERROR(CJ136/CI136*1000,0)</f>
        <v>0</v>
      </c>
      <c r="CL136" s="60">
        <v>0</v>
      </c>
      <c r="CM136" s="15">
        <v>0</v>
      </c>
      <c r="CN136" s="59">
        <f t="shared" ref="CN136" si="1546">IFERROR(CM136/CL136*1000,0)</f>
        <v>0</v>
      </c>
      <c r="CO136" s="58">
        <v>0</v>
      </c>
      <c r="CP136" s="7">
        <v>0</v>
      </c>
      <c r="CQ136" s="59">
        <v>0</v>
      </c>
      <c r="CR136" s="58">
        <v>0</v>
      </c>
      <c r="CS136" s="7">
        <v>0</v>
      </c>
      <c r="CT136" s="59">
        <v>0</v>
      </c>
      <c r="CU136" s="58">
        <v>0</v>
      </c>
      <c r="CV136" s="7">
        <v>0</v>
      </c>
      <c r="CW136" s="59">
        <v>0</v>
      </c>
      <c r="CX136" s="58">
        <v>0</v>
      </c>
      <c r="CY136" s="7">
        <v>0</v>
      </c>
      <c r="CZ136" s="59">
        <v>0</v>
      </c>
      <c r="DA136" s="58">
        <v>0.4</v>
      </c>
      <c r="DB136" s="7">
        <v>5.31</v>
      </c>
      <c r="DC136" s="59">
        <f t="shared" ref="DC136" si="1547">DB136/DA136*1000</f>
        <v>13274.999999999998</v>
      </c>
      <c r="DD136" s="58">
        <v>1.5820000000000001</v>
      </c>
      <c r="DE136" s="7">
        <v>21.6</v>
      </c>
      <c r="DF136" s="59">
        <f t="shared" ref="DF136" si="1548">DE136/DD136*1000</f>
        <v>13653.603034134008</v>
      </c>
      <c r="DG136" s="60">
        <v>0</v>
      </c>
      <c r="DH136" s="15">
        <v>0</v>
      </c>
      <c r="DI136" s="59">
        <f t="shared" ref="DI136" si="1549">IFERROR(DH136/DG136*1000,0)</f>
        <v>0</v>
      </c>
      <c r="DJ136" s="60">
        <v>0</v>
      </c>
      <c r="DK136" s="15">
        <v>0</v>
      </c>
      <c r="DL136" s="59">
        <f t="shared" ref="DL136" si="1550">IFERROR(DK136/DJ136*1000,0)</f>
        <v>0</v>
      </c>
      <c r="DM136" s="60">
        <v>0</v>
      </c>
      <c r="DN136" s="15">
        <v>0</v>
      </c>
      <c r="DO136" s="59">
        <f t="shared" ref="DO136" si="1551">IFERROR(DN136/DM136*1000,0)</f>
        <v>0</v>
      </c>
      <c r="DP136" s="58">
        <v>9.0269999999999992</v>
      </c>
      <c r="DQ136" s="7">
        <v>112.05</v>
      </c>
      <c r="DR136" s="59">
        <f t="shared" ref="DR136:DR137" si="1552">DQ136/DP136*1000</f>
        <v>12412.761714855435</v>
      </c>
      <c r="DS136" s="58">
        <v>3.081</v>
      </c>
      <c r="DT136" s="7">
        <v>40.04</v>
      </c>
      <c r="DU136" s="59">
        <f t="shared" ref="DU136" si="1553">DT136/DS136*1000</f>
        <v>12995.780590717299</v>
      </c>
      <c r="DV136" s="58">
        <v>2.839</v>
      </c>
      <c r="DW136" s="7">
        <v>110.79</v>
      </c>
      <c r="DX136" s="59">
        <f t="shared" ref="DX136" si="1554">DW136/DV136*1000</f>
        <v>39024.304332511449</v>
      </c>
      <c r="DY136" s="60">
        <v>0</v>
      </c>
      <c r="DZ136" s="15">
        <v>0</v>
      </c>
      <c r="EA136" s="59">
        <f t="shared" ref="EA136" si="1555">IFERROR(DZ136/DY136*1000,0)</f>
        <v>0</v>
      </c>
      <c r="EB136" s="60">
        <v>0</v>
      </c>
      <c r="EC136" s="15">
        <v>0</v>
      </c>
      <c r="ED136" s="59">
        <f t="shared" ref="ED136:ED139" si="1556">IFERROR(EC136/EB136*1000,0)</f>
        <v>0</v>
      </c>
      <c r="EE136" s="60">
        <v>0</v>
      </c>
      <c r="EF136" s="15">
        <v>0</v>
      </c>
      <c r="EG136" s="59">
        <f t="shared" ref="EG136:EG139" si="1557">IFERROR(EF136/EE136*1000,0)</f>
        <v>0</v>
      </c>
      <c r="EH136" s="58">
        <v>0.76600000000000001</v>
      </c>
      <c r="EI136" s="7">
        <v>9.86</v>
      </c>
      <c r="EJ136" s="59">
        <f t="shared" ref="EJ136" si="1558">EI136/EH136*1000</f>
        <v>12872.062663185377</v>
      </c>
      <c r="EK136" s="60">
        <v>0</v>
      </c>
      <c r="EL136" s="15">
        <v>0</v>
      </c>
      <c r="EM136" s="59">
        <f t="shared" ref="EM136" si="1559">IFERROR(EL136/EK136*1000,0)</f>
        <v>0</v>
      </c>
      <c r="EN136" s="60">
        <v>0</v>
      </c>
      <c r="EO136" s="15">
        <v>0</v>
      </c>
      <c r="EP136" s="59">
        <f t="shared" ref="EP136:EP139" si="1560">IFERROR(EO136/EN136*1000,0)</f>
        <v>0</v>
      </c>
      <c r="EQ136" s="60">
        <v>0</v>
      </c>
      <c r="ER136" s="15">
        <v>0</v>
      </c>
      <c r="ES136" s="59">
        <f t="shared" ref="ES136" si="1561">IFERROR(ER136/EQ136*1000,0)</f>
        <v>0</v>
      </c>
      <c r="ET136" s="60">
        <v>0</v>
      </c>
      <c r="EU136" s="15">
        <v>0</v>
      </c>
      <c r="EV136" s="59">
        <f t="shared" ref="EV136:EV139" si="1562">IFERROR(EU136/ET136*1000,0)</f>
        <v>0</v>
      </c>
      <c r="EW136" s="60">
        <v>0</v>
      </c>
      <c r="EX136" s="15">
        <v>0</v>
      </c>
      <c r="EY136" s="59">
        <f t="shared" ref="EY136" si="1563">IFERROR(EX136/EW136*1000,0)</f>
        <v>0</v>
      </c>
      <c r="EZ136" s="58">
        <v>0.02</v>
      </c>
      <c r="FA136" s="7">
        <v>0.12</v>
      </c>
      <c r="FB136" s="59">
        <f t="shared" ref="FB136" si="1564">FA136/EZ136*1000</f>
        <v>6000</v>
      </c>
      <c r="FC136" s="58">
        <v>0</v>
      </c>
      <c r="FD136" s="7">
        <v>0</v>
      </c>
      <c r="FE136" s="59">
        <v>0</v>
      </c>
      <c r="FF136" s="58">
        <v>0</v>
      </c>
      <c r="FG136" s="7">
        <v>0</v>
      </c>
      <c r="FH136" s="59">
        <v>0</v>
      </c>
      <c r="FI136" s="60">
        <v>0</v>
      </c>
      <c r="FJ136" s="15">
        <v>0</v>
      </c>
      <c r="FK136" s="59">
        <f t="shared" ref="FK136" si="1565">IFERROR(FJ136/FI136*1000,0)</f>
        <v>0</v>
      </c>
      <c r="FL136" s="60">
        <v>0</v>
      </c>
      <c r="FM136" s="15">
        <v>0</v>
      </c>
      <c r="FN136" s="59">
        <f t="shared" ref="FN136" si="1566">IFERROR(FM136/FL136*1000,0)</f>
        <v>0</v>
      </c>
      <c r="FO136" s="60">
        <v>0</v>
      </c>
      <c r="FP136" s="15">
        <v>0</v>
      </c>
      <c r="FQ136" s="59">
        <f t="shared" ref="FQ136:FQ139" si="1567">IFERROR(FP136/FO136*1000,0)</f>
        <v>0</v>
      </c>
      <c r="FR136" s="60">
        <v>0</v>
      </c>
      <c r="FS136" s="15">
        <v>0</v>
      </c>
      <c r="FT136" s="59">
        <f t="shared" ref="FT136:FT139" si="1568">IFERROR(FS136/FR136*1000,0)</f>
        <v>0</v>
      </c>
      <c r="FU136" s="58">
        <v>0</v>
      </c>
      <c r="FV136" s="7">
        <v>0</v>
      </c>
      <c r="FW136" s="59">
        <v>0</v>
      </c>
      <c r="FX136" s="58">
        <v>13.09</v>
      </c>
      <c r="FY136" s="7">
        <v>454.3</v>
      </c>
      <c r="FZ136" s="59">
        <f t="shared" ref="FZ136" si="1569">FY136/FX136*1000</f>
        <v>34705.882352941182</v>
      </c>
      <c r="GA136" s="58">
        <v>2.5999999999999999E-2</v>
      </c>
      <c r="GB136" s="7">
        <v>0.34</v>
      </c>
      <c r="GC136" s="59">
        <f t="shared" ref="GC136" si="1570">GB136/GA136*1000</f>
        <v>13076.923076923078</v>
      </c>
      <c r="GD136" s="60">
        <v>0</v>
      </c>
      <c r="GE136" s="15">
        <v>0</v>
      </c>
      <c r="GF136" s="59">
        <f t="shared" ref="GF136" si="1571">IFERROR(GE136/GD136*1000,0)</f>
        <v>0</v>
      </c>
      <c r="GG136" s="58">
        <v>7.0000000000000007E-2</v>
      </c>
      <c r="GH136" s="7">
        <v>2.12</v>
      </c>
      <c r="GI136" s="59">
        <f t="shared" ref="GI136" si="1572">GH136/GG136*1000</f>
        <v>30285.714285714286</v>
      </c>
      <c r="GJ136" s="58">
        <v>0</v>
      </c>
      <c r="GK136" s="7">
        <v>0</v>
      </c>
      <c r="GL136" s="59">
        <v>0</v>
      </c>
      <c r="GM136" s="60">
        <v>0</v>
      </c>
      <c r="GN136" s="15">
        <v>0</v>
      </c>
      <c r="GO136" s="59">
        <f t="shared" ref="GO136" si="1573">IFERROR(GN136/GM136*1000,0)</f>
        <v>0</v>
      </c>
      <c r="GP136" s="60">
        <v>0</v>
      </c>
      <c r="GQ136" s="15">
        <v>0</v>
      </c>
      <c r="GR136" s="59">
        <f t="shared" ref="GR136" si="1574">IFERROR(GQ136/GP136*1000,0)</f>
        <v>0</v>
      </c>
      <c r="GS136" s="58">
        <v>55.805</v>
      </c>
      <c r="GT136" s="7">
        <v>692.98</v>
      </c>
      <c r="GU136" s="59">
        <f t="shared" ref="GU136" si="1575">GT136/GS136*1000</f>
        <v>12417.883702177225</v>
      </c>
      <c r="GV136" s="58">
        <v>0.73799999999999999</v>
      </c>
      <c r="GW136" s="7">
        <v>9.36</v>
      </c>
      <c r="GX136" s="59">
        <f t="shared" ref="GX136" si="1576">GW136/GV136*1000</f>
        <v>12682.926829268292</v>
      </c>
      <c r="GY136" s="6">
        <f t="shared" si="1454"/>
        <v>99.863</v>
      </c>
      <c r="GZ136" s="16">
        <f t="shared" si="1455"/>
        <v>1676.61</v>
      </c>
    </row>
    <row r="137" spans="1:288" x14ac:dyDescent="0.3">
      <c r="A137" s="76">
        <v>2014</v>
      </c>
      <c r="B137" s="77" t="s">
        <v>6</v>
      </c>
      <c r="C137" s="58">
        <v>1.131</v>
      </c>
      <c r="D137" s="7">
        <v>15.57</v>
      </c>
      <c r="E137" s="59">
        <f t="shared" ref="E137" si="1577">D137/C137*1000</f>
        <v>13766.57824933687</v>
      </c>
      <c r="F137" s="60">
        <v>0</v>
      </c>
      <c r="G137" s="15">
        <v>0</v>
      </c>
      <c r="H137" s="59">
        <f t="shared" ref="H137" si="1578">IFERROR(G137/F137*1000,0)</f>
        <v>0</v>
      </c>
      <c r="I137" s="60">
        <v>0</v>
      </c>
      <c r="J137" s="15">
        <v>0</v>
      </c>
      <c r="K137" s="59">
        <f t="shared" si="1525"/>
        <v>0</v>
      </c>
      <c r="L137" s="60">
        <v>0</v>
      </c>
      <c r="M137" s="15">
        <v>0</v>
      </c>
      <c r="N137" s="59">
        <f t="shared" ref="N137" si="1579">IFERROR(M137/L137*1000,0)</f>
        <v>0</v>
      </c>
      <c r="O137" s="58">
        <v>0.27200000000000002</v>
      </c>
      <c r="P137" s="7">
        <v>6.85</v>
      </c>
      <c r="Q137" s="59">
        <f t="shared" ref="Q137" si="1580">P137/O137*1000</f>
        <v>25183.823529411762</v>
      </c>
      <c r="R137" s="58">
        <v>0</v>
      </c>
      <c r="S137" s="7">
        <v>0</v>
      </c>
      <c r="T137" s="59">
        <v>0</v>
      </c>
      <c r="U137" s="60">
        <v>0</v>
      </c>
      <c r="V137" s="15">
        <v>0</v>
      </c>
      <c r="W137" s="59">
        <f t="shared" si="1528"/>
        <v>0</v>
      </c>
      <c r="X137" s="60">
        <v>0</v>
      </c>
      <c r="Y137" s="15">
        <v>0</v>
      </c>
      <c r="Z137" s="59">
        <f t="shared" ref="Z137" si="1581">IFERROR(Y137/X137*1000,0)</f>
        <v>0</v>
      </c>
      <c r="AA137" s="60">
        <v>0</v>
      </c>
      <c r="AB137" s="15">
        <v>0</v>
      </c>
      <c r="AC137" s="59">
        <f t="shared" ref="AC137" si="1582">IFERROR(AB137/AA137*1000,0)</f>
        <v>0</v>
      </c>
      <c r="AD137" s="60">
        <v>0</v>
      </c>
      <c r="AE137" s="15">
        <v>0</v>
      </c>
      <c r="AF137" s="59">
        <f t="shared" si="1531"/>
        <v>0</v>
      </c>
      <c r="AG137" s="60">
        <v>0</v>
      </c>
      <c r="AH137" s="15">
        <v>0</v>
      </c>
      <c r="AI137" s="59">
        <f t="shared" ref="AI137" si="1583">IFERROR(AH137/AG137*1000,0)</f>
        <v>0</v>
      </c>
      <c r="AJ137" s="58">
        <v>0.58799999999999997</v>
      </c>
      <c r="AK137" s="7">
        <v>11.14</v>
      </c>
      <c r="AL137" s="59">
        <f t="shared" ref="AL137" si="1584">AK137/AJ137*1000</f>
        <v>18945.578231292518</v>
      </c>
      <c r="AM137" s="60">
        <v>0</v>
      </c>
      <c r="AN137" s="15">
        <v>0</v>
      </c>
      <c r="AO137" s="59">
        <f t="shared" si="1534"/>
        <v>0</v>
      </c>
      <c r="AP137" s="60">
        <v>0</v>
      </c>
      <c r="AQ137" s="15">
        <v>0</v>
      </c>
      <c r="AR137" s="59">
        <f t="shared" ref="AR137" si="1585">IFERROR(AQ137/AP137*1000,0)</f>
        <v>0</v>
      </c>
      <c r="AS137" s="60">
        <v>0</v>
      </c>
      <c r="AT137" s="15">
        <v>0</v>
      </c>
      <c r="AU137" s="59">
        <f t="shared" ref="AU137" si="1586">IFERROR(AT137/AS137*1000,0)</f>
        <v>0</v>
      </c>
      <c r="AV137" s="58">
        <v>8.141</v>
      </c>
      <c r="AW137" s="7">
        <v>141.31</v>
      </c>
      <c r="AX137" s="59">
        <f t="shared" ref="AX137" si="1587">AW137/AV137*1000</f>
        <v>17357.818449821887</v>
      </c>
      <c r="AY137" s="58">
        <v>0</v>
      </c>
      <c r="AZ137" s="7">
        <v>0</v>
      </c>
      <c r="BA137" s="59">
        <v>0</v>
      </c>
      <c r="BB137" s="58">
        <v>0</v>
      </c>
      <c r="BC137" s="7">
        <v>0</v>
      </c>
      <c r="BD137" s="59">
        <f t="shared" ref="BD137:BD147" si="1588">IFERROR(BC137/BB137*1000,0)</f>
        <v>0</v>
      </c>
      <c r="BE137" s="58">
        <v>0</v>
      </c>
      <c r="BF137" s="7">
        <v>0</v>
      </c>
      <c r="BG137" s="59">
        <v>0</v>
      </c>
      <c r="BH137" s="58">
        <v>0</v>
      </c>
      <c r="BI137" s="7">
        <v>0</v>
      </c>
      <c r="BJ137" s="59">
        <v>0</v>
      </c>
      <c r="BK137" s="58">
        <v>0.14499999999999999</v>
      </c>
      <c r="BL137" s="7">
        <v>1.92</v>
      </c>
      <c r="BM137" s="59">
        <f t="shared" ref="BM137" si="1589">BL137/BK137*1000</f>
        <v>13241.379310344828</v>
      </c>
      <c r="BN137" s="60">
        <v>0</v>
      </c>
      <c r="BO137" s="15">
        <v>0</v>
      </c>
      <c r="BP137" s="59">
        <f t="shared" ref="BP137" si="1590">IFERROR(BO137/BN137*1000,0)</f>
        <v>0</v>
      </c>
      <c r="BQ137" s="60">
        <v>0</v>
      </c>
      <c r="BR137" s="15">
        <v>0</v>
      </c>
      <c r="BS137" s="59">
        <f t="shared" ref="BS137" si="1591">IFERROR(BR137/BQ137*1000,0)</f>
        <v>0</v>
      </c>
      <c r="BT137" s="58">
        <v>0</v>
      </c>
      <c r="BU137" s="7">
        <v>0</v>
      </c>
      <c r="BV137" s="59">
        <v>0</v>
      </c>
      <c r="BW137" s="60">
        <v>0</v>
      </c>
      <c r="BX137" s="15">
        <v>0</v>
      </c>
      <c r="BY137" s="59">
        <f t="shared" ref="BY137" si="1592">IFERROR(BX137/BW137*1000,0)</f>
        <v>0</v>
      </c>
      <c r="BZ137" s="60">
        <v>0</v>
      </c>
      <c r="CA137" s="15">
        <v>0</v>
      </c>
      <c r="CB137" s="59">
        <f t="shared" ref="CB137" si="1593">IFERROR(CA137/BZ137*1000,0)</f>
        <v>0</v>
      </c>
      <c r="CC137" s="60">
        <v>0</v>
      </c>
      <c r="CD137" s="15">
        <v>0</v>
      </c>
      <c r="CE137" s="59">
        <f t="shared" ref="CE137" si="1594">IFERROR(CD137/CC137*1000,0)</f>
        <v>0</v>
      </c>
      <c r="CF137" s="60">
        <v>0</v>
      </c>
      <c r="CG137" s="15">
        <v>0</v>
      </c>
      <c r="CH137" s="59">
        <f t="shared" ref="CH137:CH147" si="1595">IFERROR(CG137/CF137*1000,0)</f>
        <v>0</v>
      </c>
      <c r="CI137" s="60">
        <v>0</v>
      </c>
      <c r="CJ137" s="15">
        <v>0</v>
      </c>
      <c r="CK137" s="59">
        <f t="shared" ref="CK137" si="1596">IFERROR(CJ137/CI137*1000,0)</f>
        <v>0</v>
      </c>
      <c r="CL137" s="60">
        <v>0</v>
      </c>
      <c r="CM137" s="15">
        <v>0</v>
      </c>
      <c r="CN137" s="59">
        <f t="shared" ref="CN137" si="1597">IFERROR(CM137/CL137*1000,0)</f>
        <v>0</v>
      </c>
      <c r="CO137" s="58">
        <v>4.0979999999999999</v>
      </c>
      <c r="CP137" s="7">
        <v>102.57</v>
      </c>
      <c r="CQ137" s="59">
        <f t="shared" ref="CQ137" si="1598">CP137/CO137*1000</f>
        <v>25029.282576866761</v>
      </c>
      <c r="CR137" s="58">
        <v>0</v>
      </c>
      <c r="CS137" s="7">
        <v>0</v>
      </c>
      <c r="CT137" s="59">
        <v>0</v>
      </c>
      <c r="CU137" s="58">
        <v>3.4000000000000002E-2</v>
      </c>
      <c r="CV137" s="7">
        <v>1.2</v>
      </c>
      <c r="CW137" s="59">
        <f t="shared" ref="CW137" si="1599">CV137/CU137*1000</f>
        <v>35294.117647058818</v>
      </c>
      <c r="CX137" s="58">
        <v>0</v>
      </c>
      <c r="CY137" s="7">
        <v>0</v>
      </c>
      <c r="CZ137" s="59">
        <v>0</v>
      </c>
      <c r="DA137" s="58">
        <v>0</v>
      </c>
      <c r="DB137" s="7">
        <v>0</v>
      </c>
      <c r="DC137" s="59">
        <v>0</v>
      </c>
      <c r="DD137" s="58">
        <v>3.1629999999999998</v>
      </c>
      <c r="DE137" s="7">
        <v>67.95</v>
      </c>
      <c r="DF137" s="59">
        <f t="shared" ref="DF137" si="1600">DE137/DD137*1000</f>
        <v>21482.769522605126</v>
      </c>
      <c r="DG137" s="60">
        <v>0</v>
      </c>
      <c r="DH137" s="15">
        <v>0</v>
      </c>
      <c r="DI137" s="59">
        <f t="shared" ref="DI137" si="1601">IFERROR(DH137/DG137*1000,0)</f>
        <v>0</v>
      </c>
      <c r="DJ137" s="60">
        <v>0</v>
      </c>
      <c r="DK137" s="15">
        <v>0</v>
      </c>
      <c r="DL137" s="59">
        <f t="shared" ref="DL137" si="1602">IFERROR(DK137/DJ137*1000,0)</f>
        <v>0</v>
      </c>
      <c r="DM137" s="58">
        <v>0</v>
      </c>
      <c r="DN137" s="7">
        <v>0</v>
      </c>
      <c r="DO137" s="59">
        <v>0</v>
      </c>
      <c r="DP137" s="58">
        <v>0.22500000000000001</v>
      </c>
      <c r="DQ137" s="7">
        <v>2.8</v>
      </c>
      <c r="DR137" s="59">
        <f t="shared" si="1552"/>
        <v>12444.444444444443</v>
      </c>
      <c r="DS137" s="58">
        <v>0.65300000000000002</v>
      </c>
      <c r="DT137" s="7">
        <v>10.61</v>
      </c>
      <c r="DU137" s="59">
        <f t="shared" ref="DU137" si="1603">DT137/DS137*1000</f>
        <v>16248.085758039813</v>
      </c>
      <c r="DV137" s="58">
        <v>10.865</v>
      </c>
      <c r="DW137" s="7">
        <v>218.8</v>
      </c>
      <c r="DX137" s="59">
        <f t="shared" ref="DX137" si="1604">DW137/DV137*1000</f>
        <v>20138.057984353432</v>
      </c>
      <c r="DY137" s="60">
        <v>0</v>
      </c>
      <c r="DZ137" s="15">
        <v>0</v>
      </c>
      <c r="EA137" s="59">
        <f t="shared" ref="EA137" si="1605">IFERROR(DZ137/DY137*1000,0)</f>
        <v>0</v>
      </c>
      <c r="EB137" s="60">
        <v>0</v>
      </c>
      <c r="EC137" s="15">
        <v>0</v>
      </c>
      <c r="ED137" s="59">
        <f t="shared" si="1556"/>
        <v>0</v>
      </c>
      <c r="EE137" s="60">
        <v>0</v>
      </c>
      <c r="EF137" s="15">
        <v>0</v>
      </c>
      <c r="EG137" s="59">
        <f t="shared" si="1557"/>
        <v>0</v>
      </c>
      <c r="EH137" s="58">
        <v>1.605</v>
      </c>
      <c r="EI137" s="7">
        <v>21.2</v>
      </c>
      <c r="EJ137" s="59">
        <f t="shared" ref="EJ137" si="1606">EI137/EH137*1000</f>
        <v>13208.722741433021</v>
      </c>
      <c r="EK137" s="60">
        <v>0</v>
      </c>
      <c r="EL137" s="15">
        <v>0</v>
      </c>
      <c r="EM137" s="59">
        <f t="shared" ref="EM137" si="1607">IFERROR(EL137/EK137*1000,0)</f>
        <v>0</v>
      </c>
      <c r="EN137" s="60">
        <v>0</v>
      </c>
      <c r="EO137" s="15">
        <v>0</v>
      </c>
      <c r="EP137" s="59">
        <f t="shared" si="1560"/>
        <v>0</v>
      </c>
      <c r="EQ137" s="60">
        <v>0</v>
      </c>
      <c r="ER137" s="15">
        <v>0</v>
      </c>
      <c r="ES137" s="59">
        <f t="shared" ref="ES137" si="1608">IFERROR(ER137/EQ137*1000,0)</f>
        <v>0</v>
      </c>
      <c r="ET137" s="60">
        <v>0</v>
      </c>
      <c r="EU137" s="15">
        <v>0</v>
      </c>
      <c r="EV137" s="59">
        <f t="shared" si="1562"/>
        <v>0</v>
      </c>
      <c r="EW137" s="60">
        <v>0</v>
      </c>
      <c r="EX137" s="15">
        <v>0</v>
      </c>
      <c r="EY137" s="59">
        <f t="shared" ref="EY137" si="1609">IFERROR(EX137/EW137*1000,0)</f>
        <v>0</v>
      </c>
      <c r="EZ137" s="58">
        <v>0</v>
      </c>
      <c r="FA137" s="7">
        <v>0</v>
      </c>
      <c r="FB137" s="59">
        <v>0</v>
      </c>
      <c r="FC137" s="58">
        <v>0</v>
      </c>
      <c r="FD137" s="7">
        <v>0</v>
      </c>
      <c r="FE137" s="59">
        <v>0</v>
      </c>
      <c r="FF137" s="58">
        <v>0</v>
      </c>
      <c r="FG137" s="7">
        <v>0</v>
      </c>
      <c r="FH137" s="59">
        <v>0</v>
      </c>
      <c r="FI137" s="60">
        <v>0</v>
      </c>
      <c r="FJ137" s="15">
        <v>0</v>
      </c>
      <c r="FK137" s="59">
        <f t="shared" ref="FK137" si="1610">IFERROR(FJ137/FI137*1000,0)</f>
        <v>0</v>
      </c>
      <c r="FL137" s="60">
        <v>0</v>
      </c>
      <c r="FM137" s="15">
        <v>0</v>
      </c>
      <c r="FN137" s="59">
        <f t="shared" ref="FN137" si="1611">IFERROR(FM137/FL137*1000,0)</f>
        <v>0</v>
      </c>
      <c r="FO137" s="60">
        <v>0</v>
      </c>
      <c r="FP137" s="15">
        <v>0</v>
      </c>
      <c r="FQ137" s="59">
        <f t="shared" si="1567"/>
        <v>0</v>
      </c>
      <c r="FR137" s="60">
        <v>0</v>
      </c>
      <c r="FS137" s="15">
        <v>0</v>
      </c>
      <c r="FT137" s="59">
        <f t="shared" si="1568"/>
        <v>0</v>
      </c>
      <c r="FU137" s="58">
        <v>0</v>
      </c>
      <c r="FV137" s="7">
        <v>0</v>
      </c>
      <c r="FW137" s="59">
        <v>0</v>
      </c>
      <c r="FX137" s="58">
        <v>6.8250000000000002</v>
      </c>
      <c r="FY137" s="7">
        <v>246.52</v>
      </c>
      <c r="FZ137" s="59">
        <f t="shared" ref="FZ137" si="1612">FY137/FX137*1000</f>
        <v>36120.146520146518</v>
      </c>
      <c r="GA137" s="58">
        <v>0.14599999999999999</v>
      </c>
      <c r="GB137" s="7">
        <v>1.91</v>
      </c>
      <c r="GC137" s="59">
        <f t="shared" ref="GC137" si="1613">GB137/GA137*1000</f>
        <v>13082.191780821917</v>
      </c>
      <c r="GD137" s="60">
        <v>0</v>
      </c>
      <c r="GE137" s="15">
        <v>0</v>
      </c>
      <c r="GF137" s="59">
        <f t="shared" ref="GF137" si="1614">IFERROR(GE137/GD137*1000,0)</f>
        <v>0</v>
      </c>
      <c r="GG137" s="58">
        <v>5.5E-2</v>
      </c>
      <c r="GH137" s="7">
        <v>1.68</v>
      </c>
      <c r="GI137" s="59">
        <f t="shared" ref="GI137" si="1615">GH137/GG137*1000</f>
        <v>30545.454545454544</v>
      </c>
      <c r="GJ137" s="58">
        <v>0</v>
      </c>
      <c r="GK137" s="7">
        <v>0</v>
      </c>
      <c r="GL137" s="59">
        <v>0</v>
      </c>
      <c r="GM137" s="60">
        <v>0</v>
      </c>
      <c r="GN137" s="15">
        <v>0</v>
      </c>
      <c r="GO137" s="59">
        <f t="shared" ref="GO137" si="1616">IFERROR(GN137/GM137*1000,0)</f>
        <v>0</v>
      </c>
      <c r="GP137" s="60">
        <v>0</v>
      </c>
      <c r="GQ137" s="15">
        <v>0</v>
      </c>
      <c r="GR137" s="59">
        <f t="shared" ref="GR137" si="1617">IFERROR(GQ137/GP137*1000,0)</f>
        <v>0</v>
      </c>
      <c r="GS137" s="58">
        <v>67.855999999999995</v>
      </c>
      <c r="GT137" s="7">
        <v>972.09</v>
      </c>
      <c r="GU137" s="59">
        <f t="shared" ref="GU137" si="1618">GT137/GS137*1000</f>
        <v>14325.778118368311</v>
      </c>
      <c r="GV137" s="58">
        <v>8.4350000000000005</v>
      </c>
      <c r="GW137" s="7">
        <v>55.31</v>
      </c>
      <c r="GX137" s="59">
        <f t="shared" ref="GX137" si="1619">GW137/GV137*1000</f>
        <v>6557.2021339656194</v>
      </c>
      <c r="GY137" s="6">
        <f t="shared" si="1454"/>
        <v>114.23699999999999</v>
      </c>
      <c r="GZ137" s="16">
        <f t="shared" si="1455"/>
        <v>1879.4299999999998</v>
      </c>
    </row>
    <row r="138" spans="1:288" x14ac:dyDescent="0.3">
      <c r="A138" s="76">
        <v>2014</v>
      </c>
      <c r="B138" s="77" t="s">
        <v>7</v>
      </c>
      <c r="C138" s="58">
        <v>0.21299999999999999</v>
      </c>
      <c r="D138" s="7">
        <v>2.95</v>
      </c>
      <c r="E138" s="59">
        <f t="shared" ref="E138" si="1620">D138/C138*1000</f>
        <v>13849.765258215964</v>
      </c>
      <c r="F138" s="60">
        <v>0</v>
      </c>
      <c r="G138" s="15">
        <v>0</v>
      </c>
      <c r="H138" s="59">
        <f t="shared" ref="H138" si="1621">IFERROR(G138/F138*1000,0)</f>
        <v>0</v>
      </c>
      <c r="I138" s="60">
        <v>0</v>
      </c>
      <c r="J138" s="15">
        <v>0</v>
      </c>
      <c r="K138" s="59">
        <f t="shared" si="1525"/>
        <v>0</v>
      </c>
      <c r="L138" s="60">
        <v>0</v>
      </c>
      <c r="M138" s="15">
        <v>0</v>
      </c>
      <c r="N138" s="59">
        <f t="shared" ref="N138" si="1622">IFERROR(M138/L138*1000,0)</f>
        <v>0</v>
      </c>
      <c r="O138" s="58">
        <v>0.21</v>
      </c>
      <c r="P138" s="7">
        <v>5.0199999999999996</v>
      </c>
      <c r="Q138" s="59">
        <f t="shared" ref="Q138" si="1623">P138/O138*1000</f>
        <v>23904.761904761905</v>
      </c>
      <c r="R138" s="58">
        <v>0</v>
      </c>
      <c r="S138" s="7">
        <v>0</v>
      </c>
      <c r="T138" s="59">
        <v>0</v>
      </c>
      <c r="U138" s="60">
        <v>0</v>
      </c>
      <c r="V138" s="15">
        <v>0</v>
      </c>
      <c r="W138" s="59">
        <f t="shared" si="1528"/>
        <v>0</v>
      </c>
      <c r="X138" s="60">
        <v>0</v>
      </c>
      <c r="Y138" s="15">
        <v>0</v>
      </c>
      <c r="Z138" s="59">
        <f t="shared" ref="Z138" si="1624">IFERROR(Y138/X138*1000,0)</f>
        <v>0</v>
      </c>
      <c r="AA138" s="60">
        <v>0</v>
      </c>
      <c r="AB138" s="15">
        <v>0</v>
      </c>
      <c r="AC138" s="59">
        <f t="shared" ref="AC138" si="1625">IFERROR(AB138/AA138*1000,0)</f>
        <v>0</v>
      </c>
      <c r="AD138" s="60">
        <v>0</v>
      </c>
      <c r="AE138" s="15">
        <v>0</v>
      </c>
      <c r="AF138" s="59">
        <f t="shared" si="1531"/>
        <v>0</v>
      </c>
      <c r="AG138" s="60">
        <v>0</v>
      </c>
      <c r="AH138" s="15">
        <v>0</v>
      </c>
      <c r="AI138" s="59">
        <f t="shared" ref="AI138" si="1626">IFERROR(AH138/AG138*1000,0)</f>
        <v>0</v>
      </c>
      <c r="AJ138" s="58">
        <v>0.35299999999999998</v>
      </c>
      <c r="AK138" s="7">
        <v>6.03</v>
      </c>
      <c r="AL138" s="59">
        <f t="shared" ref="AL138:AL139" si="1627">AK138/AJ138*1000</f>
        <v>17082.15297450425</v>
      </c>
      <c r="AM138" s="60">
        <v>0</v>
      </c>
      <c r="AN138" s="15">
        <v>0</v>
      </c>
      <c r="AO138" s="59">
        <f t="shared" si="1534"/>
        <v>0</v>
      </c>
      <c r="AP138" s="60">
        <v>0</v>
      </c>
      <c r="AQ138" s="15">
        <v>0</v>
      </c>
      <c r="AR138" s="59">
        <f t="shared" ref="AR138" si="1628">IFERROR(AQ138/AP138*1000,0)</f>
        <v>0</v>
      </c>
      <c r="AS138" s="60">
        <v>0</v>
      </c>
      <c r="AT138" s="15">
        <v>0</v>
      </c>
      <c r="AU138" s="59">
        <f t="shared" ref="AU138" si="1629">IFERROR(AT138/AS138*1000,0)</f>
        <v>0</v>
      </c>
      <c r="AV138" s="58">
        <v>17.155000000000001</v>
      </c>
      <c r="AW138" s="7">
        <v>286.19</v>
      </c>
      <c r="AX138" s="59">
        <f t="shared" ref="AX138" si="1630">AW138/AV138*1000</f>
        <v>16682.599825123871</v>
      </c>
      <c r="AY138" s="58">
        <v>0</v>
      </c>
      <c r="AZ138" s="7">
        <v>0</v>
      </c>
      <c r="BA138" s="59">
        <v>0</v>
      </c>
      <c r="BB138" s="58">
        <v>0</v>
      </c>
      <c r="BC138" s="7">
        <v>0</v>
      </c>
      <c r="BD138" s="59">
        <f t="shared" si="1588"/>
        <v>0</v>
      </c>
      <c r="BE138" s="58">
        <v>0</v>
      </c>
      <c r="BF138" s="7">
        <v>0</v>
      </c>
      <c r="BG138" s="59">
        <v>0</v>
      </c>
      <c r="BH138" s="58">
        <v>0</v>
      </c>
      <c r="BI138" s="7">
        <v>0</v>
      </c>
      <c r="BJ138" s="59">
        <v>0</v>
      </c>
      <c r="BK138" s="58">
        <v>0.34399999999999997</v>
      </c>
      <c r="BL138" s="7">
        <v>4.57</v>
      </c>
      <c r="BM138" s="59">
        <f t="shared" ref="BM138" si="1631">BL138/BK138*1000</f>
        <v>13284.883720930235</v>
      </c>
      <c r="BN138" s="60">
        <v>0</v>
      </c>
      <c r="BO138" s="15">
        <v>0</v>
      </c>
      <c r="BP138" s="59">
        <f t="shared" ref="BP138" si="1632">IFERROR(BO138/BN138*1000,0)</f>
        <v>0</v>
      </c>
      <c r="BQ138" s="60">
        <v>0</v>
      </c>
      <c r="BR138" s="15">
        <v>0</v>
      </c>
      <c r="BS138" s="59">
        <f t="shared" ref="BS138" si="1633">IFERROR(BR138/BQ138*1000,0)</f>
        <v>0</v>
      </c>
      <c r="BT138" s="58">
        <v>0</v>
      </c>
      <c r="BU138" s="7">
        <v>0</v>
      </c>
      <c r="BV138" s="59">
        <v>0</v>
      </c>
      <c r="BW138" s="60">
        <v>0</v>
      </c>
      <c r="BX138" s="15">
        <v>0</v>
      </c>
      <c r="BY138" s="59">
        <f t="shared" ref="BY138" si="1634">IFERROR(BX138/BW138*1000,0)</f>
        <v>0</v>
      </c>
      <c r="BZ138" s="60">
        <v>0</v>
      </c>
      <c r="CA138" s="15">
        <v>0</v>
      </c>
      <c r="CB138" s="59">
        <f t="shared" ref="CB138" si="1635">IFERROR(CA138/BZ138*1000,0)</f>
        <v>0</v>
      </c>
      <c r="CC138" s="60">
        <v>0</v>
      </c>
      <c r="CD138" s="15">
        <v>0</v>
      </c>
      <c r="CE138" s="59">
        <f t="shared" ref="CE138" si="1636">IFERROR(CD138/CC138*1000,0)</f>
        <v>0</v>
      </c>
      <c r="CF138" s="60">
        <v>0</v>
      </c>
      <c r="CG138" s="15">
        <v>0</v>
      </c>
      <c r="CH138" s="59">
        <f t="shared" si="1595"/>
        <v>0</v>
      </c>
      <c r="CI138" s="60">
        <v>0</v>
      </c>
      <c r="CJ138" s="15">
        <v>0</v>
      </c>
      <c r="CK138" s="59">
        <f t="shared" ref="CK138" si="1637">IFERROR(CJ138/CI138*1000,0)</f>
        <v>0</v>
      </c>
      <c r="CL138" s="60">
        <v>0</v>
      </c>
      <c r="CM138" s="15">
        <v>0</v>
      </c>
      <c r="CN138" s="59">
        <f t="shared" ref="CN138" si="1638">IFERROR(CM138/CL138*1000,0)</f>
        <v>0</v>
      </c>
      <c r="CO138" s="58">
        <v>0</v>
      </c>
      <c r="CP138" s="7">
        <v>0</v>
      </c>
      <c r="CQ138" s="59">
        <v>0</v>
      </c>
      <c r="CR138" s="58">
        <v>0</v>
      </c>
      <c r="CS138" s="7">
        <v>0</v>
      </c>
      <c r="CT138" s="59">
        <v>0</v>
      </c>
      <c r="CU138" s="58">
        <v>0.36399999999999999</v>
      </c>
      <c r="CV138" s="7">
        <v>8.41</v>
      </c>
      <c r="CW138" s="59">
        <f t="shared" ref="CW138" si="1639">CV138/CU138*1000</f>
        <v>23104.395604395606</v>
      </c>
      <c r="CX138" s="58">
        <v>0</v>
      </c>
      <c r="CY138" s="7">
        <v>0</v>
      </c>
      <c r="CZ138" s="59">
        <v>0</v>
      </c>
      <c r="DA138" s="58">
        <v>0.19800000000000001</v>
      </c>
      <c r="DB138" s="7">
        <v>9.57</v>
      </c>
      <c r="DC138" s="59">
        <f t="shared" ref="DC138" si="1640">DB138/DA138*1000</f>
        <v>48333.333333333336</v>
      </c>
      <c r="DD138" s="58">
        <v>0.20699999999999999</v>
      </c>
      <c r="DE138" s="7">
        <v>2.78</v>
      </c>
      <c r="DF138" s="59">
        <f t="shared" ref="DF138" si="1641">DE138/DD138*1000</f>
        <v>13429.951690821255</v>
      </c>
      <c r="DG138" s="60">
        <v>0</v>
      </c>
      <c r="DH138" s="15">
        <v>0</v>
      </c>
      <c r="DI138" s="59">
        <f t="shared" ref="DI138" si="1642">IFERROR(DH138/DG138*1000,0)</f>
        <v>0</v>
      </c>
      <c r="DJ138" s="60">
        <v>0</v>
      </c>
      <c r="DK138" s="15">
        <v>0</v>
      </c>
      <c r="DL138" s="59">
        <f t="shared" ref="DL138" si="1643">IFERROR(DK138/DJ138*1000,0)</f>
        <v>0</v>
      </c>
      <c r="DM138" s="58">
        <v>0</v>
      </c>
      <c r="DN138" s="7">
        <v>0</v>
      </c>
      <c r="DO138" s="59">
        <v>0</v>
      </c>
      <c r="DP138" s="58">
        <v>3.367</v>
      </c>
      <c r="DQ138" s="7">
        <v>74.510000000000005</v>
      </c>
      <c r="DR138" s="59">
        <f t="shared" ref="DR138:DR139" si="1644">DQ138/DP138*1000</f>
        <v>22129.492129492133</v>
      </c>
      <c r="DS138" s="58">
        <v>0.14899999999999999</v>
      </c>
      <c r="DT138" s="7">
        <v>2.0099999999999998</v>
      </c>
      <c r="DU138" s="59">
        <f t="shared" ref="DU138" si="1645">DT138/DS138*1000</f>
        <v>13489.932885906039</v>
      </c>
      <c r="DV138" s="58">
        <v>6.7229999999999999</v>
      </c>
      <c r="DW138" s="7">
        <v>557.02</v>
      </c>
      <c r="DX138" s="59">
        <f t="shared" ref="DX138" si="1646">DW138/DV138*1000</f>
        <v>82852.893053696258</v>
      </c>
      <c r="DY138" s="60">
        <v>0</v>
      </c>
      <c r="DZ138" s="15">
        <v>0</v>
      </c>
      <c r="EA138" s="59">
        <f t="shared" ref="EA138" si="1647">IFERROR(DZ138/DY138*1000,0)</f>
        <v>0</v>
      </c>
      <c r="EB138" s="60">
        <v>0</v>
      </c>
      <c r="EC138" s="15">
        <v>0</v>
      </c>
      <c r="ED138" s="59">
        <f t="shared" si="1556"/>
        <v>0</v>
      </c>
      <c r="EE138" s="60">
        <v>0</v>
      </c>
      <c r="EF138" s="15">
        <v>0</v>
      </c>
      <c r="EG138" s="59">
        <f t="shared" si="1557"/>
        <v>0</v>
      </c>
      <c r="EH138" s="58">
        <v>0</v>
      </c>
      <c r="EI138" s="7">
        <v>0</v>
      </c>
      <c r="EJ138" s="59">
        <v>0</v>
      </c>
      <c r="EK138" s="60">
        <v>0</v>
      </c>
      <c r="EL138" s="15">
        <v>0</v>
      </c>
      <c r="EM138" s="59">
        <f t="shared" ref="EM138" si="1648">IFERROR(EL138/EK138*1000,0)</f>
        <v>0</v>
      </c>
      <c r="EN138" s="60">
        <v>0</v>
      </c>
      <c r="EO138" s="15">
        <v>0</v>
      </c>
      <c r="EP138" s="59">
        <f t="shared" si="1560"/>
        <v>0</v>
      </c>
      <c r="EQ138" s="58">
        <v>2.077</v>
      </c>
      <c r="ER138" s="7">
        <v>63.25</v>
      </c>
      <c r="ES138" s="59">
        <f t="shared" ref="ES138" si="1649">ER138/EQ138*1000</f>
        <v>30452.575830524798</v>
      </c>
      <c r="ET138" s="60">
        <v>0</v>
      </c>
      <c r="EU138" s="15">
        <v>0</v>
      </c>
      <c r="EV138" s="59">
        <f t="shared" si="1562"/>
        <v>0</v>
      </c>
      <c r="EW138" s="60">
        <v>0</v>
      </c>
      <c r="EX138" s="15">
        <v>0</v>
      </c>
      <c r="EY138" s="59">
        <f t="shared" ref="EY138:EY139" si="1650">IFERROR(EX138/EW138*1000,0)</f>
        <v>0</v>
      </c>
      <c r="EZ138" s="58">
        <v>0.106</v>
      </c>
      <c r="FA138" s="7">
        <v>3.98</v>
      </c>
      <c r="FB138" s="59">
        <f t="shared" ref="FB138" si="1651">FA138/EZ138*1000</f>
        <v>37547.169811320753</v>
      </c>
      <c r="FC138" s="58">
        <v>0</v>
      </c>
      <c r="FD138" s="7">
        <v>0</v>
      </c>
      <c r="FE138" s="59">
        <v>0</v>
      </c>
      <c r="FF138" s="58">
        <v>0</v>
      </c>
      <c r="FG138" s="7">
        <v>0</v>
      </c>
      <c r="FH138" s="59">
        <v>0</v>
      </c>
      <c r="FI138" s="60">
        <v>0</v>
      </c>
      <c r="FJ138" s="15">
        <v>0</v>
      </c>
      <c r="FK138" s="59">
        <f t="shared" ref="FK138" si="1652">IFERROR(FJ138/FI138*1000,0)</f>
        <v>0</v>
      </c>
      <c r="FL138" s="60">
        <v>0</v>
      </c>
      <c r="FM138" s="15">
        <v>0</v>
      </c>
      <c r="FN138" s="59">
        <f t="shared" ref="FN138" si="1653">IFERROR(FM138/FL138*1000,0)</f>
        <v>0</v>
      </c>
      <c r="FO138" s="60">
        <v>0</v>
      </c>
      <c r="FP138" s="15">
        <v>0</v>
      </c>
      <c r="FQ138" s="59">
        <f t="shared" si="1567"/>
        <v>0</v>
      </c>
      <c r="FR138" s="60">
        <v>0</v>
      </c>
      <c r="FS138" s="15">
        <v>0</v>
      </c>
      <c r="FT138" s="59">
        <f t="shared" si="1568"/>
        <v>0</v>
      </c>
      <c r="FU138" s="58">
        <v>0</v>
      </c>
      <c r="FV138" s="7">
        <v>0</v>
      </c>
      <c r="FW138" s="59">
        <v>0</v>
      </c>
      <c r="FX138" s="58">
        <v>0</v>
      </c>
      <c r="FY138" s="7">
        <v>0</v>
      </c>
      <c r="FZ138" s="59">
        <v>0</v>
      </c>
      <c r="GA138" s="58">
        <v>0</v>
      </c>
      <c r="GB138" s="7">
        <v>0</v>
      </c>
      <c r="GC138" s="59">
        <v>0</v>
      </c>
      <c r="GD138" s="60">
        <v>0</v>
      </c>
      <c r="GE138" s="15">
        <v>0</v>
      </c>
      <c r="GF138" s="59">
        <f t="shared" ref="GF138" si="1654">IFERROR(GE138/GD138*1000,0)</f>
        <v>0</v>
      </c>
      <c r="GG138" s="58">
        <v>0</v>
      </c>
      <c r="GH138" s="7">
        <v>0</v>
      </c>
      <c r="GI138" s="59">
        <v>0</v>
      </c>
      <c r="GJ138" s="58">
        <v>0</v>
      </c>
      <c r="GK138" s="7">
        <v>0</v>
      </c>
      <c r="GL138" s="59">
        <v>0</v>
      </c>
      <c r="GM138" s="58">
        <v>0.28799999999999998</v>
      </c>
      <c r="GN138" s="7">
        <v>5.77</v>
      </c>
      <c r="GO138" s="59">
        <f t="shared" ref="GO138" si="1655">GN138/GM138*1000</f>
        <v>20034.722222222223</v>
      </c>
      <c r="GP138" s="60">
        <v>0</v>
      </c>
      <c r="GQ138" s="15">
        <v>0</v>
      </c>
      <c r="GR138" s="59">
        <f t="shared" ref="GR138" si="1656">IFERROR(GQ138/GP138*1000,0)</f>
        <v>0</v>
      </c>
      <c r="GS138" s="58">
        <v>24.895</v>
      </c>
      <c r="GT138" s="7">
        <v>352.2</v>
      </c>
      <c r="GU138" s="59">
        <f t="shared" ref="GU138" si="1657">GT138/GS138*1000</f>
        <v>14147.41916047399</v>
      </c>
      <c r="GV138" s="58">
        <v>0.32600000000000001</v>
      </c>
      <c r="GW138" s="7">
        <v>6.31</v>
      </c>
      <c r="GX138" s="59">
        <f t="shared" ref="GX138" si="1658">GW138/GV138*1000</f>
        <v>19355.828220858893</v>
      </c>
      <c r="GY138" s="6">
        <f t="shared" si="1454"/>
        <v>56.975000000000009</v>
      </c>
      <c r="GZ138" s="16">
        <f t="shared" si="1455"/>
        <v>1390.57</v>
      </c>
    </row>
    <row r="139" spans="1:288" x14ac:dyDescent="0.3">
      <c r="A139" s="76">
        <v>2014</v>
      </c>
      <c r="B139" s="77" t="s">
        <v>8</v>
      </c>
      <c r="C139" s="60">
        <v>1.5429999999999999</v>
      </c>
      <c r="D139" s="15">
        <v>21.35</v>
      </c>
      <c r="E139" s="59">
        <f t="shared" ref="E139:E141" si="1659">D139/C139*1000</f>
        <v>13836.681788723268</v>
      </c>
      <c r="F139" s="60">
        <v>0</v>
      </c>
      <c r="G139" s="15">
        <v>0</v>
      </c>
      <c r="H139" s="59">
        <f t="shared" ref="H139" si="1660">IFERROR(G139/F139*1000,0)</f>
        <v>0</v>
      </c>
      <c r="I139" s="60">
        <v>0</v>
      </c>
      <c r="J139" s="15">
        <v>0</v>
      </c>
      <c r="K139" s="59">
        <f t="shared" si="1525"/>
        <v>0</v>
      </c>
      <c r="L139" s="60">
        <v>0</v>
      </c>
      <c r="M139" s="15">
        <v>0</v>
      </c>
      <c r="N139" s="59">
        <f t="shared" ref="N139" si="1661">IFERROR(M139/L139*1000,0)</f>
        <v>0</v>
      </c>
      <c r="O139" s="60">
        <v>0.27700000000000002</v>
      </c>
      <c r="P139" s="15">
        <v>7</v>
      </c>
      <c r="Q139" s="59">
        <f t="shared" ref="Q139:Q147" si="1662">P139/O139*1000</f>
        <v>25270.758122743679</v>
      </c>
      <c r="R139" s="60">
        <v>0</v>
      </c>
      <c r="S139" s="15">
        <v>0</v>
      </c>
      <c r="T139" s="59">
        <v>0</v>
      </c>
      <c r="U139" s="60">
        <v>0</v>
      </c>
      <c r="V139" s="15">
        <v>0</v>
      </c>
      <c r="W139" s="59">
        <f t="shared" si="1528"/>
        <v>0</v>
      </c>
      <c r="X139" s="60">
        <v>0</v>
      </c>
      <c r="Y139" s="15">
        <v>0</v>
      </c>
      <c r="Z139" s="59">
        <f t="shared" ref="Z139" si="1663">IFERROR(Y139/X139*1000,0)</f>
        <v>0</v>
      </c>
      <c r="AA139" s="60">
        <v>0</v>
      </c>
      <c r="AB139" s="15">
        <v>0</v>
      </c>
      <c r="AC139" s="59">
        <f t="shared" ref="AC139" si="1664">IFERROR(AB139/AA139*1000,0)</f>
        <v>0</v>
      </c>
      <c r="AD139" s="60">
        <v>0</v>
      </c>
      <c r="AE139" s="15">
        <v>0</v>
      </c>
      <c r="AF139" s="59">
        <f t="shared" si="1531"/>
        <v>0</v>
      </c>
      <c r="AG139" s="60">
        <v>0</v>
      </c>
      <c r="AH139" s="15">
        <v>0</v>
      </c>
      <c r="AI139" s="59">
        <f t="shared" ref="AI139" si="1665">IFERROR(AH139/AG139*1000,0)</f>
        <v>0</v>
      </c>
      <c r="AJ139" s="60">
        <v>0.59699999999999998</v>
      </c>
      <c r="AK139" s="15">
        <v>18.75</v>
      </c>
      <c r="AL139" s="59">
        <f t="shared" si="1627"/>
        <v>31407.035175879399</v>
      </c>
      <c r="AM139" s="60">
        <v>0</v>
      </c>
      <c r="AN139" s="15">
        <v>0</v>
      </c>
      <c r="AO139" s="59">
        <f t="shared" si="1534"/>
        <v>0</v>
      </c>
      <c r="AP139" s="60">
        <v>0</v>
      </c>
      <c r="AQ139" s="15">
        <v>0</v>
      </c>
      <c r="AR139" s="59">
        <f t="shared" ref="AR139" si="1666">IFERROR(AQ139/AP139*1000,0)</f>
        <v>0</v>
      </c>
      <c r="AS139" s="60">
        <v>0</v>
      </c>
      <c r="AT139" s="15">
        <v>0</v>
      </c>
      <c r="AU139" s="59">
        <f t="shared" ref="AU139" si="1667">IFERROR(AT139/AS139*1000,0)</f>
        <v>0</v>
      </c>
      <c r="AV139" s="60">
        <v>5.5579999999999998</v>
      </c>
      <c r="AW139" s="15">
        <v>105.98</v>
      </c>
      <c r="AX139" s="59">
        <f t="shared" ref="AX139:AX147" si="1668">AW139/AV139*1000</f>
        <v>19068.010075566752</v>
      </c>
      <c r="AY139" s="58">
        <v>0</v>
      </c>
      <c r="AZ139" s="7">
        <v>0</v>
      </c>
      <c r="BA139" s="59">
        <v>0</v>
      </c>
      <c r="BB139" s="58">
        <v>0</v>
      </c>
      <c r="BC139" s="7">
        <v>0</v>
      </c>
      <c r="BD139" s="59">
        <f t="shared" si="1588"/>
        <v>0</v>
      </c>
      <c r="BE139" s="58">
        <v>0</v>
      </c>
      <c r="BF139" s="7">
        <v>0</v>
      </c>
      <c r="BG139" s="59">
        <v>0</v>
      </c>
      <c r="BH139" s="58">
        <v>0</v>
      </c>
      <c r="BI139" s="7">
        <v>0</v>
      </c>
      <c r="BJ139" s="59">
        <v>0</v>
      </c>
      <c r="BK139" s="58">
        <v>0</v>
      </c>
      <c r="BL139" s="7">
        <v>0</v>
      </c>
      <c r="BM139" s="59">
        <v>0</v>
      </c>
      <c r="BN139" s="60">
        <v>0</v>
      </c>
      <c r="BO139" s="15">
        <v>0</v>
      </c>
      <c r="BP139" s="59">
        <f t="shared" ref="BP139" si="1669">IFERROR(BO139/BN139*1000,0)</f>
        <v>0</v>
      </c>
      <c r="BQ139" s="60">
        <v>0</v>
      </c>
      <c r="BR139" s="15">
        <v>0</v>
      </c>
      <c r="BS139" s="59">
        <f t="shared" ref="BS139" si="1670">IFERROR(BR139/BQ139*1000,0)</f>
        <v>0</v>
      </c>
      <c r="BT139" s="58">
        <v>0</v>
      </c>
      <c r="BU139" s="7">
        <v>0</v>
      </c>
      <c r="BV139" s="59">
        <v>0</v>
      </c>
      <c r="BW139" s="60">
        <v>0</v>
      </c>
      <c r="BX139" s="15">
        <v>0</v>
      </c>
      <c r="BY139" s="59">
        <f t="shared" ref="BY139" si="1671">IFERROR(BX139/BW139*1000,0)</f>
        <v>0</v>
      </c>
      <c r="BZ139" s="60">
        <v>0</v>
      </c>
      <c r="CA139" s="15">
        <v>0</v>
      </c>
      <c r="CB139" s="59">
        <f t="shared" ref="CB139" si="1672">IFERROR(CA139/BZ139*1000,0)</f>
        <v>0</v>
      </c>
      <c r="CC139" s="60">
        <v>0</v>
      </c>
      <c r="CD139" s="15">
        <v>0</v>
      </c>
      <c r="CE139" s="59">
        <f t="shared" ref="CE139" si="1673">IFERROR(CD139/CC139*1000,0)</f>
        <v>0</v>
      </c>
      <c r="CF139" s="60">
        <v>0</v>
      </c>
      <c r="CG139" s="15">
        <v>0</v>
      </c>
      <c r="CH139" s="59">
        <f t="shared" si="1595"/>
        <v>0</v>
      </c>
      <c r="CI139" s="60">
        <v>72</v>
      </c>
      <c r="CJ139" s="15">
        <v>725.98</v>
      </c>
      <c r="CK139" s="59">
        <f t="shared" ref="CK139:CK140" si="1674">CJ139/CI139*1000</f>
        <v>10083.055555555555</v>
      </c>
      <c r="CL139" s="60">
        <v>0</v>
      </c>
      <c r="CM139" s="15">
        <v>0</v>
      </c>
      <c r="CN139" s="59">
        <f t="shared" ref="CN139" si="1675">IFERROR(CM139/CL139*1000,0)</f>
        <v>0</v>
      </c>
      <c r="CO139" s="60">
        <v>0.02</v>
      </c>
      <c r="CP139" s="15">
        <v>0.86</v>
      </c>
      <c r="CQ139" s="59">
        <f t="shared" ref="CQ139:CQ141" si="1676">CP139/CO139*1000</f>
        <v>43000</v>
      </c>
      <c r="CR139" s="58">
        <v>0</v>
      </c>
      <c r="CS139" s="7">
        <v>0</v>
      </c>
      <c r="CT139" s="59">
        <v>0</v>
      </c>
      <c r="CU139" s="60">
        <v>0.60699999999999998</v>
      </c>
      <c r="CV139" s="15">
        <v>15.51</v>
      </c>
      <c r="CW139" s="59">
        <f t="shared" ref="CW139:CW147" si="1677">CV139/CU139*1000</f>
        <v>25551.894563426689</v>
      </c>
      <c r="CX139" s="58">
        <v>0</v>
      </c>
      <c r="CY139" s="7">
        <v>0</v>
      </c>
      <c r="CZ139" s="59">
        <v>0</v>
      </c>
      <c r="DA139" s="60">
        <v>0</v>
      </c>
      <c r="DB139" s="15">
        <v>0</v>
      </c>
      <c r="DC139" s="59">
        <v>0</v>
      </c>
      <c r="DD139" s="60">
        <v>1.4430000000000001</v>
      </c>
      <c r="DE139" s="15">
        <v>19.079999999999998</v>
      </c>
      <c r="DF139" s="59">
        <f t="shared" ref="DF139:DF147" si="1678">DE139/DD139*1000</f>
        <v>13222.453222453219</v>
      </c>
      <c r="DG139" s="60">
        <v>0</v>
      </c>
      <c r="DH139" s="15">
        <v>0</v>
      </c>
      <c r="DI139" s="59">
        <f t="shared" ref="DI139" si="1679">IFERROR(DH139/DG139*1000,0)</f>
        <v>0</v>
      </c>
      <c r="DJ139" s="60">
        <v>0</v>
      </c>
      <c r="DK139" s="15">
        <v>0</v>
      </c>
      <c r="DL139" s="59">
        <f t="shared" ref="DL139" si="1680">IFERROR(DK139/DJ139*1000,0)</f>
        <v>0</v>
      </c>
      <c r="DM139" s="58">
        <v>0</v>
      </c>
      <c r="DN139" s="7">
        <v>0</v>
      </c>
      <c r="DO139" s="59">
        <v>0</v>
      </c>
      <c r="DP139" s="60">
        <v>0.13200000000000001</v>
      </c>
      <c r="DQ139" s="15">
        <v>1.72</v>
      </c>
      <c r="DR139" s="59">
        <f t="shared" si="1644"/>
        <v>13030.30303030303</v>
      </c>
      <c r="DS139" s="60">
        <v>1.9610000000000001</v>
      </c>
      <c r="DT139" s="15">
        <v>28.8</v>
      </c>
      <c r="DU139" s="59">
        <f t="shared" ref="DU139:DU147" si="1681">DT139/DS139*1000</f>
        <v>14686.384497705252</v>
      </c>
      <c r="DV139" s="60">
        <v>3.9540000000000002</v>
      </c>
      <c r="DW139" s="15">
        <v>116.61</v>
      </c>
      <c r="DX139" s="59">
        <f t="shared" ref="DX139:DX147" si="1682">DW139/DV139*1000</f>
        <v>29491.654021244307</v>
      </c>
      <c r="DY139" s="60">
        <v>0</v>
      </c>
      <c r="DZ139" s="15">
        <v>0</v>
      </c>
      <c r="EA139" s="59">
        <f t="shared" ref="EA139" si="1683">IFERROR(DZ139/DY139*1000,0)</f>
        <v>0</v>
      </c>
      <c r="EB139" s="60">
        <v>0</v>
      </c>
      <c r="EC139" s="15">
        <v>0</v>
      </c>
      <c r="ED139" s="59">
        <f t="shared" si="1556"/>
        <v>0</v>
      </c>
      <c r="EE139" s="60">
        <v>0</v>
      </c>
      <c r="EF139" s="15">
        <v>0</v>
      </c>
      <c r="EG139" s="59">
        <f t="shared" si="1557"/>
        <v>0</v>
      </c>
      <c r="EH139" s="60">
        <v>0.99099999999999999</v>
      </c>
      <c r="EI139" s="15">
        <v>13.07</v>
      </c>
      <c r="EJ139" s="59">
        <f t="shared" ref="EJ139:EJ147" si="1684">EI139/EH139*1000</f>
        <v>13188.698284561049</v>
      </c>
      <c r="EK139" s="60">
        <v>0</v>
      </c>
      <c r="EL139" s="15">
        <v>0</v>
      </c>
      <c r="EM139" s="59">
        <f t="shared" ref="EM139" si="1685">IFERROR(EL139/EK139*1000,0)</f>
        <v>0</v>
      </c>
      <c r="EN139" s="60">
        <v>0</v>
      </c>
      <c r="EO139" s="15">
        <v>0</v>
      </c>
      <c r="EP139" s="59">
        <f t="shared" si="1560"/>
        <v>0</v>
      </c>
      <c r="EQ139" s="60">
        <v>0</v>
      </c>
      <c r="ER139" s="15">
        <v>0</v>
      </c>
      <c r="ES139" s="59">
        <f t="shared" ref="ES139" si="1686">IFERROR(ER139/EQ139*1000,0)</f>
        <v>0</v>
      </c>
      <c r="ET139" s="60">
        <v>0</v>
      </c>
      <c r="EU139" s="15">
        <v>0</v>
      </c>
      <c r="EV139" s="59">
        <f t="shared" si="1562"/>
        <v>0</v>
      </c>
      <c r="EW139" s="60">
        <v>0</v>
      </c>
      <c r="EX139" s="15">
        <v>0</v>
      </c>
      <c r="EY139" s="59">
        <f t="shared" si="1650"/>
        <v>0</v>
      </c>
      <c r="EZ139" s="60">
        <v>0</v>
      </c>
      <c r="FA139" s="15">
        <v>0</v>
      </c>
      <c r="FB139" s="59">
        <f t="shared" ref="FB139" si="1687">IFERROR(FA139/EZ139*1000,0)</f>
        <v>0</v>
      </c>
      <c r="FC139" s="58">
        <v>0</v>
      </c>
      <c r="FD139" s="7">
        <v>0</v>
      </c>
      <c r="FE139" s="59">
        <v>0</v>
      </c>
      <c r="FF139" s="58">
        <v>0</v>
      </c>
      <c r="FG139" s="7">
        <v>0</v>
      </c>
      <c r="FH139" s="59">
        <v>0</v>
      </c>
      <c r="FI139" s="60">
        <v>0</v>
      </c>
      <c r="FJ139" s="15">
        <v>0</v>
      </c>
      <c r="FK139" s="59">
        <f t="shared" ref="FK139" si="1688">IFERROR(FJ139/FI139*1000,0)</f>
        <v>0</v>
      </c>
      <c r="FL139" s="60">
        <v>0</v>
      </c>
      <c r="FM139" s="15">
        <v>0</v>
      </c>
      <c r="FN139" s="59">
        <f t="shared" ref="FN139" si="1689">IFERROR(FM139/FL139*1000,0)</f>
        <v>0</v>
      </c>
      <c r="FO139" s="60">
        <v>0</v>
      </c>
      <c r="FP139" s="15">
        <v>0</v>
      </c>
      <c r="FQ139" s="59">
        <f t="shared" si="1567"/>
        <v>0</v>
      </c>
      <c r="FR139" s="60">
        <v>0</v>
      </c>
      <c r="FS139" s="15">
        <v>0</v>
      </c>
      <c r="FT139" s="59">
        <f t="shared" si="1568"/>
        <v>0</v>
      </c>
      <c r="FU139" s="60">
        <v>0.05</v>
      </c>
      <c r="FV139" s="15">
        <v>0.67</v>
      </c>
      <c r="FW139" s="59">
        <f t="shared" ref="FW139:FW147" si="1690">FV139/FU139*1000</f>
        <v>13400</v>
      </c>
      <c r="FX139" s="60">
        <v>14.433</v>
      </c>
      <c r="FY139" s="15">
        <v>488.25</v>
      </c>
      <c r="FZ139" s="59">
        <f t="shared" ref="FZ139:FZ147" si="1691">FY139/FX139*1000</f>
        <v>33828.725836624399</v>
      </c>
      <c r="GA139" s="60">
        <v>0.30499999999999999</v>
      </c>
      <c r="GB139" s="15">
        <v>3.72</v>
      </c>
      <c r="GC139" s="59">
        <f t="shared" ref="GC139:GC147" si="1692">GB139/GA139*1000</f>
        <v>12196.72131147541</v>
      </c>
      <c r="GD139" s="60">
        <v>0</v>
      </c>
      <c r="GE139" s="15">
        <v>0</v>
      </c>
      <c r="GF139" s="59">
        <f t="shared" ref="GF139" si="1693">IFERROR(GE139/GD139*1000,0)</f>
        <v>0</v>
      </c>
      <c r="GG139" s="58">
        <v>0</v>
      </c>
      <c r="GH139" s="7">
        <v>0</v>
      </c>
      <c r="GI139" s="59">
        <v>0</v>
      </c>
      <c r="GJ139" s="58">
        <v>0</v>
      </c>
      <c r="GK139" s="7">
        <v>0</v>
      </c>
      <c r="GL139" s="59">
        <v>0</v>
      </c>
      <c r="GM139" s="60">
        <v>0</v>
      </c>
      <c r="GN139" s="15">
        <v>0</v>
      </c>
      <c r="GO139" s="59">
        <f t="shared" ref="GO139" si="1694">IFERROR(GN139/GM139*1000,0)</f>
        <v>0</v>
      </c>
      <c r="GP139" s="60">
        <v>0</v>
      </c>
      <c r="GQ139" s="15">
        <v>0</v>
      </c>
      <c r="GR139" s="59">
        <f t="shared" ref="GR139" si="1695">IFERROR(GQ139/GP139*1000,0)</f>
        <v>0</v>
      </c>
      <c r="GS139" s="60">
        <v>61.220999999999997</v>
      </c>
      <c r="GT139" s="15">
        <v>886.81</v>
      </c>
      <c r="GU139" s="59">
        <f t="shared" ref="GU139:GU147" si="1696">GT139/GS139*1000</f>
        <v>14485.389000506362</v>
      </c>
      <c r="GV139" s="60">
        <v>18.318999999999999</v>
      </c>
      <c r="GW139" s="15">
        <v>314.86</v>
      </c>
      <c r="GX139" s="59">
        <f t="shared" ref="GX139:GX147" si="1697">GW139/GV139*1000</f>
        <v>17187.619411539934</v>
      </c>
      <c r="GY139" s="6">
        <f t="shared" si="1454"/>
        <v>183.41099999999997</v>
      </c>
      <c r="GZ139" s="16">
        <f t="shared" si="1455"/>
        <v>2769.02</v>
      </c>
    </row>
    <row r="140" spans="1:288" x14ac:dyDescent="0.3">
      <c r="A140" s="76">
        <v>2014</v>
      </c>
      <c r="B140" s="77" t="s">
        <v>9</v>
      </c>
      <c r="C140" s="60">
        <v>3.8639999999999999</v>
      </c>
      <c r="D140" s="15">
        <v>54.47</v>
      </c>
      <c r="E140" s="59">
        <f t="shared" si="1659"/>
        <v>14096.790890269151</v>
      </c>
      <c r="F140" s="60">
        <v>0</v>
      </c>
      <c r="G140" s="15">
        <v>0</v>
      </c>
      <c r="H140" s="59">
        <v>0</v>
      </c>
      <c r="I140" s="60">
        <v>5.7629999999999999</v>
      </c>
      <c r="J140" s="15">
        <v>87.46</v>
      </c>
      <c r="K140" s="59">
        <f t="shared" ref="K140" si="1698">J140/I140*1000</f>
        <v>15176.123546763838</v>
      </c>
      <c r="L140" s="60">
        <v>0</v>
      </c>
      <c r="M140" s="15">
        <v>0</v>
      </c>
      <c r="N140" s="59">
        <v>0</v>
      </c>
      <c r="O140" s="60">
        <v>0.29899999999999999</v>
      </c>
      <c r="P140" s="15">
        <v>8.35</v>
      </c>
      <c r="Q140" s="59">
        <f t="shared" si="1662"/>
        <v>27926.421404682274</v>
      </c>
      <c r="R140" s="60">
        <v>0</v>
      </c>
      <c r="S140" s="15">
        <v>0</v>
      </c>
      <c r="T140" s="59">
        <v>0</v>
      </c>
      <c r="U140" s="60">
        <v>0</v>
      </c>
      <c r="V140" s="15">
        <v>0</v>
      </c>
      <c r="W140" s="59">
        <v>0</v>
      </c>
      <c r="X140" s="60">
        <v>0</v>
      </c>
      <c r="Y140" s="15">
        <v>0</v>
      </c>
      <c r="Z140" s="59">
        <v>0</v>
      </c>
      <c r="AA140" s="60">
        <v>0</v>
      </c>
      <c r="AB140" s="15">
        <v>0</v>
      </c>
      <c r="AC140" s="59">
        <v>0</v>
      </c>
      <c r="AD140" s="60">
        <v>0</v>
      </c>
      <c r="AE140" s="15">
        <v>0</v>
      </c>
      <c r="AF140" s="59">
        <v>0</v>
      </c>
      <c r="AG140" s="60">
        <v>0</v>
      </c>
      <c r="AH140" s="15">
        <v>0</v>
      </c>
      <c r="AI140" s="59">
        <v>0</v>
      </c>
      <c r="AJ140" s="60">
        <v>1.0269999999999999</v>
      </c>
      <c r="AK140" s="15">
        <v>17.04</v>
      </c>
      <c r="AL140" s="59">
        <f t="shared" ref="AL140:AL147" si="1699">AK140/AJ140*1000</f>
        <v>16592.01557935735</v>
      </c>
      <c r="AM140" s="60">
        <v>0</v>
      </c>
      <c r="AN140" s="15">
        <v>0</v>
      </c>
      <c r="AO140" s="59">
        <v>0</v>
      </c>
      <c r="AP140" s="60">
        <v>0</v>
      </c>
      <c r="AQ140" s="15">
        <v>0</v>
      </c>
      <c r="AR140" s="59">
        <v>0</v>
      </c>
      <c r="AS140" s="60">
        <v>0</v>
      </c>
      <c r="AT140" s="15">
        <v>0</v>
      </c>
      <c r="AU140" s="59">
        <v>0</v>
      </c>
      <c r="AV140" s="60">
        <v>7.3920000000000003</v>
      </c>
      <c r="AW140" s="15">
        <v>135.47999999999999</v>
      </c>
      <c r="AX140" s="59">
        <f t="shared" si="1668"/>
        <v>18327.922077922074</v>
      </c>
      <c r="AY140" s="60">
        <v>0</v>
      </c>
      <c r="AZ140" s="15">
        <v>0</v>
      </c>
      <c r="BA140" s="59">
        <v>0</v>
      </c>
      <c r="BB140" s="58">
        <v>0</v>
      </c>
      <c r="BC140" s="7">
        <v>0</v>
      </c>
      <c r="BD140" s="59">
        <f t="shared" si="1588"/>
        <v>0</v>
      </c>
      <c r="BE140" s="58">
        <v>0</v>
      </c>
      <c r="BF140" s="7">
        <v>0</v>
      </c>
      <c r="BG140" s="59">
        <v>0</v>
      </c>
      <c r="BH140" s="58">
        <v>0</v>
      </c>
      <c r="BI140" s="7">
        <v>0</v>
      </c>
      <c r="BJ140" s="59">
        <v>0</v>
      </c>
      <c r="BK140" s="60">
        <v>0.66200000000000003</v>
      </c>
      <c r="BL140" s="15">
        <v>8.8000000000000007</v>
      </c>
      <c r="BM140" s="59">
        <f t="shared" ref="BM140:BM147" si="1700">BL140/BK140*1000</f>
        <v>13293.051359516618</v>
      </c>
      <c r="BN140" s="60">
        <v>0</v>
      </c>
      <c r="BO140" s="15">
        <v>0</v>
      </c>
      <c r="BP140" s="59">
        <v>0</v>
      </c>
      <c r="BQ140" s="60">
        <v>0</v>
      </c>
      <c r="BR140" s="15">
        <v>0</v>
      </c>
      <c r="BS140" s="59">
        <v>0</v>
      </c>
      <c r="BT140" s="60">
        <v>0</v>
      </c>
      <c r="BU140" s="15">
        <v>0</v>
      </c>
      <c r="BV140" s="59">
        <v>0</v>
      </c>
      <c r="BW140" s="60">
        <v>0</v>
      </c>
      <c r="BX140" s="15">
        <v>0</v>
      </c>
      <c r="BY140" s="59">
        <v>0</v>
      </c>
      <c r="BZ140" s="60">
        <v>0</v>
      </c>
      <c r="CA140" s="15">
        <v>0</v>
      </c>
      <c r="CB140" s="59">
        <v>0</v>
      </c>
      <c r="CC140" s="60">
        <v>0</v>
      </c>
      <c r="CD140" s="15">
        <v>0</v>
      </c>
      <c r="CE140" s="59">
        <v>0</v>
      </c>
      <c r="CF140" s="60">
        <v>0</v>
      </c>
      <c r="CG140" s="15">
        <v>0</v>
      </c>
      <c r="CH140" s="59">
        <f t="shared" si="1595"/>
        <v>0</v>
      </c>
      <c r="CI140" s="60">
        <v>72</v>
      </c>
      <c r="CJ140" s="15">
        <v>707.32</v>
      </c>
      <c r="CK140" s="59">
        <f t="shared" si="1674"/>
        <v>9823.8888888888905</v>
      </c>
      <c r="CL140" s="60">
        <v>0</v>
      </c>
      <c r="CM140" s="15">
        <v>0</v>
      </c>
      <c r="CN140" s="59">
        <v>0</v>
      </c>
      <c r="CO140" s="60">
        <v>0</v>
      </c>
      <c r="CP140" s="15">
        <v>0</v>
      </c>
      <c r="CQ140" s="59">
        <v>0</v>
      </c>
      <c r="CR140" s="58">
        <v>0</v>
      </c>
      <c r="CS140" s="7">
        <v>0</v>
      </c>
      <c r="CT140" s="59">
        <v>0</v>
      </c>
      <c r="CU140" s="60">
        <v>1.607</v>
      </c>
      <c r="CV140" s="15">
        <v>29.94</v>
      </c>
      <c r="CW140" s="59">
        <f t="shared" si="1677"/>
        <v>18630.989421281891</v>
      </c>
      <c r="CX140" s="58">
        <v>0</v>
      </c>
      <c r="CY140" s="7">
        <v>0</v>
      </c>
      <c r="CZ140" s="59">
        <v>0</v>
      </c>
      <c r="DA140" s="60">
        <v>0</v>
      </c>
      <c r="DB140" s="15">
        <v>0</v>
      </c>
      <c r="DC140" s="59">
        <v>0</v>
      </c>
      <c r="DD140" s="60">
        <v>3.6030000000000002</v>
      </c>
      <c r="DE140" s="15">
        <v>51.34</v>
      </c>
      <c r="DF140" s="59">
        <f t="shared" si="1678"/>
        <v>14249.236747155148</v>
      </c>
      <c r="DG140" s="60">
        <v>0</v>
      </c>
      <c r="DH140" s="15">
        <v>0</v>
      </c>
      <c r="DI140" s="59">
        <v>0</v>
      </c>
      <c r="DJ140" s="60">
        <v>0</v>
      </c>
      <c r="DK140" s="15">
        <v>0</v>
      </c>
      <c r="DL140" s="59">
        <v>0</v>
      </c>
      <c r="DM140" s="60">
        <v>0</v>
      </c>
      <c r="DN140" s="15">
        <v>0</v>
      </c>
      <c r="DO140" s="59">
        <v>0</v>
      </c>
      <c r="DP140" s="60">
        <v>9.68</v>
      </c>
      <c r="DQ140" s="15">
        <v>123.41</v>
      </c>
      <c r="DR140" s="59">
        <f t="shared" ref="DR140:DR147" si="1701">DQ140/DP140*1000</f>
        <v>12748.96694214876</v>
      </c>
      <c r="DS140" s="60">
        <v>5.3920000000000003</v>
      </c>
      <c r="DT140" s="15">
        <v>84.97</v>
      </c>
      <c r="DU140" s="59">
        <f t="shared" si="1681"/>
        <v>15758.531157270028</v>
      </c>
      <c r="DV140" s="60">
        <v>10.119999999999999</v>
      </c>
      <c r="DW140" s="15">
        <v>396.87</v>
      </c>
      <c r="DX140" s="59">
        <f t="shared" si="1682"/>
        <v>39216.403162055336</v>
      </c>
      <c r="DY140" s="60">
        <v>0</v>
      </c>
      <c r="DZ140" s="15">
        <v>0</v>
      </c>
      <c r="EA140" s="59">
        <v>0</v>
      </c>
      <c r="EB140" s="60">
        <v>0</v>
      </c>
      <c r="EC140" s="15">
        <v>0</v>
      </c>
      <c r="ED140" s="59">
        <v>0</v>
      </c>
      <c r="EE140" s="60">
        <v>0</v>
      </c>
      <c r="EF140" s="15">
        <v>0</v>
      </c>
      <c r="EG140" s="59">
        <v>0</v>
      </c>
      <c r="EH140" s="60">
        <v>0.46300000000000002</v>
      </c>
      <c r="EI140" s="15">
        <v>6.12</v>
      </c>
      <c r="EJ140" s="59">
        <f t="shared" si="1684"/>
        <v>13218.142548596112</v>
      </c>
      <c r="EK140" s="60">
        <v>7.8890000000000002</v>
      </c>
      <c r="EL140" s="15">
        <v>123.11</v>
      </c>
      <c r="EM140" s="59">
        <f t="shared" ref="EM140" si="1702">EL140/EK140*1000</f>
        <v>15605.273165166687</v>
      </c>
      <c r="EN140" s="60">
        <v>0</v>
      </c>
      <c r="EO140" s="15">
        <v>0</v>
      </c>
      <c r="EP140" s="59">
        <v>0</v>
      </c>
      <c r="EQ140" s="60">
        <v>0.20799999999999999</v>
      </c>
      <c r="ER140" s="15">
        <v>62.37</v>
      </c>
      <c r="ES140" s="59">
        <f t="shared" ref="ES140" si="1703">ER140/EQ140*1000</f>
        <v>299855.76923076925</v>
      </c>
      <c r="ET140" s="60">
        <v>0</v>
      </c>
      <c r="EU140" s="15">
        <v>0</v>
      </c>
      <c r="EV140" s="59">
        <v>0</v>
      </c>
      <c r="EW140" s="60">
        <v>0</v>
      </c>
      <c r="EX140" s="15">
        <v>0</v>
      </c>
      <c r="EY140" s="59">
        <v>0</v>
      </c>
      <c r="EZ140" s="60">
        <v>0</v>
      </c>
      <c r="FA140" s="15">
        <v>0</v>
      </c>
      <c r="FB140" s="59">
        <v>0</v>
      </c>
      <c r="FC140" s="60">
        <v>4.3789999999999996</v>
      </c>
      <c r="FD140" s="15">
        <v>91.84</v>
      </c>
      <c r="FE140" s="59">
        <f t="shared" ref="FE140" si="1704">FD140/FC140*1000</f>
        <v>20972.824845855223</v>
      </c>
      <c r="FF140" s="60">
        <v>18</v>
      </c>
      <c r="FG140" s="15">
        <v>176.64</v>
      </c>
      <c r="FH140" s="59">
        <f t="shared" ref="FH140" si="1705">FG140/FF140*1000</f>
        <v>9813.3333333333321</v>
      </c>
      <c r="FI140" s="60">
        <v>0</v>
      </c>
      <c r="FJ140" s="15">
        <v>0</v>
      </c>
      <c r="FK140" s="59">
        <v>0</v>
      </c>
      <c r="FL140" s="60">
        <v>0</v>
      </c>
      <c r="FM140" s="15">
        <v>0</v>
      </c>
      <c r="FN140" s="59">
        <v>0</v>
      </c>
      <c r="FO140" s="60">
        <v>0</v>
      </c>
      <c r="FP140" s="15">
        <v>0</v>
      </c>
      <c r="FQ140" s="59">
        <v>0</v>
      </c>
      <c r="FR140" s="60">
        <v>0</v>
      </c>
      <c r="FS140" s="15">
        <v>0</v>
      </c>
      <c r="FT140" s="59">
        <v>0</v>
      </c>
      <c r="FU140" s="60">
        <v>0</v>
      </c>
      <c r="FV140" s="15">
        <v>0</v>
      </c>
      <c r="FW140" s="59">
        <v>0</v>
      </c>
      <c r="FX140" s="60">
        <v>7.2039999999999997</v>
      </c>
      <c r="FY140" s="15">
        <v>242.18</v>
      </c>
      <c r="FZ140" s="59">
        <f t="shared" si="1691"/>
        <v>33617.43475846752</v>
      </c>
      <c r="GA140" s="60">
        <v>1.2999999999999999E-2</v>
      </c>
      <c r="GB140" s="15">
        <v>0.18</v>
      </c>
      <c r="GC140" s="59">
        <f t="shared" si="1692"/>
        <v>13846.153846153848</v>
      </c>
      <c r="GD140" s="60">
        <v>0</v>
      </c>
      <c r="GE140" s="15">
        <v>0</v>
      </c>
      <c r="GF140" s="59">
        <v>0</v>
      </c>
      <c r="GG140" s="60">
        <v>0</v>
      </c>
      <c r="GH140" s="15">
        <v>0</v>
      </c>
      <c r="GI140" s="59">
        <v>0</v>
      </c>
      <c r="GJ140" s="60">
        <v>0</v>
      </c>
      <c r="GK140" s="15">
        <v>0</v>
      </c>
      <c r="GL140" s="59">
        <v>0</v>
      </c>
      <c r="GM140" s="60">
        <v>0</v>
      </c>
      <c r="GN140" s="15">
        <v>0</v>
      </c>
      <c r="GO140" s="59">
        <v>0</v>
      </c>
      <c r="GP140" s="60">
        <v>0</v>
      </c>
      <c r="GQ140" s="15">
        <v>0</v>
      </c>
      <c r="GR140" s="59">
        <v>0</v>
      </c>
      <c r="GS140" s="60">
        <v>56.832999999999998</v>
      </c>
      <c r="GT140" s="15">
        <v>798.21</v>
      </c>
      <c r="GU140" s="59">
        <f t="shared" si="1696"/>
        <v>14044.833107525559</v>
      </c>
      <c r="GV140" s="60">
        <v>1</v>
      </c>
      <c r="GW140" s="15">
        <v>15</v>
      </c>
      <c r="GX140" s="59">
        <f t="shared" si="1697"/>
        <v>15000</v>
      </c>
      <c r="GY140" s="6">
        <f t="shared" si="1454"/>
        <v>217.398</v>
      </c>
      <c r="GZ140" s="16">
        <f t="shared" si="1455"/>
        <v>3221.0999999999995</v>
      </c>
    </row>
    <row r="141" spans="1:288" x14ac:dyDescent="0.3">
      <c r="A141" s="76">
        <v>2014</v>
      </c>
      <c r="B141" s="77" t="s">
        <v>10</v>
      </c>
      <c r="C141" s="60">
        <v>0.91800000000000004</v>
      </c>
      <c r="D141" s="15">
        <v>12.66</v>
      </c>
      <c r="E141" s="59">
        <f t="shared" si="1659"/>
        <v>13790.849673202614</v>
      </c>
      <c r="F141" s="60">
        <v>0</v>
      </c>
      <c r="G141" s="15">
        <v>0</v>
      </c>
      <c r="H141" s="59">
        <v>0</v>
      </c>
      <c r="I141" s="60">
        <v>0</v>
      </c>
      <c r="J141" s="15">
        <v>0</v>
      </c>
      <c r="K141" s="59">
        <v>0</v>
      </c>
      <c r="L141" s="60">
        <v>0</v>
      </c>
      <c r="M141" s="15">
        <v>0</v>
      </c>
      <c r="N141" s="59">
        <v>0</v>
      </c>
      <c r="O141" s="60">
        <v>0.26700000000000002</v>
      </c>
      <c r="P141" s="15">
        <v>7.42</v>
      </c>
      <c r="Q141" s="59">
        <f t="shared" si="1662"/>
        <v>27790.262172284642</v>
      </c>
      <c r="R141" s="60">
        <v>0</v>
      </c>
      <c r="S141" s="15">
        <v>0</v>
      </c>
      <c r="T141" s="59">
        <v>0</v>
      </c>
      <c r="U141" s="60">
        <v>0</v>
      </c>
      <c r="V141" s="15">
        <v>0</v>
      </c>
      <c r="W141" s="59">
        <v>0</v>
      </c>
      <c r="X141" s="60">
        <v>0</v>
      </c>
      <c r="Y141" s="15">
        <v>0</v>
      </c>
      <c r="Z141" s="59">
        <v>0</v>
      </c>
      <c r="AA141" s="60">
        <v>0</v>
      </c>
      <c r="AB141" s="15">
        <v>0</v>
      </c>
      <c r="AC141" s="59">
        <v>0</v>
      </c>
      <c r="AD141" s="60">
        <v>0</v>
      </c>
      <c r="AE141" s="15">
        <v>0</v>
      </c>
      <c r="AF141" s="59">
        <v>0</v>
      </c>
      <c r="AG141" s="60">
        <v>0</v>
      </c>
      <c r="AH141" s="15">
        <v>0</v>
      </c>
      <c r="AI141" s="59">
        <v>0</v>
      </c>
      <c r="AJ141" s="60">
        <v>0</v>
      </c>
      <c r="AK141" s="15">
        <v>0</v>
      </c>
      <c r="AL141" s="59">
        <v>0</v>
      </c>
      <c r="AM141" s="60">
        <v>0</v>
      </c>
      <c r="AN141" s="15">
        <v>0</v>
      </c>
      <c r="AO141" s="59">
        <v>0</v>
      </c>
      <c r="AP141" s="60">
        <v>0</v>
      </c>
      <c r="AQ141" s="15">
        <v>0</v>
      </c>
      <c r="AR141" s="59">
        <v>0</v>
      </c>
      <c r="AS141" s="60">
        <v>0</v>
      </c>
      <c r="AT141" s="15">
        <v>0</v>
      </c>
      <c r="AU141" s="59">
        <v>0</v>
      </c>
      <c r="AV141" s="60">
        <v>7.2460000000000004</v>
      </c>
      <c r="AW141" s="15">
        <v>137.91</v>
      </c>
      <c r="AX141" s="59">
        <f t="shared" si="1668"/>
        <v>19032.569693624064</v>
      </c>
      <c r="AY141" s="60">
        <v>0.85299999999999998</v>
      </c>
      <c r="AZ141" s="15">
        <v>23.14</v>
      </c>
      <c r="BA141" s="59">
        <f t="shared" ref="BA141:BA143" si="1706">AZ141/AY141*1000</f>
        <v>27127.784290738571</v>
      </c>
      <c r="BB141" s="58">
        <v>0</v>
      </c>
      <c r="BC141" s="7">
        <v>0</v>
      </c>
      <c r="BD141" s="59">
        <f t="shared" si="1588"/>
        <v>0</v>
      </c>
      <c r="BE141" s="58">
        <v>0</v>
      </c>
      <c r="BF141" s="7">
        <v>0</v>
      </c>
      <c r="BG141" s="59">
        <v>0</v>
      </c>
      <c r="BH141" s="58">
        <v>0</v>
      </c>
      <c r="BI141" s="7">
        <v>0</v>
      </c>
      <c r="BJ141" s="59">
        <v>0</v>
      </c>
      <c r="BK141" s="60">
        <v>9.0999999999999998E-2</v>
      </c>
      <c r="BL141" s="15">
        <v>1.25</v>
      </c>
      <c r="BM141" s="59">
        <f t="shared" si="1700"/>
        <v>13736.263736263738</v>
      </c>
      <c r="BN141" s="60">
        <v>0</v>
      </c>
      <c r="BO141" s="15">
        <v>0</v>
      </c>
      <c r="BP141" s="59">
        <v>0</v>
      </c>
      <c r="BQ141" s="60">
        <v>0</v>
      </c>
      <c r="BR141" s="15">
        <v>0</v>
      </c>
      <c r="BS141" s="59">
        <v>0</v>
      </c>
      <c r="BT141" s="60">
        <v>0</v>
      </c>
      <c r="BU141" s="15">
        <v>0</v>
      </c>
      <c r="BV141" s="59">
        <v>0</v>
      </c>
      <c r="BW141" s="60">
        <v>0</v>
      </c>
      <c r="BX141" s="15">
        <v>0</v>
      </c>
      <c r="BY141" s="59">
        <v>0</v>
      </c>
      <c r="BZ141" s="60">
        <v>0</v>
      </c>
      <c r="CA141" s="15">
        <v>0</v>
      </c>
      <c r="CB141" s="59">
        <v>0</v>
      </c>
      <c r="CC141" s="60">
        <v>0</v>
      </c>
      <c r="CD141" s="15">
        <v>0</v>
      </c>
      <c r="CE141" s="59">
        <v>0</v>
      </c>
      <c r="CF141" s="60">
        <v>0</v>
      </c>
      <c r="CG141" s="15">
        <v>0</v>
      </c>
      <c r="CH141" s="59">
        <f t="shared" si="1595"/>
        <v>0</v>
      </c>
      <c r="CI141" s="60">
        <v>0</v>
      </c>
      <c r="CJ141" s="15">
        <v>0</v>
      </c>
      <c r="CK141" s="59">
        <v>0</v>
      </c>
      <c r="CL141" s="60">
        <v>0</v>
      </c>
      <c r="CM141" s="15">
        <v>0</v>
      </c>
      <c r="CN141" s="59">
        <v>0</v>
      </c>
      <c r="CO141" s="60">
        <v>13.987</v>
      </c>
      <c r="CP141" s="15">
        <v>435.84</v>
      </c>
      <c r="CQ141" s="59">
        <f t="shared" si="1676"/>
        <v>31160.363194394795</v>
      </c>
      <c r="CR141" s="58">
        <v>0</v>
      </c>
      <c r="CS141" s="7">
        <v>0</v>
      </c>
      <c r="CT141" s="59">
        <v>0</v>
      </c>
      <c r="CU141" s="60">
        <v>0.12</v>
      </c>
      <c r="CV141" s="15">
        <v>0.38</v>
      </c>
      <c r="CW141" s="59">
        <f t="shared" si="1677"/>
        <v>3166.666666666667</v>
      </c>
      <c r="CX141" s="58">
        <v>0</v>
      </c>
      <c r="CY141" s="7">
        <v>0</v>
      </c>
      <c r="CZ141" s="59">
        <v>0</v>
      </c>
      <c r="DA141" s="60">
        <v>0.93</v>
      </c>
      <c r="DB141" s="15">
        <v>11.39</v>
      </c>
      <c r="DC141" s="59">
        <f t="shared" ref="DC141:DC147" si="1707">DB141/DA141*1000</f>
        <v>12247.31182795699</v>
      </c>
      <c r="DD141" s="60">
        <v>5.15</v>
      </c>
      <c r="DE141" s="15">
        <v>84.94</v>
      </c>
      <c r="DF141" s="59">
        <f t="shared" si="1678"/>
        <v>16493.203883495145</v>
      </c>
      <c r="DG141" s="60">
        <v>0</v>
      </c>
      <c r="DH141" s="15">
        <v>0</v>
      </c>
      <c r="DI141" s="59">
        <v>0</v>
      </c>
      <c r="DJ141" s="60">
        <v>0</v>
      </c>
      <c r="DK141" s="15">
        <v>0</v>
      </c>
      <c r="DL141" s="59">
        <v>0</v>
      </c>
      <c r="DM141" s="60">
        <v>0</v>
      </c>
      <c r="DN141" s="15">
        <v>0</v>
      </c>
      <c r="DO141" s="59">
        <v>0</v>
      </c>
      <c r="DP141" s="60">
        <v>0</v>
      </c>
      <c r="DQ141" s="15">
        <v>0</v>
      </c>
      <c r="DR141" s="59">
        <v>0</v>
      </c>
      <c r="DS141" s="60">
        <v>0.40300000000000002</v>
      </c>
      <c r="DT141" s="15">
        <v>5.47</v>
      </c>
      <c r="DU141" s="59">
        <f t="shared" si="1681"/>
        <v>13573.200992555829</v>
      </c>
      <c r="DV141" s="60">
        <v>14.58</v>
      </c>
      <c r="DW141" s="15">
        <v>391.11</v>
      </c>
      <c r="DX141" s="59">
        <f t="shared" si="1682"/>
        <v>26825.102880658436</v>
      </c>
      <c r="DY141" s="60">
        <v>0</v>
      </c>
      <c r="DZ141" s="15">
        <v>0</v>
      </c>
      <c r="EA141" s="59">
        <v>0</v>
      </c>
      <c r="EB141" s="60">
        <v>0</v>
      </c>
      <c r="EC141" s="15">
        <v>0</v>
      </c>
      <c r="ED141" s="59">
        <v>0</v>
      </c>
      <c r="EE141" s="60">
        <v>0</v>
      </c>
      <c r="EF141" s="15">
        <v>0</v>
      </c>
      <c r="EG141" s="59">
        <v>0</v>
      </c>
      <c r="EH141" s="60">
        <v>0.69199999999999995</v>
      </c>
      <c r="EI141" s="15">
        <v>8.91</v>
      </c>
      <c r="EJ141" s="59">
        <f t="shared" si="1684"/>
        <v>12875.722543352602</v>
      </c>
      <c r="EK141" s="60">
        <v>0</v>
      </c>
      <c r="EL141" s="15">
        <v>0</v>
      </c>
      <c r="EM141" s="59">
        <v>0</v>
      </c>
      <c r="EN141" s="60">
        <v>0</v>
      </c>
      <c r="EO141" s="15">
        <v>0</v>
      </c>
      <c r="EP141" s="59">
        <v>0</v>
      </c>
      <c r="EQ141" s="60">
        <v>0</v>
      </c>
      <c r="ER141" s="15">
        <v>0</v>
      </c>
      <c r="ES141" s="59">
        <v>0</v>
      </c>
      <c r="ET141" s="60">
        <v>0</v>
      </c>
      <c r="EU141" s="15">
        <v>0</v>
      </c>
      <c r="EV141" s="59">
        <v>0</v>
      </c>
      <c r="EW141" s="60">
        <v>0</v>
      </c>
      <c r="EX141" s="15">
        <v>0</v>
      </c>
      <c r="EY141" s="59">
        <v>0</v>
      </c>
      <c r="EZ141" s="60">
        <v>0</v>
      </c>
      <c r="FA141" s="15">
        <v>0</v>
      </c>
      <c r="FB141" s="59">
        <v>0</v>
      </c>
      <c r="FC141" s="82">
        <v>0</v>
      </c>
      <c r="FD141" s="7">
        <v>0</v>
      </c>
      <c r="FE141" s="59">
        <v>0</v>
      </c>
      <c r="FF141" s="60">
        <v>0</v>
      </c>
      <c r="FG141" s="15">
        <v>0</v>
      </c>
      <c r="FH141" s="59">
        <v>0</v>
      </c>
      <c r="FI141" s="60">
        <v>0</v>
      </c>
      <c r="FJ141" s="15">
        <v>0</v>
      </c>
      <c r="FK141" s="59">
        <v>0</v>
      </c>
      <c r="FL141" s="60">
        <v>0</v>
      </c>
      <c r="FM141" s="15">
        <v>0</v>
      </c>
      <c r="FN141" s="59">
        <v>0</v>
      </c>
      <c r="FO141" s="60">
        <v>0</v>
      </c>
      <c r="FP141" s="15">
        <v>0</v>
      </c>
      <c r="FQ141" s="59">
        <v>0</v>
      </c>
      <c r="FR141" s="60">
        <v>0</v>
      </c>
      <c r="FS141" s="15">
        <v>0</v>
      </c>
      <c r="FT141" s="59">
        <v>0</v>
      </c>
      <c r="FU141" s="60">
        <v>0.05</v>
      </c>
      <c r="FV141" s="15">
        <v>0.89</v>
      </c>
      <c r="FW141" s="59">
        <f t="shared" si="1690"/>
        <v>17800</v>
      </c>
      <c r="FX141" s="60">
        <v>13.746</v>
      </c>
      <c r="FY141" s="15">
        <v>470.11</v>
      </c>
      <c r="FZ141" s="59">
        <f t="shared" si="1691"/>
        <v>34199.767205005097</v>
      </c>
      <c r="GA141" s="60">
        <v>0.33300000000000002</v>
      </c>
      <c r="GB141" s="15">
        <v>4.07</v>
      </c>
      <c r="GC141" s="59">
        <f t="shared" si="1692"/>
        <v>12222.222222222223</v>
      </c>
      <c r="GD141" s="60">
        <v>0</v>
      </c>
      <c r="GE141" s="15">
        <v>0</v>
      </c>
      <c r="GF141" s="59">
        <v>0</v>
      </c>
      <c r="GG141" s="60">
        <v>0.26700000000000002</v>
      </c>
      <c r="GH141" s="15">
        <v>8.64</v>
      </c>
      <c r="GI141" s="59">
        <f t="shared" ref="GI141:GI146" si="1708">GH141/GG141*1000</f>
        <v>32359.550561797754</v>
      </c>
      <c r="GJ141" s="60">
        <v>0</v>
      </c>
      <c r="GK141" s="15">
        <v>0</v>
      </c>
      <c r="GL141" s="59">
        <v>0</v>
      </c>
      <c r="GM141" s="60">
        <v>0</v>
      </c>
      <c r="GN141" s="15">
        <v>0</v>
      </c>
      <c r="GO141" s="59">
        <v>0</v>
      </c>
      <c r="GP141" s="60">
        <v>0</v>
      </c>
      <c r="GQ141" s="15">
        <v>0</v>
      </c>
      <c r="GR141" s="59">
        <v>0</v>
      </c>
      <c r="GS141" s="60">
        <v>43.878999999999998</v>
      </c>
      <c r="GT141" s="15">
        <v>655.53</v>
      </c>
      <c r="GU141" s="59">
        <f t="shared" si="1696"/>
        <v>14939.492695822602</v>
      </c>
      <c r="GV141" s="60">
        <v>0.28199999999999997</v>
      </c>
      <c r="GW141" s="15">
        <v>8.15</v>
      </c>
      <c r="GX141" s="59">
        <f t="shared" si="1697"/>
        <v>28900.709219858159</v>
      </c>
      <c r="GY141" s="6">
        <f t="shared" si="1454"/>
        <v>103.794</v>
      </c>
      <c r="GZ141" s="16">
        <f t="shared" si="1455"/>
        <v>2267.8100000000009</v>
      </c>
    </row>
    <row r="142" spans="1:288" x14ac:dyDescent="0.3">
      <c r="A142" s="76">
        <v>2014</v>
      </c>
      <c r="B142" s="77" t="s">
        <v>11</v>
      </c>
      <c r="C142" s="58">
        <v>2.9660000000000002</v>
      </c>
      <c r="D142" s="7">
        <v>46.15</v>
      </c>
      <c r="E142" s="59">
        <f t="shared" ref="E142:E147" si="1709">D142/C142*1000</f>
        <v>15559.676331759945</v>
      </c>
      <c r="F142" s="58">
        <v>0</v>
      </c>
      <c r="G142" s="7">
        <v>0</v>
      </c>
      <c r="H142" s="59">
        <v>0</v>
      </c>
      <c r="I142" s="58">
        <v>0</v>
      </c>
      <c r="J142" s="7">
        <v>0</v>
      </c>
      <c r="K142" s="59">
        <v>0</v>
      </c>
      <c r="L142" s="58">
        <v>0</v>
      </c>
      <c r="M142" s="7">
        <v>0</v>
      </c>
      <c r="N142" s="59">
        <v>0</v>
      </c>
      <c r="O142" s="58">
        <v>0.39500000000000002</v>
      </c>
      <c r="P142" s="7">
        <v>10.63</v>
      </c>
      <c r="Q142" s="59">
        <f t="shared" si="1662"/>
        <v>26911.392405063292</v>
      </c>
      <c r="R142" s="60">
        <v>0</v>
      </c>
      <c r="S142" s="15">
        <v>0</v>
      </c>
      <c r="T142" s="59">
        <v>0</v>
      </c>
      <c r="U142" s="58">
        <v>0</v>
      </c>
      <c r="V142" s="7">
        <v>0</v>
      </c>
      <c r="W142" s="59">
        <v>0</v>
      </c>
      <c r="X142" s="58">
        <v>0</v>
      </c>
      <c r="Y142" s="7">
        <v>0</v>
      </c>
      <c r="Z142" s="59">
        <v>0</v>
      </c>
      <c r="AA142" s="58">
        <v>0</v>
      </c>
      <c r="AB142" s="7">
        <v>0</v>
      </c>
      <c r="AC142" s="59">
        <v>0</v>
      </c>
      <c r="AD142" s="58">
        <v>0</v>
      </c>
      <c r="AE142" s="7">
        <v>0</v>
      </c>
      <c r="AF142" s="59">
        <v>0</v>
      </c>
      <c r="AG142" s="58">
        <v>0</v>
      </c>
      <c r="AH142" s="7">
        <v>0</v>
      </c>
      <c r="AI142" s="59">
        <v>0</v>
      </c>
      <c r="AJ142" s="58">
        <v>0</v>
      </c>
      <c r="AK142" s="7">
        <v>0</v>
      </c>
      <c r="AL142" s="59">
        <v>0</v>
      </c>
      <c r="AM142" s="58">
        <v>0</v>
      </c>
      <c r="AN142" s="7">
        <v>0</v>
      </c>
      <c r="AO142" s="59">
        <v>0</v>
      </c>
      <c r="AP142" s="58">
        <v>0</v>
      </c>
      <c r="AQ142" s="7">
        <v>0</v>
      </c>
      <c r="AR142" s="59">
        <v>0</v>
      </c>
      <c r="AS142" s="58">
        <v>0</v>
      </c>
      <c r="AT142" s="7">
        <v>0</v>
      </c>
      <c r="AU142" s="59">
        <v>0</v>
      </c>
      <c r="AV142" s="58">
        <v>13.19</v>
      </c>
      <c r="AW142" s="7">
        <v>241.57</v>
      </c>
      <c r="AX142" s="59">
        <f t="shared" si="1668"/>
        <v>18314.632297194843</v>
      </c>
      <c r="AY142" s="58">
        <v>0</v>
      </c>
      <c r="AZ142" s="7">
        <v>0</v>
      </c>
      <c r="BA142" s="59">
        <v>0</v>
      </c>
      <c r="BB142" s="58">
        <v>0</v>
      </c>
      <c r="BC142" s="7">
        <v>0</v>
      </c>
      <c r="BD142" s="59">
        <f t="shared" si="1588"/>
        <v>0</v>
      </c>
      <c r="BE142" s="58">
        <v>0</v>
      </c>
      <c r="BF142" s="7">
        <v>0</v>
      </c>
      <c r="BG142" s="59">
        <v>0</v>
      </c>
      <c r="BH142" s="58">
        <v>0</v>
      </c>
      <c r="BI142" s="7">
        <v>0</v>
      </c>
      <c r="BJ142" s="59">
        <v>0</v>
      </c>
      <c r="BK142" s="58">
        <v>1.2330000000000001</v>
      </c>
      <c r="BL142" s="7">
        <v>18.329999999999998</v>
      </c>
      <c r="BM142" s="59">
        <f t="shared" si="1700"/>
        <v>14866.180048661798</v>
      </c>
      <c r="BN142" s="58">
        <v>0</v>
      </c>
      <c r="BO142" s="7">
        <v>0</v>
      </c>
      <c r="BP142" s="59">
        <v>0</v>
      </c>
      <c r="BQ142" s="58">
        <v>0</v>
      </c>
      <c r="BR142" s="7">
        <v>0</v>
      </c>
      <c r="BS142" s="59">
        <v>0</v>
      </c>
      <c r="BT142" s="58">
        <v>0</v>
      </c>
      <c r="BU142" s="7">
        <v>0</v>
      </c>
      <c r="BV142" s="59">
        <v>0</v>
      </c>
      <c r="BW142" s="58">
        <v>0</v>
      </c>
      <c r="BX142" s="7">
        <v>0</v>
      </c>
      <c r="BY142" s="59">
        <v>0</v>
      </c>
      <c r="BZ142" s="58">
        <v>0</v>
      </c>
      <c r="CA142" s="7">
        <v>0</v>
      </c>
      <c r="CB142" s="59">
        <v>0</v>
      </c>
      <c r="CC142" s="58">
        <v>0</v>
      </c>
      <c r="CD142" s="7">
        <v>0</v>
      </c>
      <c r="CE142" s="59">
        <v>0</v>
      </c>
      <c r="CF142" s="60">
        <v>0</v>
      </c>
      <c r="CG142" s="15">
        <v>0</v>
      </c>
      <c r="CH142" s="59">
        <f t="shared" si="1595"/>
        <v>0</v>
      </c>
      <c r="CI142" s="58">
        <v>0</v>
      </c>
      <c r="CJ142" s="7">
        <v>0</v>
      </c>
      <c r="CK142" s="59">
        <v>0</v>
      </c>
      <c r="CL142" s="58">
        <v>0</v>
      </c>
      <c r="CM142" s="7">
        <v>0</v>
      </c>
      <c r="CN142" s="59">
        <v>0</v>
      </c>
      <c r="CO142" s="58">
        <v>0</v>
      </c>
      <c r="CP142" s="7">
        <v>0</v>
      </c>
      <c r="CQ142" s="59">
        <v>0</v>
      </c>
      <c r="CR142" s="58">
        <v>0</v>
      </c>
      <c r="CS142" s="7">
        <v>0</v>
      </c>
      <c r="CT142" s="59">
        <v>0</v>
      </c>
      <c r="CU142" s="58">
        <v>2.9000000000000001E-2</v>
      </c>
      <c r="CV142" s="7">
        <v>0.18</v>
      </c>
      <c r="CW142" s="59">
        <f t="shared" si="1677"/>
        <v>6206.8965517241368</v>
      </c>
      <c r="CX142" s="58">
        <v>0</v>
      </c>
      <c r="CY142" s="7">
        <v>0</v>
      </c>
      <c r="CZ142" s="59">
        <v>0</v>
      </c>
      <c r="DA142" s="58">
        <v>0.36</v>
      </c>
      <c r="DB142" s="7">
        <v>5.1100000000000003</v>
      </c>
      <c r="DC142" s="59">
        <f t="shared" si="1707"/>
        <v>14194.444444444447</v>
      </c>
      <c r="DD142" s="58">
        <v>3.7650000000000001</v>
      </c>
      <c r="DE142" s="7">
        <v>62.21</v>
      </c>
      <c r="DF142" s="59">
        <f t="shared" si="1678"/>
        <v>16523.24037184595</v>
      </c>
      <c r="DG142" s="58">
        <v>0</v>
      </c>
      <c r="DH142" s="7">
        <v>0</v>
      </c>
      <c r="DI142" s="59">
        <v>0</v>
      </c>
      <c r="DJ142" s="58">
        <v>0</v>
      </c>
      <c r="DK142" s="7">
        <v>0</v>
      </c>
      <c r="DL142" s="59">
        <v>0</v>
      </c>
      <c r="DM142" s="58">
        <v>0</v>
      </c>
      <c r="DN142" s="7">
        <v>0</v>
      </c>
      <c r="DO142" s="59">
        <v>0</v>
      </c>
      <c r="DP142" s="58">
        <v>8.7910000000000004</v>
      </c>
      <c r="DQ142" s="7">
        <v>110</v>
      </c>
      <c r="DR142" s="59">
        <f t="shared" si="1701"/>
        <v>12512.797178932999</v>
      </c>
      <c r="DS142" s="58">
        <v>2.3849999999999998</v>
      </c>
      <c r="DT142" s="7">
        <v>34.32</v>
      </c>
      <c r="DU142" s="59">
        <f t="shared" si="1681"/>
        <v>14389.937106918242</v>
      </c>
      <c r="DV142" s="58">
        <v>17.916</v>
      </c>
      <c r="DW142" s="7">
        <v>365.2</v>
      </c>
      <c r="DX142" s="59">
        <f t="shared" si="1682"/>
        <v>20384.014288903771</v>
      </c>
      <c r="DY142" s="58">
        <v>0</v>
      </c>
      <c r="DZ142" s="7">
        <v>0</v>
      </c>
      <c r="EA142" s="59">
        <v>0</v>
      </c>
      <c r="EB142" s="58">
        <v>0</v>
      </c>
      <c r="EC142" s="7">
        <v>0</v>
      </c>
      <c r="ED142" s="59">
        <v>0</v>
      </c>
      <c r="EE142" s="58">
        <v>0</v>
      </c>
      <c r="EF142" s="7">
        <v>0</v>
      </c>
      <c r="EG142" s="59">
        <v>0</v>
      </c>
      <c r="EH142" s="58">
        <v>0.12</v>
      </c>
      <c r="EI142" s="7">
        <v>1.69</v>
      </c>
      <c r="EJ142" s="59">
        <f t="shared" si="1684"/>
        <v>14083.333333333334</v>
      </c>
      <c r="EK142" s="58">
        <v>0</v>
      </c>
      <c r="EL142" s="7">
        <v>0</v>
      </c>
      <c r="EM142" s="59">
        <v>0</v>
      </c>
      <c r="EN142" s="58">
        <v>0</v>
      </c>
      <c r="EO142" s="7">
        <v>0</v>
      </c>
      <c r="EP142" s="59">
        <v>0</v>
      </c>
      <c r="EQ142" s="58">
        <v>0</v>
      </c>
      <c r="ER142" s="7">
        <v>0</v>
      </c>
      <c r="ES142" s="59">
        <v>0</v>
      </c>
      <c r="ET142" s="58">
        <v>0</v>
      </c>
      <c r="EU142" s="7">
        <v>0</v>
      </c>
      <c r="EV142" s="59">
        <v>0</v>
      </c>
      <c r="EW142" s="58">
        <v>0</v>
      </c>
      <c r="EX142" s="7">
        <v>0</v>
      </c>
      <c r="EY142" s="59">
        <v>0</v>
      </c>
      <c r="EZ142" s="58">
        <v>0.01</v>
      </c>
      <c r="FA142" s="7">
        <v>0.26</v>
      </c>
      <c r="FB142" s="59">
        <f t="shared" ref="FB142" si="1710">FA142/EZ142*1000</f>
        <v>26000</v>
      </c>
      <c r="FC142" s="82">
        <v>0</v>
      </c>
      <c r="FD142" s="7">
        <v>0</v>
      </c>
      <c r="FE142" s="59">
        <v>0</v>
      </c>
      <c r="FF142" s="58">
        <v>0</v>
      </c>
      <c r="FG142" s="7">
        <v>0</v>
      </c>
      <c r="FH142" s="59">
        <v>0</v>
      </c>
      <c r="FI142" s="58">
        <v>0</v>
      </c>
      <c r="FJ142" s="7">
        <v>0</v>
      </c>
      <c r="FK142" s="59">
        <v>0</v>
      </c>
      <c r="FL142" s="58">
        <v>0</v>
      </c>
      <c r="FM142" s="7">
        <v>0</v>
      </c>
      <c r="FN142" s="59">
        <v>0</v>
      </c>
      <c r="FO142" s="58">
        <v>0</v>
      </c>
      <c r="FP142" s="7">
        <v>0</v>
      </c>
      <c r="FQ142" s="59">
        <v>0</v>
      </c>
      <c r="FR142" s="58">
        <v>0</v>
      </c>
      <c r="FS142" s="7">
        <v>0</v>
      </c>
      <c r="FT142" s="59">
        <v>0</v>
      </c>
      <c r="FU142" s="58">
        <v>0</v>
      </c>
      <c r="FV142" s="7">
        <v>0</v>
      </c>
      <c r="FW142" s="59">
        <v>0</v>
      </c>
      <c r="FX142" s="58">
        <v>7.0510000000000002</v>
      </c>
      <c r="FY142" s="7">
        <v>240.44</v>
      </c>
      <c r="FZ142" s="59">
        <f t="shared" si="1691"/>
        <v>34100.127641469291</v>
      </c>
      <c r="GA142" s="58">
        <v>0.156</v>
      </c>
      <c r="GB142" s="7">
        <v>2.2599999999999998</v>
      </c>
      <c r="GC142" s="59">
        <f t="shared" si="1692"/>
        <v>14487.179487179485</v>
      </c>
      <c r="GD142" s="58">
        <v>0</v>
      </c>
      <c r="GE142" s="7">
        <v>0</v>
      </c>
      <c r="GF142" s="59">
        <v>0</v>
      </c>
      <c r="GG142" s="58">
        <v>0.18099999999999999</v>
      </c>
      <c r="GH142" s="7">
        <v>3.17</v>
      </c>
      <c r="GI142" s="59">
        <f t="shared" si="1708"/>
        <v>17513.812154696134</v>
      </c>
      <c r="GJ142" s="58">
        <v>0</v>
      </c>
      <c r="GK142" s="7">
        <v>0</v>
      </c>
      <c r="GL142" s="59">
        <v>0</v>
      </c>
      <c r="GM142" s="58">
        <v>0</v>
      </c>
      <c r="GN142" s="7">
        <v>0</v>
      </c>
      <c r="GO142" s="59">
        <v>0</v>
      </c>
      <c r="GP142" s="58">
        <v>0</v>
      </c>
      <c r="GQ142" s="7">
        <v>0</v>
      </c>
      <c r="GR142" s="59">
        <v>0</v>
      </c>
      <c r="GS142" s="58">
        <v>18.163</v>
      </c>
      <c r="GT142" s="7">
        <v>258.48</v>
      </c>
      <c r="GU142" s="59">
        <f t="shared" si="1696"/>
        <v>14231.129218741398</v>
      </c>
      <c r="GV142" s="58">
        <v>19.126000000000001</v>
      </c>
      <c r="GW142" s="7">
        <v>220.6</v>
      </c>
      <c r="GX142" s="59">
        <f t="shared" si="1697"/>
        <v>11534.037435951061</v>
      </c>
      <c r="GY142" s="6">
        <f t="shared" si="1454"/>
        <v>95.837000000000003</v>
      </c>
      <c r="GZ142" s="16">
        <f t="shared" si="1455"/>
        <v>1620.6000000000001</v>
      </c>
    </row>
    <row r="143" spans="1:288" x14ac:dyDescent="0.3">
      <c r="A143" s="76">
        <v>2014</v>
      </c>
      <c r="B143" s="77" t="s">
        <v>12</v>
      </c>
      <c r="C143" s="58">
        <v>0.69599999999999995</v>
      </c>
      <c r="D143" s="7">
        <v>10.89</v>
      </c>
      <c r="E143" s="59">
        <f t="shared" si="1709"/>
        <v>15646.551724137933</v>
      </c>
      <c r="F143" s="58">
        <v>0</v>
      </c>
      <c r="G143" s="7">
        <v>0</v>
      </c>
      <c r="H143" s="59">
        <v>0</v>
      </c>
      <c r="I143" s="58">
        <v>0</v>
      </c>
      <c r="J143" s="7">
        <v>0</v>
      </c>
      <c r="K143" s="59">
        <v>0</v>
      </c>
      <c r="L143" s="58">
        <v>0</v>
      </c>
      <c r="M143" s="7">
        <v>0</v>
      </c>
      <c r="N143" s="59">
        <v>0</v>
      </c>
      <c r="O143" s="58">
        <v>0.30599999999999999</v>
      </c>
      <c r="P143" s="7">
        <v>8.44</v>
      </c>
      <c r="Q143" s="59">
        <f t="shared" si="1662"/>
        <v>27581.699346405228</v>
      </c>
      <c r="R143" s="58">
        <v>0</v>
      </c>
      <c r="S143" s="7">
        <v>0</v>
      </c>
      <c r="T143" s="59">
        <v>0</v>
      </c>
      <c r="U143" s="58">
        <v>6.0000000000000001E-3</v>
      </c>
      <c r="V143" s="7">
        <v>0.12</v>
      </c>
      <c r="W143" s="59">
        <f t="shared" ref="W143" si="1711">V143/U143*1000</f>
        <v>20000</v>
      </c>
      <c r="X143" s="58">
        <v>0</v>
      </c>
      <c r="Y143" s="7">
        <v>0</v>
      </c>
      <c r="Z143" s="59">
        <v>0</v>
      </c>
      <c r="AA143" s="58">
        <v>0</v>
      </c>
      <c r="AB143" s="7">
        <v>0</v>
      </c>
      <c r="AC143" s="59">
        <v>0</v>
      </c>
      <c r="AD143" s="58">
        <v>0</v>
      </c>
      <c r="AE143" s="7">
        <v>0</v>
      </c>
      <c r="AF143" s="59">
        <v>0</v>
      </c>
      <c r="AG143" s="58">
        <v>0</v>
      </c>
      <c r="AH143" s="7">
        <v>0</v>
      </c>
      <c r="AI143" s="59">
        <v>0</v>
      </c>
      <c r="AJ143" s="58">
        <v>3.44</v>
      </c>
      <c r="AK143" s="7">
        <v>48.27</v>
      </c>
      <c r="AL143" s="59">
        <f t="shared" si="1699"/>
        <v>14031.976744186048</v>
      </c>
      <c r="AM143" s="58">
        <v>0</v>
      </c>
      <c r="AN143" s="7">
        <v>0</v>
      </c>
      <c r="AO143" s="59">
        <v>0</v>
      </c>
      <c r="AP143" s="58">
        <v>0</v>
      </c>
      <c r="AQ143" s="7">
        <v>0</v>
      </c>
      <c r="AR143" s="59">
        <v>0</v>
      </c>
      <c r="AS143" s="58">
        <v>0</v>
      </c>
      <c r="AT143" s="7">
        <v>0</v>
      </c>
      <c r="AU143" s="59">
        <v>0</v>
      </c>
      <c r="AV143" s="58">
        <v>4.4950000000000001</v>
      </c>
      <c r="AW143" s="7">
        <v>86.27</v>
      </c>
      <c r="AX143" s="59">
        <f t="shared" si="1668"/>
        <v>19192.436040044489</v>
      </c>
      <c r="AY143" s="58">
        <v>1.079</v>
      </c>
      <c r="AZ143" s="7">
        <v>23.98</v>
      </c>
      <c r="BA143" s="59">
        <f t="shared" si="1706"/>
        <v>22224.281742354033</v>
      </c>
      <c r="BB143" s="58">
        <v>0</v>
      </c>
      <c r="BC143" s="7">
        <v>0</v>
      </c>
      <c r="BD143" s="59">
        <f t="shared" si="1588"/>
        <v>0</v>
      </c>
      <c r="BE143" s="58">
        <v>0</v>
      </c>
      <c r="BF143" s="7">
        <v>0</v>
      </c>
      <c r="BG143" s="59">
        <v>0</v>
      </c>
      <c r="BH143" s="58">
        <v>0</v>
      </c>
      <c r="BI143" s="7">
        <v>0</v>
      </c>
      <c r="BJ143" s="59">
        <v>0</v>
      </c>
      <c r="BK143" s="58">
        <v>0.34799999999999998</v>
      </c>
      <c r="BL143" s="7">
        <v>5.15</v>
      </c>
      <c r="BM143" s="59">
        <f t="shared" si="1700"/>
        <v>14798.850574712646</v>
      </c>
      <c r="BN143" s="58">
        <v>0</v>
      </c>
      <c r="BO143" s="7">
        <v>0</v>
      </c>
      <c r="BP143" s="59">
        <v>0</v>
      </c>
      <c r="BQ143" s="58">
        <v>0</v>
      </c>
      <c r="BR143" s="7">
        <v>0</v>
      </c>
      <c r="BS143" s="59">
        <v>0</v>
      </c>
      <c r="BT143" s="58">
        <v>0</v>
      </c>
      <c r="BU143" s="7">
        <v>0</v>
      </c>
      <c r="BV143" s="59">
        <v>0</v>
      </c>
      <c r="BW143" s="58">
        <v>0</v>
      </c>
      <c r="BX143" s="7">
        <v>0</v>
      </c>
      <c r="BY143" s="59">
        <v>0</v>
      </c>
      <c r="BZ143" s="58">
        <v>0</v>
      </c>
      <c r="CA143" s="7">
        <v>0</v>
      </c>
      <c r="CB143" s="59">
        <v>0</v>
      </c>
      <c r="CC143" s="58">
        <v>0</v>
      </c>
      <c r="CD143" s="7">
        <v>0</v>
      </c>
      <c r="CE143" s="59">
        <v>0</v>
      </c>
      <c r="CF143" s="60">
        <v>0</v>
      </c>
      <c r="CG143" s="15">
        <v>0</v>
      </c>
      <c r="CH143" s="59">
        <f t="shared" si="1595"/>
        <v>0</v>
      </c>
      <c r="CI143" s="58">
        <v>0</v>
      </c>
      <c r="CJ143" s="7">
        <v>0</v>
      </c>
      <c r="CK143" s="59">
        <v>0</v>
      </c>
      <c r="CL143" s="58">
        <v>0</v>
      </c>
      <c r="CM143" s="7">
        <v>0</v>
      </c>
      <c r="CN143" s="59">
        <v>0</v>
      </c>
      <c r="CO143" s="58">
        <v>0</v>
      </c>
      <c r="CP143" s="7">
        <v>0</v>
      </c>
      <c r="CQ143" s="59">
        <v>0</v>
      </c>
      <c r="CR143" s="58">
        <v>0</v>
      </c>
      <c r="CS143" s="7">
        <v>0</v>
      </c>
      <c r="CT143" s="59">
        <v>0</v>
      </c>
      <c r="CU143" s="58">
        <v>1.123</v>
      </c>
      <c r="CV143" s="7">
        <v>17.8</v>
      </c>
      <c r="CW143" s="59">
        <f t="shared" si="1677"/>
        <v>15850.400712377561</v>
      </c>
      <c r="CX143" s="58">
        <v>0</v>
      </c>
      <c r="CY143" s="7">
        <v>0</v>
      </c>
      <c r="CZ143" s="59">
        <v>0</v>
      </c>
      <c r="DA143" s="58">
        <v>0.24</v>
      </c>
      <c r="DB143" s="7">
        <v>3.25</v>
      </c>
      <c r="DC143" s="59">
        <f t="shared" si="1707"/>
        <v>13541.666666666668</v>
      </c>
      <c r="DD143" s="58">
        <v>4.6539999999999999</v>
      </c>
      <c r="DE143" s="7">
        <v>56.24</v>
      </c>
      <c r="DF143" s="59">
        <f t="shared" si="1678"/>
        <v>12084.228620541469</v>
      </c>
      <c r="DG143" s="58">
        <v>0</v>
      </c>
      <c r="DH143" s="7">
        <v>0</v>
      </c>
      <c r="DI143" s="59">
        <v>0</v>
      </c>
      <c r="DJ143" s="58">
        <v>0</v>
      </c>
      <c r="DK143" s="7">
        <v>0</v>
      </c>
      <c r="DL143" s="59">
        <v>0</v>
      </c>
      <c r="DM143" s="58">
        <v>0</v>
      </c>
      <c r="DN143" s="7">
        <v>0</v>
      </c>
      <c r="DO143" s="59">
        <v>0</v>
      </c>
      <c r="DP143" s="58">
        <v>0.18</v>
      </c>
      <c r="DQ143" s="7">
        <v>2.67</v>
      </c>
      <c r="DR143" s="59">
        <f t="shared" si="1701"/>
        <v>14833.333333333334</v>
      </c>
      <c r="DS143" s="58">
        <v>2.72</v>
      </c>
      <c r="DT143" s="7">
        <v>40.57</v>
      </c>
      <c r="DU143" s="59">
        <f t="shared" si="1681"/>
        <v>14915.441176470587</v>
      </c>
      <c r="DV143" s="58">
        <v>49.896000000000001</v>
      </c>
      <c r="DW143" s="7">
        <v>1502.65</v>
      </c>
      <c r="DX143" s="59">
        <f t="shared" si="1682"/>
        <v>30115.640532307199</v>
      </c>
      <c r="DY143" s="58">
        <v>0</v>
      </c>
      <c r="DZ143" s="7">
        <v>0</v>
      </c>
      <c r="EA143" s="59">
        <v>0</v>
      </c>
      <c r="EB143" s="58">
        <v>0</v>
      </c>
      <c r="EC143" s="7">
        <v>0</v>
      </c>
      <c r="ED143" s="59">
        <v>0</v>
      </c>
      <c r="EE143" s="58">
        <v>0</v>
      </c>
      <c r="EF143" s="7">
        <v>0</v>
      </c>
      <c r="EG143" s="59">
        <v>0</v>
      </c>
      <c r="EH143" s="58">
        <v>0.504</v>
      </c>
      <c r="EI143" s="7">
        <v>7.4</v>
      </c>
      <c r="EJ143" s="59">
        <f t="shared" si="1684"/>
        <v>14682.539682539684</v>
      </c>
      <c r="EK143" s="58">
        <v>0</v>
      </c>
      <c r="EL143" s="7">
        <v>0</v>
      </c>
      <c r="EM143" s="59">
        <v>0</v>
      </c>
      <c r="EN143" s="58">
        <v>0</v>
      </c>
      <c r="EO143" s="7">
        <v>0</v>
      </c>
      <c r="EP143" s="59">
        <v>0</v>
      </c>
      <c r="EQ143" s="58">
        <v>0</v>
      </c>
      <c r="ER143" s="7">
        <v>0</v>
      </c>
      <c r="ES143" s="59">
        <v>0</v>
      </c>
      <c r="ET143" s="58">
        <v>0</v>
      </c>
      <c r="EU143" s="7">
        <v>0</v>
      </c>
      <c r="EV143" s="59">
        <v>0</v>
      </c>
      <c r="EW143" s="58">
        <v>0</v>
      </c>
      <c r="EX143" s="7">
        <v>0</v>
      </c>
      <c r="EY143" s="59">
        <v>0</v>
      </c>
      <c r="EZ143" s="58">
        <v>0</v>
      </c>
      <c r="FA143" s="7">
        <v>0</v>
      </c>
      <c r="FB143" s="59">
        <v>0</v>
      </c>
      <c r="FC143" s="82">
        <v>0</v>
      </c>
      <c r="FD143" s="7">
        <v>0</v>
      </c>
      <c r="FE143" s="59">
        <v>0</v>
      </c>
      <c r="FF143" s="58">
        <v>0</v>
      </c>
      <c r="FG143" s="7">
        <v>0</v>
      </c>
      <c r="FH143" s="59">
        <v>0</v>
      </c>
      <c r="FI143" s="58">
        <v>0</v>
      </c>
      <c r="FJ143" s="7">
        <v>0</v>
      </c>
      <c r="FK143" s="59">
        <v>0</v>
      </c>
      <c r="FL143" s="58">
        <v>0</v>
      </c>
      <c r="FM143" s="7">
        <v>0</v>
      </c>
      <c r="FN143" s="59">
        <v>0</v>
      </c>
      <c r="FO143" s="58">
        <v>0</v>
      </c>
      <c r="FP143" s="7">
        <v>0</v>
      </c>
      <c r="FQ143" s="59">
        <v>0</v>
      </c>
      <c r="FR143" s="58">
        <v>0</v>
      </c>
      <c r="FS143" s="7">
        <v>0</v>
      </c>
      <c r="FT143" s="59">
        <v>0</v>
      </c>
      <c r="FU143" s="58">
        <v>0</v>
      </c>
      <c r="FV143" s="7">
        <v>0</v>
      </c>
      <c r="FW143" s="59">
        <v>0</v>
      </c>
      <c r="FX143" s="58">
        <v>34.520000000000003</v>
      </c>
      <c r="FY143" s="7">
        <v>542.80999999999995</v>
      </c>
      <c r="FZ143" s="59">
        <f t="shared" si="1691"/>
        <v>15724.507531865582</v>
      </c>
      <c r="GA143" s="58">
        <v>1.298</v>
      </c>
      <c r="GB143" s="7">
        <v>31.28</v>
      </c>
      <c r="GC143" s="59">
        <f t="shared" si="1692"/>
        <v>24098.613251155624</v>
      </c>
      <c r="GD143" s="58">
        <v>0</v>
      </c>
      <c r="GE143" s="7">
        <v>0</v>
      </c>
      <c r="GF143" s="59">
        <v>0</v>
      </c>
      <c r="GG143" s="58">
        <v>0</v>
      </c>
      <c r="GH143" s="7">
        <v>0</v>
      </c>
      <c r="GI143" s="59">
        <v>0</v>
      </c>
      <c r="GJ143" s="58">
        <v>0</v>
      </c>
      <c r="GK143" s="7">
        <v>0</v>
      </c>
      <c r="GL143" s="59">
        <v>0</v>
      </c>
      <c r="GM143" s="58">
        <v>0</v>
      </c>
      <c r="GN143" s="7">
        <v>0</v>
      </c>
      <c r="GO143" s="59">
        <v>0</v>
      </c>
      <c r="GP143" s="58">
        <v>0</v>
      </c>
      <c r="GQ143" s="7">
        <v>0</v>
      </c>
      <c r="GR143" s="59">
        <v>0</v>
      </c>
      <c r="GS143" s="58">
        <v>40.494999999999997</v>
      </c>
      <c r="GT143" s="7">
        <v>613.30999999999995</v>
      </c>
      <c r="GU143" s="59">
        <f t="shared" si="1696"/>
        <v>15145.326583528829</v>
      </c>
      <c r="GV143" s="58">
        <v>19.489000000000001</v>
      </c>
      <c r="GW143" s="7">
        <v>205.49</v>
      </c>
      <c r="GX143" s="59">
        <f t="shared" si="1697"/>
        <v>10543.896557032172</v>
      </c>
      <c r="GY143" s="6">
        <f t="shared" si="1454"/>
        <v>165.489</v>
      </c>
      <c r="GZ143" s="16">
        <f t="shared" si="1455"/>
        <v>3206.59</v>
      </c>
    </row>
    <row r="144" spans="1:288" x14ac:dyDescent="0.3">
      <c r="A144" s="76">
        <v>2014</v>
      </c>
      <c r="B144" s="77" t="s">
        <v>13</v>
      </c>
      <c r="C144" s="58">
        <v>1.407</v>
      </c>
      <c r="D144" s="7">
        <v>21.66</v>
      </c>
      <c r="E144" s="59">
        <f t="shared" si="1709"/>
        <v>15394.456289978678</v>
      </c>
      <c r="F144" s="58">
        <v>0</v>
      </c>
      <c r="G144" s="7">
        <v>0</v>
      </c>
      <c r="H144" s="59">
        <v>0</v>
      </c>
      <c r="I144" s="58">
        <v>0</v>
      </c>
      <c r="J144" s="7">
        <v>0</v>
      </c>
      <c r="K144" s="59">
        <v>0</v>
      </c>
      <c r="L144" s="58">
        <v>0</v>
      </c>
      <c r="M144" s="7">
        <v>0</v>
      </c>
      <c r="N144" s="59">
        <v>0</v>
      </c>
      <c r="O144" s="58">
        <v>0.315</v>
      </c>
      <c r="P144" s="7">
        <v>8.5399999999999991</v>
      </c>
      <c r="Q144" s="59">
        <f t="shared" si="1662"/>
        <v>27111.111111111106</v>
      </c>
      <c r="R144" s="58">
        <v>0</v>
      </c>
      <c r="S144" s="7">
        <v>0</v>
      </c>
      <c r="T144" s="59">
        <v>0</v>
      </c>
      <c r="U144" s="58">
        <v>0</v>
      </c>
      <c r="V144" s="7">
        <v>0</v>
      </c>
      <c r="W144" s="59">
        <v>0</v>
      </c>
      <c r="X144" s="58">
        <v>0</v>
      </c>
      <c r="Y144" s="7">
        <v>0</v>
      </c>
      <c r="Z144" s="59">
        <v>0</v>
      </c>
      <c r="AA144" s="58">
        <v>0</v>
      </c>
      <c r="AB144" s="7">
        <v>0</v>
      </c>
      <c r="AC144" s="59">
        <v>0</v>
      </c>
      <c r="AD144" s="58">
        <v>0</v>
      </c>
      <c r="AE144" s="7">
        <v>0</v>
      </c>
      <c r="AF144" s="59">
        <v>0</v>
      </c>
      <c r="AG144" s="58">
        <v>0</v>
      </c>
      <c r="AH144" s="7">
        <v>0</v>
      </c>
      <c r="AI144" s="59">
        <v>0</v>
      </c>
      <c r="AJ144" s="58">
        <v>4.8000000000000001E-2</v>
      </c>
      <c r="AK144" s="7">
        <v>0.75</v>
      </c>
      <c r="AL144" s="59">
        <f t="shared" si="1699"/>
        <v>15625</v>
      </c>
      <c r="AM144" s="58">
        <v>0</v>
      </c>
      <c r="AN144" s="7">
        <v>0</v>
      </c>
      <c r="AO144" s="59">
        <v>0</v>
      </c>
      <c r="AP144" s="58">
        <v>0</v>
      </c>
      <c r="AQ144" s="7">
        <v>0</v>
      </c>
      <c r="AR144" s="59">
        <v>0</v>
      </c>
      <c r="AS144" s="58">
        <v>0</v>
      </c>
      <c r="AT144" s="7">
        <v>0</v>
      </c>
      <c r="AU144" s="59">
        <v>0</v>
      </c>
      <c r="AV144" s="58">
        <v>6.6779999999999999</v>
      </c>
      <c r="AW144" s="7">
        <v>120.1</v>
      </c>
      <c r="AX144" s="59">
        <f t="shared" si="1668"/>
        <v>17984.426474992513</v>
      </c>
      <c r="AY144" s="58">
        <v>0</v>
      </c>
      <c r="AZ144" s="7">
        <v>0</v>
      </c>
      <c r="BA144" s="59">
        <v>0</v>
      </c>
      <c r="BB144" s="58">
        <v>0</v>
      </c>
      <c r="BC144" s="7">
        <v>0</v>
      </c>
      <c r="BD144" s="59">
        <f t="shared" si="1588"/>
        <v>0</v>
      </c>
      <c r="BE144" s="58">
        <v>0</v>
      </c>
      <c r="BF144" s="7">
        <v>0</v>
      </c>
      <c r="BG144" s="59">
        <v>0</v>
      </c>
      <c r="BH144" s="58">
        <v>0</v>
      </c>
      <c r="BI144" s="7">
        <v>0</v>
      </c>
      <c r="BJ144" s="59">
        <v>0</v>
      </c>
      <c r="BK144" s="58">
        <v>0.156</v>
      </c>
      <c r="BL144" s="7">
        <v>2.3199999999999998</v>
      </c>
      <c r="BM144" s="59">
        <f t="shared" si="1700"/>
        <v>14871.794871794871</v>
      </c>
      <c r="BN144" s="58">
        <v>0</v>
      </c>
      <c r="BO144" s="7">
        <v>0</v>
      </c>
      <c r="BP144" s="59">
        <v>0</v>
      </c>
      <c r="BQ144" s="58">
        <v>0</v>
      </c>
      <c r="BR144" s="7">
        <v>0</v>
      </c>
      <c r="BS144" s="59">
        <v>0</v>
      </c>
      <c r="BT144" s="58">
        <v>0</v>
      </c>
      <c r="BU144" s="7">
        <v>0</v>
      </c>
      <c r="BV144" s="59">
        <v>0</v>
      </c>
      <c r="BW144" s="58">
        <v>0</v>
      </c>
      <c r="BX144" s="7">
        <v>0</v>
      </c>
      <c r="BY144" s="59">
        <v>0</v>
      </c>
      <c r="BZ144" s="58">
        <v>0</v>
      </c>
      <c r="CA144" s="7">
        <v>0</v>
      </c>
      <c r="CB144" s="59">
        <v>0</v>
      </c>
      <c r="CC144" s="58">
        <v>0</v>
      </c>
      <c r="CD144" s="7">
        <v>0</v>
      </c>
      <c r="CE144" s="59">
        <v>0</v>
      </c>
      <c r="CF144" s="60">
        <v>0</v>
      </c>
      <c r="CG144" s="15">
        <v>0</v>
      </c>
      <c r="CH144" s="59">
        <f t="shared" si="1595"/>
        <v>0</v>
      </c>
      <c r="CI144" s="58">
        <v>0</v>
      </c>
      <c r="CJ144" s="7">
        <v>0</v>
      </c>
      <c r="CK144" s="59">
        <v>0</v>
      </c>
      <c r="CL144" s="58">
        <v>0</v>
      </c>
      <c r="CM144" s="7">
        <v>0</v>
      </c>
      <c r="CN144" s="59">
        <v>0</v>
      </c>
      <c r="CO144" s="58">
        <v>0</v>
      </c>
      <c r="CP144" s="7">
        <v>0</v>
      </c>
      <c r="CQ144" s="59">
        <v>0</v>
      </c>
      <c r="CR144" s="58">
        <v>0</v>
      </c>
      <c r="CS144" s="7">
        <v>0</v>
      </c>
      <c r="CT144" s="59">
        <v>0</v>
      </c>
      <c r="CU144" s="58">
        <v>1.7000000000000001E-2</v>
      </c>
      <c r="CV144" s="7">
        <v>0.37</v>
      </c>
      <c r="CW144" s="59">
        <f t="shared" si="1677"/>
        <v>21764.705882352937</v>
      </c>
      <c r="CX144" s="58">
        <v>0</v>
      </c>
      <c r="CY144" s="7">
        <v>0</v>
      </c>
      <c r="CZ144" s="59">
        <v>0</v>
      </c>
      <c r="DA144" s="58">
        <v>0.96</v>
      </c>
      <c r="DB144" s="7">
        <v>13.73</v>
      </c>
      <c r="DC144" s="59">
        <f t="shared" si="1707"/>
        <v>14302.083333333334</v>
      </c>
      <c r="DD144" s="58">
        <v>6.8449999999999998</v>
      </c>
      <c r="DE144" s="7">
        <v>101.53</v>
      </c>
      <c r="DF144" s="59">
        <f t="shared" si="1678"/>
        <v>14832.7246165084</v>
      </c>
      <c r="DG144" s="58">
        <v>0</v>
      </c>
      <c r="DH144" s="7">
        <v>0</v>
      </c>
      <c r="DI144" s="59">
        <v>0</v>
      </c>
      <c r="DJ144" s="58">
        <v>0</v>
      </c>
      <c r="DK144" s="7">
        <v>0</v>
      </c>
      <c r="DL144" s="59">
        <v>0</v>
      </c>
      <c r="DM144" s="58">
        <v>0</v>
      </c>
      <c r="DN144" s="7">
        <v>0</v>
      </c>
      <c r="DO144" s="59">
        <v>0</v>
      </c>
      <c r="DP144" s="58">
        <v>0.996</v>
      </c>
      <c r="DQ144" s="7">
        <v>14.5</v>
      </c>
      <c r="DR144" s="59">
        <f t="shared" si="1701"/>
        <v>14558.232931726907</v>
      </c>
      <c r="DS144" s="58">
        <v>1.33</v>
      </c>
      <c r="DT144" s="7">
        <v>18.11</v>
      </c>
      <c r="DU144" s="59">
        <f t="shared" si="1681"/>
        <v>13616.541353383458</v>
      </c>
      <c r="DV144" s="58">
        <v>23.943000000000001</v>
      </c>
      <c r="DW144" s="7">
        <v>846.32</v>
      </c>
      <c r="DX144" s="59">
        <f t="shared" si="1682"/>
        <v>35347.283130768905</v>
      </c>
      <c r="DY144" s="58">
        <v>0</v>
      </c>
      <c r="DZ144" s="7">
        <v>0</v>
      </c>
      <c r="EA144" s="59">
        <v>0</v>
      </c>
      <c r="EB144" s="58">
        <v>0</v>
      </c>
      <c r="EC144" s="7">
        <v>0</v>
      </c>
      <c r="ED144" s="59">
        <v>0</v>
      </c>
      <c r="EE144" s="58">
        <v>0</v>
      </c>
      <c r="EF144" s="7">
        <v>0</v>
      </c>
      <c r="EG144" s="59">
        <v>0</v>
      </c>
      <c r="EH144" s="58">
        <v>0.13200000000000001</v>
      </c>
      <c r="EI144" s="7">
        <v>1.83</v>
      </c>
      <c r="EJ144" s="59">
        <f t="shared" si="1684"/>
        <v>13863.636363636364</v>
      </c>
      <c r="EK144" s="58">
        <v>0</v>
      </c>
      <c r="EL144" s="7">
        <v>0</v>
      </c>
      <c r="EM144" s="59">
        <v>0</v>
      </c>
      <c r="EN144" s="58">
        <v>0</v>
      </c>
      <c r="EO144" s="7">
        <v>0</v>
      </c>
      <c r="EP144" s="59">
        <v>0</v>
      </c>
      <c r="EQ144" s="58">
        <v>0</v>
      </c>
      <c r="ER144" s="7">
        <v>0</v>
      </c>
      <c r="ES144" s="59">
        <v>0</v>
      </c>
      <c r="ET144" s="58">
        <v>0</v>
      </c>
      <c r="EU144" s="7">
        <v>0</v>
      </c>
      <c r="EV144" s="59">
        <v>0</v>
      </c>
      <c r="EW144" s="58">
        <v>0</v>
      </c>
      <c r="EX144" s="7">
        <v>0</v>
      </c>
      <c r="EY144" s="59">
        <v>0</v>
      </c>
      <c r="EZ144" s="58">
        <v>0</v>
      </c>
      <c r="FA144" s="7">
        <v>0</v>
      </c>
      <c r="FB144" s="59">
        <v>0</v>
      </c>
      <c r="FC144" s="82">
        <v>0</v>
      </c>
      <c r="FD144" s="7">
        <v>0</v>
      </c>
      <c r="FE144" s="59">
        <v>0</v>
      </c>
      <c r="FF144" s="58">
        <v>0</v>
      </c>
      <c r="FG144" s="7">
        <v>0</v>
      </c>
      <c r="FH144" s="59">
        <v>0</v>
      </c>
      <c r="FI144" s="58">
        <v>0</v>
      </c>
      <c r="FJ144" s="7">
        <v>0</v>
      </c>
      <c r="FK144" s="59">
        <v>0</v>
      </c>
      <c r="FL144" s="58">
        <v>0</v>
      </c>
      <c r="FM144" s="7">
        <v>0</v>
      </c>
      <c r="FN144" s="59">
        <v>0</v>
      </c>
      <c r="FO144" s="58">
        <v>0</v>
      </c>
      <c r="FP144" s="7">
        <v>0</v>
      </c>
      <c r="FQ144" s="59">
        <v>0</v>
      </c>
      <c r="FR144" s="58">
        <v>0</v>
      </c>
      <c r="FS144" s="7">
        <v>0</v>
      </c>
      <c r="FT144" s="59">
        <v>0</v>
      </c>
      <c r="FU144" s="58">
        <v>5.5E-2</v>
      </c>
      <c r="FV144" s="7">
        <v>8.19</v>
      </c>
      <c r="FW144" s="59">
        <f t="shared" si="1690"/>
        <v>148909.09090909091</v>
      </c>
      <c r="FX144" s="58">
        <v>7.3220000000000001</v>
      </c>
      <c r="FY144" s="7">
        <v>252.2</v>
      </c>
      <c r="FZ144" s="59">
        <f t="shared" si="1691"/>
        <v>34444.140945096966</v>
      </c>
      <c r="GA144" s="58">
        <v>0.51600000000000001</v>
      </c>
      <c r="GB144" s="7">
        <v>7.21</v>
      </c>
      <c r="GC144" s="59">
        <f t="shared" si="1692"/>
        <v>13972.868217054263</v>
      </c>
      <c r="GD144" s="58">
        <v>0</v>
      </c>
      <c r="GE144" s="7">
        <v>0</v>
      </c>
      <c r="GF144" s="59">
        <v>0</v>
      </c>
      <c r="GG144" s="58">
        <v>5.8000000000000003E-2</v>
      </c>
      <c r="GH144" s="7">
        <v>1.84</v>
      </c>
      <c r="GI144" s="59">
        <f t="shared" si="1708"/>
        <v>31724.137931034486</v>
      </c>
      <c r="GJ144" s="58">
        <v>0</v>
      </c>
      <c r="GK144" s="7">
        <v>0</v>
      </c>
      <c r="GL144" s="59">
        <v>0</v>
      </c>
      <c r="GM144" s="58">
        <v>0</v>
      </c>
      <c r="GN144" s="7">
        <v>0</v>
      </c>
      <c r="GO144" s="59">
        <v>0</v>
      </c>
      <c r="GP144" s="58">
        <v>0</v>
      </c>
      <c r="GQ144" s="7">
        <v>0</v>
      </c>
      <c r="GR144" s="59">
        <v>0</v>
      </c>
      <c r="GS144" s="58">
        <v>43.033999999999999</v>
      </c>
      <c r="GT144" s="7">
        <v>583.80999999999995</v>
      </c>
      <c r="GU144" s="59">
        <f t="shared" si="1696"/>
        <v>13566.249941906399</v>
      </c>
      <c r="GV144" s="58">
        <v>27.855</v>
      </c>
      <c r="GW144" s="7">
        <v>363.15</v>
      </c>
      <c r="GX144" s="59">
        <f t="shared" si="1697"/>
        <v>13037.156704361872</v>
      </c>
      <c r="GY144" s="6">
        <f t="shared" si="1454"/>
        <v>121.66699999999999</v>
      </c>
      <c r="GZ144" s="16">
        <f t="shared" si="1455"/>
        <v>2366.16</v>
      </c>
    </row>
    <row r="145" spans="1:208" x14ac:dyDescent="0.3">
      <c r="A145" s="76">
        <v>2014</v>
      </c>
      <c r="B145" s="77" t="s">
        <v>14</v>
      </c>
      <c r="C145" s="58">
        <v>1.62</v>
      </c>
      <c r="D145" s="7">
        <v>24.22</v>
      </c>
      <c r="E145" s="59">
        <f t="shared" si="1709"/>
        <v>14950.617283950616</v>
      </c>
      <c r="F145" s="58">
        <v>0</v>
      </c>
      <c r="G145" s="7">
        <v>0</v>
      </c>
      <c r="H145" s="59">
        <v>0</v>
      </c>
      <c r="I145" s="58">
        <v>0</v>
      </c>
      <c r="J145" s="7">
        <v>0</v>
      </c>
      <c r="K145" s="59">
        <v>0</v>
      </c>
      <c r="L145" s="58">
        <v>0</v>
      </c>
      <c r="M145" s="7">
        <v>0</v>
      </c>
      <c r="N145" s="59">
        <v>0</v>
      </c>
      <c r="O145" s="58">
        <v>0.32900000000000001</v>
      </c>
      <c r="P145" s="7">
        <v>9.02</v>
      </c>
      <c r="Q145" s="59">
        <f t="shared" si="1662"/>
        <v>27416.413373860181</v>
      </c>
      <c r="R145" s="58">
        <v>0</v>
      </c>
      <c r="S145" s="7">
        <v>0</v>
      </c>
      <c r="T145" s="59">
        <v>0</v>
      </c>
      <c r="U145" s="58">
        <v>0</v>
      </c>
      <c r="V145" s="7">
        <v>0</v>
      </c>
      <c r="W145" s="59">
        <v>0</v>
      </c>
      <c r="X145" s="58">
        <v>0</v>
      </c>
      <c r="Y145" s="7">
        <v>0</v>
      </c>
      <c r="Z145" s="59">
        <v>0</v>
      </c>
      <c r="AA145" s="58">
        <v>0</v>
      </c>
      <c r="AB145" s="7">
        <v>0</v>
      </c>
      <c r="AC145" s="59">
        <v>0</v>
      </c>
      <c r="AD145" s="58">
        <v>0</v>
      </c>
      <c r="AE145" s="7">
        <v>0</v>
      </c>
      <c r="AF145" s="59">
        <v>0</v>
      </c>
      <c r="AG145" s="58">
        <v>0</v>
      </c>
      <c r="AH145" s="7">
        <v>0</v>
      </c>
      <c r="AI145" s="59">
        <v>0</v>
      </c>
      <c r="AJ145" s="58">
        <v>0</v>
      </c>
      <c r="AK145" s="7">
        <v>0</v>
      </c>
      <c r="AL145" s="59">
        <v>0</v>
      </c>
      <c r="AM145" s="58">
        <v>0</v>
      </c>
      <c r="AN145" s="7">
        <v>0</v>
      </c>
      <c r="AO145" s="59">
        <v>0</v>
      </c>
      <c r="AP145" s="58">
        <v>0</v>
      </c>
      <c r="AQ145" s="7">
        <v>0</v>
      </c>
      <c r="AR145" s="59">
        <v>0</v>
      </c>
      <c r="AS145" s="58">
        <v>0</v>
      </c>
      <c r="AT145" s="7">
        <v>0</v>
      </c>
      <c r="AU145" s="59">
        <v>0</v>
      </c>
      <c r="AV145" s="58">
        <v>16.076000000000001</v>
      </c>
      <c r="AW145" s="7">
        <v>278.63</v>
      </c>
      <c r="AX145" s="59">
        <f t="shared" si="1668"/>
        <v>17332.047773077877</v>
      </c>
      <c r="AY145" s="58">
        <v>0</v>
      </c>
      <c r="AZ145" s="7">
        <v>0</v>
      </c>
      <c r="BA145" s="59">
        <v>0</v>
      </c>
      <c r="BB145" s="58">
        <v>0</v>
      </c>
      <c r="BC145" s="7">
        <v>0</v>
      </c>
      <c r="BD145" s="59">
        <f t="shared" si="1588"/>
        <v>0</v>
      </c>
      <c r="BE145" s="58">
        <v>0</v>
      </c>
      <c r="BF145" s="7">
        <v>0</v>
      </c>
      <c r="BG145" s="59">
        <v>0</v>
      </c>
      <c r="BH145" s="58">
        <v>0</v>
      </c>
      <c r="BI145" s="7">
        <v>0</v>
      </c>
      <c r="BJ145" s="59">
        <v>0</v>
      </c>
      <c r="BK145" s="58">
        <v>0.65600000000000003</v>
      </c>
      <c r="BL145" s="7">
        <v>8.7100000000000009</v>
      </c>
      <c r="BM145" s="59">
        <f t="shared" si="1700"/>
        <v>13277.439024390244</v>
      </c>
      <c r="BN145" s="58">
        <v>0</v>
      </c>
      <c r="BO145" s="7">
        <v>0</v>
      </c>
      <c r="BP145" s="59">
        <v>0</v>
      </c>
      <c r="BQ145" s="58">
        <v>0</v>
      </c>
      <c r="BR145" s="7">
        <v>0</v>
      </c>
      <c r="BS145" s="59">
        <v>0</v>
      </c>
      <c r="BT145" s="58">
        <v>0</v>
      </c>
      <c r="BU145" s="7">
        <v>0</v>
      </c>
      <c r="BV145" s="59">
        <v>0</v>
      </c>
      <c r="BW145" s="58">
        <v>0</v>
      </c>
      <c r="BX145" s="7">
        <v>0</v>
      </c>
      <c r="BY145" s="59">
        <v>0</v>
      </c>
      <c r="BZ145" s="58">
        <v>0</v>
      </c>
      <c r="CA145" s="7">
        <v>0</v>
      </c>
      <c r="CB145" s="59">
        <v>0</v>
      </c>
      <c r="CC145" s="58">
        <v>0</v>
      </c>
      <c r="CD145" s="7">
        <v>0</v>
      </c>
      <c r="CE145" s="59">
        <v>0</v>
      </c>
      <c r="CF145" s="60">
        <v>0</v>
      </c>
      <c r="CG145" s="15">
        <v>0</v>
      </c>
      <c r="CH145" s="59">
        <f t="shared" si="1595"/>
        <v>0</v>
      </c>
      <c r="CI145" s="58">
        <v>0</v>
      </c>
      <c r="CJ145" s="7">
        <v>0</v>
      </c>
      <c r="CK145" s="59">
        <v>0</v>
      </c>
      <c r="CL145" s="58">
        <v>0</v>
      </c>
      <c r="CM145" s="7">
        <v>0</v>
      </c>
      <c r="CN145" s="59">
        <v>0</v>
      </c>
      <c r="CO145" s="58">
        <v>0</v>
      </c>
      <c r="CP145" s="7">
        <v>0</v>
      </c>
      <c r="CQ145" s="59">
        <v>0</v>
      </c>
      <c r="CR145" s="58">
        <v>0</v>
      </c>
      <c r="CS145" s="7">
        <v>0</v>
      </c>
      <c r="CT145" s="59">
        <v>0</v>
      </c>
      <c r="CU145" s="58">
        <v>0.36</v>
      </c>
      <c r="CV145" s="7">
        <v>14.82</v>
      </c>
      <c r="CW145" s="59">
        <f t="shared" si="1677"/>
        <v>41166.666666666672</v>
      </c>
      <c r="CX145" s="58">
        <v>0</v>
      </c>
      <c r="CY145" s="7">
        <v>0</v>
      </c>
      <c r="CZ145" s="59">
        <v>0</v>
      </c>
      <c r="DA145" s="58">
        <v>4.4939999999999998</v>
      </c>
      <c r="DB145" s="7">
        <v>43.12</v>
      </c>
      <c r="DC145" s="59">
        <f t="shared" si="1707"/>
        <v>9595.0155763239873</v>
      </c>
      <c r="DD145" s="58">
        <v>6.6950000000000003</v>
      </c>
      <c r="DE145" s="7">
        <v>108.33</v>
      </c>
      <c r="DF145" s="59">
        <f t="shared" si="1678"/>
        <v>16180.731889469751</v>
      </c>
      <c r="DG145" s="58">
        <v>0</v>
      </c>
      <c r="DH145" s="7">
        <v>0</v>
      </c>
      <c r="DI145" s="59">
        <v>0</v>
      </c>
      <c r="DJ145" s="58">
        <v>0</v>
      </c>
      <c r="DK145" s="7">
        <v>0</v>
      </c>
      <c r="DL145" s="59">
        <v>0</v>
      </c>
      <c r="DM145" s="58">
        <v>0</v>
      </c>
      <c r="DN145" s="7">
        <v>0</v>
      </c>
      <c r="DO145" s="59">
        <v>0</v>
      </c>
      <c r="DP145" s="58">
        <v>0.85199999999999998</v>
      </c>
      <c r="DQ145" s="7">
        <v>11.31</v>
      </c>
      <c r="DR145" s="59">
        <f t="shared" si="1701"/>
        <v>13274.647887323945</v>
      </c>
      <c r="DS145" s="58">
        <v>1.4179999999999999</v>
      </c>
      <c r="DT145" s="7">
        <v>18.72</v>
      </c>
      <c r="DU145" s="59">
        <f t="shared" si="1681"/>
        <v>13201.69252468265</v>
      </c>
      <c r="DV145" s="58">
        <v>52.262</v>
      </c>
      <c r="DW145" s="7">
        <v>932.32</v>
      </c>
      <c r="DX145" s="59">
        <f t="shared" si="1682"/>
        <v>17839.347900960547</v>
      </c>
      <c r="DY145" s="58">
        <v>0</v>
      </c>
      <c r="DZ145" s="7">
        <v>0</v>
      </c>
      <c r="EA145" s="59">
        <v>0</v>
      </c>
      <c r="EB145" s="58">
        <v>0</v>
      </c>
      <c r="EC145" s="7">
        <v>0</v>
      </c>
      <c r="ED145" s="59">
        <v>0</v>
      </c>
      <c r="EE145" s="58">
        <v>0</v>
      </c>
      <c r="EF145" s="7">
        <v>0</v>
      </c>
      <c r="EG145" s="59">
        <v>0</v>
      </c>
      <c r="EH145" s="58">
        <v>0.44400000000000001</v>
      </c>
      <c r="EI145" s="7">
        <v>6.07</v>
      </c>
      <c r="EJ145" s="59">
        <f t="shared" si="1684"/>
        <v>13671.17117117117</v>
      </c>
      <c r="EK145" s="58">
        <v>0</v>
      </c>
      <c r="EL145" s="7">
        <v>0</v>
      </c>
      <c r="EM145" s="59">
        <v>0</v>
      </c>
      <c r="EN145" s="58">
        <v>0</v>
      </c>
      <c r="EO145" s="7">
        <v>0</v>
      </c>
      <c r="EP145" s="59">
        <v>0</v>
      </c>
      <c r="EQ145" s="58">
        <v>0</v>
      </c>
      <c r="ER145" s="7">
        <v>0</v>
      </c>
      <c r="ES145" s="59">
        <v>0</v>
      </c>
      <c r="ET145" s="58">
        <v>0</v>
      </c>
      <c r="EU145" s="7">
        <v>0</v>
      </c>
      <c r="EV145" s="59">
        <v>0</v>
      </c>
      <c r="EW145" s="58">
        <v>0</v>
      </c>
      <c r="EX145" s="7">
        <v>0</v>
      </c>
      <c r="EY145" s="59">
        <v>0</v>
      </c>
      <c r="EZ145" s="58">
        <v>0</v>
      </c>
      <c r="FA145" s="7">
        <v>0</v>
      </c>
      <c r="FB145" s="59">
        <v>0</v>
      </c>
      <c r="FC145" s="82">
        <v>0</v>
      </c>
      <c r="FD145" s="7">
        <v>0</v>
      </c>
      <c r="FE145" s="59">
        <v>0</v>
      </c>
      <c r="FF145" s="58">
        <v>0</v>
      </c>
      <c r="FG145" s="7">
        <v>0</v>
      </c>
      <c r="FH145" s="59">
        <v>0</v>
      </c>
      <c r="FI145" s="58">
        <v>0</v>
      </c>
      <c r="FJ145" s="7">
        <v>0</v>
      </c>
      <c r="FK145" s="59">
        <v>0</v>
      </c>
      <c r="FL145" s="58">
        <v>0</v>
      </c>
      <c r="FM145" s="7">
        <v>0</v>
      </c>
      <c r="FN145" s="59">
        <v>0</v>
      </c>
      <c r="FO145" s="58">
        <v>0</v>
      </c>
      <c r="FP145" s="7">
        <v>0</v>
      </c>
      <c r="FQ145" s="59">
        <v>0</v>
      </c>
      <c r="FR145" s="58">
        <v>0</v>
      </c>
      <c r="FS145" s="7">
        <v>0</v>
      </c>
      <c r="FT145" s="59">
        <v>0</v>
      </c>
      <c r="FU145" s="58">
        <v>1.6E-2</v>
      </c>
      <c r="FV145" s="7">
        <v>10.3</v>
      </c>
      <c r="FW145" s="59">
        <f t="shared" si="1690"/>
        <v>643750</v>
      </c>
      <c r="FX145" s="58">
        <v>7.6829999999999998</v>
      </c>
      <c r="FY145" s="7">
        <v>276.64999999999998</v>
      </c>
      <c r="FZ145" s="59">
        <f t="shared" si="1691"/>
        <v>36008.06976441494</v>
      </c>
      <c r="GA145" s="58">
        <v>0.26400000000000001</v>
      </c>
      <c r="GB145" s="7">
        <v>3.57</v>
      </c>
      <c r="GC145" s="59">
        <f t="shared" si="1692"/>
        <v>13522.727272727272</v>
      </c>
      <c r="GD145" s="58">
        <v>0</v>
      </c>
      <c r="GE145" s="7">
        <v>0</v>
      </c>
      <c r="GF145" s="59">
        <v>0</v>
      </c>
      <c r="GG145" s="58">
        <v>0.06</v>
      </c>
      <c r="GH145" s="7">
        <v>1.85</v>
      </c>
      <c r="GI145" s="59">
        <f t="shared" si="1708"/>
        <v>30833.333333333336</v>
      </c>
      <c r="GJ145" s="58">
        <v>0</v>
      </c>
      <c r="GK145" s="7">
        <v>0</v>
      </c>
      <c r="GL145" s="59">
        <v>0</v>
      </c>
      <c r="GM145" s="58">
        <v>0</v>
      </c>
      <c r="GN145" s="7">
        <v>0</v>
      </c>
      <c r="GO145" s="59">
        <v>0</v>
      </c>
      <c r="GP145" s="58">
        <v>0</v>
      </c>
      <c r="GQ145" s="7">
        <v>0</v>
      </c>
      <c r="GR145" s="59">
        <v>0</v>
      </c>
      <c r="GS145" s="58">
        <v>33.975000000000001</v>
      </c>
      <c r="GT145" s="7">
        <v>914.25</v>
      </c>
      <c r="GU145" s="59">
        <f t="shared" si="1696"/>
        <v>26909.492273730684</v>
      </c>
      <c r="GV145" s="58">
        <v>52.845999999999997</v>
      </c>
      <c r="GW145" s="7">
        <v>806.8</v>
      </c>
      <c r="GX145" s="59">
        <f t="shared" si="1697"/>
        <v>15267.002232903153</v>
      </c>
      <c r="GY145" s="6">
        <f t="shared" si="1454"/>
        <v>180.05</v>
      </c>
      <c r="GZ145" s="16">
        <f t="shared" si="1455"/>
        <v>3468.6899999999996</v>
      </c>
    </row>
    <row r="146" spans="1:208" x14ac:dyDescent="0.3">
      <c r="A146" s="76">
        <v>2014</v>
      </c>
      <c r="B146" s="77" t="s">
        <v>15</v>
      </c>
      <c r="C146" s="58">
        <v>0</v>
      </c>
      <c r="D146" s="7">
        <v>0</v>
      </c>
      <c r="E146" s="59">
        <v>0</v>
      </c>
      <c r="F146" s="58">
        <v>0</v>
      </c>
      <c r="G146" s="7">
        <v>0</v>
      </c>
      <c r="H146" s="59">
        <v>0</v>
      </c>
      <c r="I146" s="58">
        <v>0</v>
      </c>
      <c r="J146" s="7">
        <v>0</v>
      </c>
      <c r="K146" s="59">
        <v>0</v>
      </c>
      <c r="L146" s="58">
        <v>0</v>
      </c>
      <c r="M146" s="7">
        <v>0</v>
      </c>
      <c r="N146" s="59">
        <v>0</v>
      </c>
      <c r="O146" s="58">
        <v>0.20300000000000001</v>
      </c>
      <c r="P146" s="7">
        <v>5.62</v>
      </c>
      <c r="Q146" s="59">
        <f t="shared" si="1662"/>
        <v>27684.729064039409</v>
      </c>
      <c r="R146" s="58">
        <v>0</v>
      </c>
      <c r="S146" s="7">
        <v>0</v>
      </c>
      <c r="T146" s="59">
        <v>0</v>
      </c>
      <c r="U146" s="58">
        <v>0</v>
      </c>
      <c r="V146" s="7">
        <v>0</v>
      </c>
      <c r="W146" s="59">
        <v>0</v>
      </c>
      <c r="X146" s="58">
        <v>0</v>
      </c>
      <c r="Y146" s="7">
        <v>0</v>
      </c>
      <c r="Z146" s="59">
        <v>0</v>
      </c>
      <c r="AA146" s="58">
        <v>0</v>
      </c>
      <c r="AB146" s="7">
        <v>0</v>
      </c>
      <c r="AC146" s="59">
        <v>0</v>
      </c>
      <c r="AD146" s="58">
        <v>0</v>
      </c>
      <c r="AE146" s="7">
        <v>0</v>
      </c>
      <c r="AF146" s="59">
        <v>0</v>
      </c>
      <c r="AG146" s="58">
        <v>0</v>
      </c>
      <c r="AH146" s="7">
        <v>0</v>
      </c>
      <c r="AI146" s="59">
        <v>0</v>
      </c>
      <c r="AJ146" s="58">
        <v>0.22500000000000001</v>
      </c>
      <c r="AK146" s="7">
        <v>3.54</v>
      </c>
      <c r="AL146" s="59">
        <f t="shared" si="1699"/>
        <v>15733.333333333332</v>
      </c>
      <c r="AM146" s="58">
        <v>0</v>
      </c>
      <c r="AN146" s="7">
        <v>0</v>
      </c>
      <c r="AO146" s="59">
        <v>0</v>
      </c>
      <c r="AP146" s="58">
        <v>0</v>
      </c>
      <c r="AQ146" s="7">
        <v>0</v>
      </c>
      <c r="AR146" s="59">
        <v>0</v>
      </c>
      <c r="AS146" s="58">
        <v>0</v>
      </c>
      <c r="AT146" s="7">
        <v>0</v>
      </c>
      <c r="AU146" s="59">
        <v>0</v>
      </c>
      <c r="AV146" s="58">
        <v>18.094000000000001</v>
      </c>
      <c r="AW146" s="7">
        <v>303.69</v>
      </c>
      <c r="AX146" s="59">
        <f t="shared" si="1668"/>
        <v>16784.016801149552</v>
      </c>
      <c r="AY146" s="58">
        <v>0</v>
      </c>
      <c r="AZ146" s="7">
        <v>0</v>
      </c>
      <c r="BA146" s="59">
        <v>0</v>
      </c>
      <c r="BB146" s="58">
        <v>0</v>
      </c>
      <c r="BC146" s="7">
        <v>0</v>
      </c>
      <c r="BD146" s="59">
        <f t="shared" si="1588"/>
        <v>0</v>
      </c>
      <c r="BE146" s="58">
        <v>0</v>
      </c>
      <c r="BF146" s="7">
        <v>0</v>
      </c>
      <c r="BG146" s="59">
        <v>0</v>
      </c>
      <c r="BH146" s="58">
        <v>0</v>
      </c>
      <c r="BI146" s="7">
        <v>0</v>
      </c>
      <c r="BJ146" s="59">
        <v>0</v>
      </c>
      <c r="BK146" s="58">
        <v>1.8260000000000001</v>
      </c>
      <c r="BL146" s="7">
        <v>22.32</v>
      </c>
      <c r="BM146" s="59">
        <f t="shared" si="1700"/>
        <v>12223.439211391018</v>
      </c>
      <c r="BN146" s="58">
        <v>0</v>
      </c>
      <c r="BO146" s="7">
        <v>0</v>
      </c>
      <c r="BP146" s="59">
        <v>0</v>
      </c>
      <c r="BQ146" s="58">
        <v>0</v>
      </c>
      <c r="BR146" s="7">
        <v>0</v>
      </c>
      <c r="BS146" s="59">
        <v>0</v>
      </c>
      <c r="BT146" s="58">
        <v>0</v>
      </c>
      <c r="BU146" s="7">
        <v>0</v>
      </c>
      <c r="BV146" s="59">
        <v>0</v>
      </c>
      <c r="BW146" s="58">
        <v>0</v>
      </c>
      <c r="BX146" s="7">
        <v>0</v>
      </c>
      <c r="BY146" s="59">
        <v>0</v>
      </c>
      <c r="BZ146" s="58">
        <v>0</v>
      </c>
      <c r="CA146" s="7">
        <v>0</v>
      </c>
      <c r="CB146" s="59">
        <v>0</v>
      </c>
      <c r="CC146" s="58">
        <v>0</v>
      </c>
      <c r="CD146" s="7">
        <v>0</v>
      </c>
      <c r="CE146" s="59">
        <v>0</v>
      </c>
      <c r="CF146" s="60">
        <v>0</v>
      </c>
      <c r="CG146" s="15">
        <v>0</v>
      </c>
      <c r="CH146" s="59">
        <f t="shared" si="1595"/>
        <v>0</v>
      </c>
      <c r="CI146" s="58">
        <v>0</v>
      </c>
      <c r="CJ146" s="7">
        <v>0</v>
      </c>
      <c r="CK146" s="59">
        <v>0</v>
      </c>
      <c r="CL146" s="58">
        <v>0</v>
      </c>
      <c r="CM146" s="7">
        <v>0</v>
      </c>
      <c r="CN146" s="59">
        <v>0</v>
      </c>
      <c r="CO146" s="58">
        <v>0</v>
      </c>
      <c r="CP146" s="7">
        <v>0</v>
      </c>
      <c r="CQ146" s="59">
        <v>0</v>
      </c>
      <c r="CR146" s="58">
        <v>0</v>
      </c>
      <c r="CS146" s="7">
        <v>0</v>
      </c>
      <c r="CT146" s="59">
        <v>0</v>
      </c>
      <c r="CU146" s="58">
        <v>2.8170000000000002</v>
      </c>
      <c r="CV146" s="7">
        <v>55.08</v>
      </c>
      <c r="CW146" s="59">
        <f t="shared" si="1677"/>
        <v>19552.715654952073</v>
      </c>
      <c r="CX146" s="58">
        <v>0</v>
      </c>
      <c r="CY146" s="7">
        <v>0</v>
      </c>
      <c r="CZ146" s="59">
        <v>0</v>
      </c>
      <c r="DA146" s="58">
        <v>0.77</v>
      </c>
      <c r="DB146" s="7">
        <v>10.57</v>
      </c>
      <c r="DC146" s="59">
        <f t="shared" si="1707"/>
        <v>13727.272727272726</v>
      </c>
      <c r="DD146" s="58">
        <v>7.7359999999999998</v>
      </c>
      <c r="DE146" s="7">
        <v>117.6</v>
      </c>
      <c r="DF146" s="59">
        <f t="shared" si="1678"/>
        <v>15201.654601861426</v>
      </c>
      <c r="DG146" s="58">
        <v>0</v>
      </c>
      <c r="DH146" s="7">
        <v>0</v>
      </c>
      <c r="DI146" s="59">
        <v>0</v>
      </c>
      <c r="DJ146" s="58">
        <v>0</v>
      </c>
      <c r="DK146" s="7">
        <v>0</v>
      </c>
      <c r="DL146" s="59">
        <v>0</v>
      </c>
      <c r="DM146" s="58">
        <v>0</v>
      </c>
      <c r="DN146" s="7">
        <v>0</v>
      </c>
      <c r="DO146" s="59">
        <v>0</v>
      </c>
      <c r="DP146" s="58">
        <v>0</v>
      </c>
      <c r="DQ146" s="7">
        <v>0</v>
      </c>
      <c r="DR146" s="59">
        <v>0</v>
      </c>
      <c r="DS146" s="58">
        <v>1.0449999999999999</v>
      </c>
      <c r="DT146" s="7">
        <v>13.29</v>
      </c>
      <c r="DU146" s="59">
        <f t="shared" si="1681"/>
        <v>12717.703349282297</v>
      </c>
      <c r="DV146" s="58">
        <v>21.67</v>
      </c>
      <c r="DW146" s="7">
        <v>893.83</v>
      </c>
      <c r="DX146" s="59">
        <f t="shared" si="1682"/>
        <v>41247.346562067374</v>
      </c>
      <c r="DY146" s="58">
        <v>0</v>
      </c>
      <c r="DZ146" s="7">
        <v>0</v>
      </c>
      <c r="EA146" s="59">
        <v>0</v>
      </c>
      <c r="EB146" s="58">
        <v>0</v>
      </c>
      <c r="EC146" s="7">
        <v>0</v>
      </c>
      <c r="ED146" s="59">
        <v>0</v>
      </c>
      <c r="EE146" s="58">
        <v>0</v>
      </c>
      <c r="EF146" s="7">
        <v>0</v>
      </c>
      <c r="EG146" s="59">
        <v>0</v>
      </c>
      <c r="EH146" s="58">
        <v>0.25800000000000001</v>
      </c>
      <c r="EI146" s="7">
        <v>3.5</v>
      </c>
      <c r="EJ146" s="59">
        <f t="shared" si="1684"/>
        <v>13565.891472868216</v>
      </c>
      <c r="EK146" s="58">
        <v>0</v>
      </c>
      <c r="EL146" s="7">
        <v>0</v>
      </c>
      <c r="EM146" s="59">
        <v>0</v>
      </c>
      <c r="EN146" s="58">
        <v>0</v>
      </c>
      <c r="EO146" s="7">
        <v>0</v>
      </c>
      <c r="EP146" s="59">
        <v>0</v>
      </c>
      <c r="EQ146" s="58">
        <v>0</v>
      </c>
      <c r="ER146" s="7">
        <v>0</v>
      </c>
      <c r="ES146" s="59">
        <v>0</v>
      </c>
      <c r="ET146" s="58">
        <v>0</v>
      </c>
      <c r="EU146" s="7">
        <v>0</v>
      </c>
      <c r="EV146" s="59">
        <v>0</v>
      </c>
      <c r="EW146" s="58">
        <v>0</v>
      </c>
      <c r="EX146" s="7">
        <v>0</v>
      </c>
      <c r="EY146" s="59">
        <v>0</v>
      </c>
      <c r="EZ146" s="58">
        <v>0</v>
      </c>
      <c r="FA146" s="7">
        <v>0</v>
      </c>
      <c r="FB146" s="59">
        <v>0</v>
      </c>
      <c r="FC146" s="82">
        <v>0</v>
      </c>
      <c r="FD146" s="7">
        <v>0</v>
      </c>
      <c r="FE146" s="59">
        <v>0</v>
      </c>
      <c r="FF146" s="58">
        <v>0</v>
      </c>
      <c r="FG146" s="7">
        <v>0</v>
      </c>
      <c r="FH146" s="59">
        <v>0</v>
      </c>
      <c r="FI146" s="58">
        <v>0</v>
      </c>
      <c r="FJ146" s="7">
        <v>0</v>
      </c>
      <c r="FK146" s="59">
        <v>0</v>
      </c>
      <c r="FL146" s="58">
        <v>0</v>
      </c>
      <c r="FM146" s="7">
        <v>0</v>
      </c>
      <c r="FN146" s="59">
        <v>0</v>
      </c>
      <c r="FO146" s="58">
        <v>0</v>
      </c>
      <c r="FP146" s="7">
        <v>0</v>
      </c>
      <c r="FQ146" s="59">
        <v>0</v>
      </c>
      <c r="FR146" s="58">
        <v>0</v>
      </c>
      <c r="FS146" s="7">
        <v>0</v>
      </c>
      <c r="FT146" s="59">
        <v>0</v>
      </c>
      <c r="FU146" s="58">
        <v>1.4999999999999999E-2</v>
      </c>
      <c r="FV146" s="7">
        <v>0.54</v>
      </c>
      <c r="FW146" s="59">
        <f t="shared" si="1690"/>
        <v>36000.000000000007</v>
      </c>
      <c r="FX146" s="58">
        <v>13.257999999999999</v>
      </c>
      <c r="FY146" s="7">
        <v>473.16</v>
      </c>
      <c r="FZ146" s="59">
        <f t="shared" si="1691"/>
        <v>35688.640820636603</v>
      </c>
      <c r="GA146" s="58">
        <v>0</v>
      </c>
      <c r="GB146" s="7">
        <v>0</v>
      </c>
      <c r="GC146" s="59">
        <v>0</v>
      </c>
      <c r="GD146" s="58">
        <v>0</v>
      </c>
      <c r="GE146" s="7">
        <v>0</v>
      </c>
      <c r="GF146" s="59">
        <v>0</v>
      </c>
      <c r="GG146" s="58">
        <v>0.14399999999999999</v>
      </c>
      <c r="GH146" s="7">
        <v>2.16</v>
      </c>
      <c r="GI146" s="59">
        <f t="shared" si="1708"/>
        <v>15000.000000000002</v>
      </c>
      <c r="GJ146" s="58">
        <v>0</v>
      </c>
      <c r="GK146" s="7">
        <v>0</v>
      </c>
      <c r="GL146" s="59">
        <v>0</v>
      </c>
      <c r="GM146" s="58">
        <v>0</v>
      </c>
      <c r="GN146" s="7">
        <v>0</v>
      </c>
      <c r="GO146" s="59">
        <v>0</v>
      </c>
      <c r="GP146" s="58">
        <v>0</v>
      </c>
      <c r="GQ146" s="7">
        <v>0</v>
      </c>
      <c r="GR146" s="59">
        <v>0</v>
      </c>
      <c r="GS146" s="58">
        <v>51.02</v>
      </c>
      <c r="GT146" s="7">
        <v>1017.74</v>
      </c>
      <c r="GU146" s="59">
        <f t="shared" si="1696"/>
        <v>19947.863582908663</v>
      </c>
      <c r="GV146" s="58">
        <v>1.5880000000000001</v>
      </c>
      <c r="GW146" s="7">
        <v>19.239999999999998</v>
      </c>
      <c r="GX146" s="59">
        <f t="shared" si="1697"/>
        <v>12115.86901763224</v>
      </c>
      <c r="GY146" s="6">
        <f t="shared" si="1454"/>
        <v>120.66900000000001</v>
      </c>
      <c r="GZ146" s="16">
        <f t="shared" si="1455"/>
        <v>2941.88</v>
      </c>
    </row>
    <row r="147" spans="1:208" x14ac:dyDescent="0.3">
      <c r="A147" s="76">
        <v>2014</v>
      </c>
      <c r="B147" s="77" t="s">
        <v>16</v>
      </c>
      <c r="C147" s="58">
        <v>0.81499999999999995</v>
      </c>
      <c r="D147" s="7">
        <v>10.7</v>
      </c>
      <c r="E147" s="59">
        <f t="shared" si="1709"/>
        <v>13128.834355828221</v>
      </c>
      <c r="F147" s="58">
        <v>0</v>
      </c>
      <c r="G147" s="7">
        <v>0</v>
      </c>
      <c r="H147" s="59">
        <v>0</v>
      </c>
      <c r="I147" s="58">
        <v>0.78300000000000003</v>
      </c>
      <c r="J147" s="7">
        <v>28.51</v>
      </c>
      <c r="K147" s="59">
        <f t="shared" ref="K147" si="1712">J147/I147*1000</f>
        <v>36411.238825031927</v>
      </c>
      <c r="L147" s="58">
        <v>0</v>
      </c>
      <c r="M147" s="7">
        <v>0</v>
      </c>
      <c r="N147" s="59">
        <v>0</v>
      </c>
      <c r="O147" s="58">
        <v>0.26600000000000001</v>
      </c>
      <c r="P147" s="7">
        <v>7.6</v>
      </c>
      <c r="Q147" s="59">
        <f t="shared" si="1662"/>
        <v>28571.428571428569</v>
      </c>
      <c r="R147" s="58">
        <v>0</v>
      </c>
      <c r="S147" s="7">
        <v>0</v>
      </c>
      <c r="T147" s="59">
        <v>0</v>
      </c>
      <c r="U147" s="58">
        <v>0</v>
      </c>
      <c r="V147" s="7">
        <v>0</v>
      </c>
      <c r="W147" s="59">
        <v>0</v>
      </c>
      <c r="X147" s="58">
        <v>0</v>
      </c>
      <c r="Y147" s="7">
        <v>0</v>
      </c>
      <c r="Z147" s="59">
        <v>0</v>
      </c>
      <c r="AA147" s="58">
        <v>0</v>
      </c>
      <c r="AB147" s="7">
        <v>0</v>
      </c>
      <c r="AC147" s="59">
        <v>0</v>
      </c>
      <c r="AD147" s="58">
        <v>0</v>
      </c>
      <c r="AE147" s="7">
        <v>0</v>
      </c>
      <c r="AF147" s="59">
        <v>0</v>
      </c>
      <c r="AG147" s="58">
        <v>0</v>
      </c>
      <c r="AH147" s="7">
        <v>0</v>
      </c>
      <c r="AI147" s="59">
        <v>0</v>
      </c>
      <c r="AJ147" s="58">
        <v>1.115</v>
      </c>
      <c r="AK147" s="7">
        <v>18.21</v>
      </c>
      <c r="AL147" s="59">
        <f t="shared" si="1699"/>
        <v>16331.838565022423</v>
      </c>
      <c r="AM147" s="58">
        <v>0</v>
      </c>
      <c r="AN147" s="7">
        <v>0</v>
      </c>
      <c r="AO147" s="59">
        <v>0</v>
      </c>
      <c r="AP147" s="58">
        <v>0</v>
      </c>
      <c r="AQ147" s="7">
        <v>0</v>
      </c>
      <c r="AR147" s="59">
        <v>0</v>
      </c>
      <c r="AS147" s="58">
        <v>0</v>
      </c>
      <c r="AT147" s="7">
        <v>0</v>
      </c>
      <c r="AU147" s="59">
        <v>0</v>
      </c>
      <c r="AV147" s="58">
        <v>8.0459999999999994</v>
      </c>
      <c r="AW147" s="7">
        <v>152.06</v>
      </c>
      <c r="AX147" s="59">
        <f t="shared" si="1668"/>
        <v>18898.831717623663</v>
      </c>
      <c r="AY147" s="58">
        <v>0</v>
      </c>
      <c r="AZ147" s="7">
        <v>0</v>
      </c>
      <c r="BA147" s="59">
        <v>0</v>
      </c>
      <c r="BB147" s="58">
        <v>0</v>
      </c>
      <c r="BC147" s="7">
        <v>0</v>
      </c>
      <c r="BD147" s="59">
        <f t="shared" si="1588"/>
        <v>0</v>
      </c>
      <c r="BE147" s="58">
        <v>0</v>
      </c>
      <c r="BF147" s="7">
        <v>0</v>
      </c>
      <c r="BG147" s="59">
        <v>0</v>
      </c>
      <c r="BH147" s="58">
        <v>0</v>
      </c>
      <c r="BI147" s="7">
        <v>0</v>
      </c>
      <c r="BJ147" s="59">
        <v>0</v>
      </c>
      <c r="BK147" s="58">
        <v>0.30599999999999999</v>
      </c>
      <c r="BL147" s="7">
        <v>3.96</v>
      </c>
      <c r="BM147" s="59">
        <f t="shared" si="1700"/>
        <v>12941.176470588236</v>
      </c>
      <c r="BN147" s="58">
        <v>0</v>
      </c>
      <c r="BO147" s="7">
        <v>0</v>
      </c>
      <c r="BP147" s="59">
        <v>0</v>
      </c>
      <c r="BQ147" s="58">
        <v>0</v>
      </c>
      <c r="BR147" s="7">
        <v>0</v>
      </c>
      <c r="BS147" s="59">
        <v>0</v>
      </c>
      <c r="BT147" s="58">
        <v>0</v>
      </c>
      <c r="BU147" s="7">
        <v>0</v>
      </c>
      <c r="BV147" s="59">
        <v>0</v>
      </c>
      <c r="BW147" s="58">
        <v>0</v>
      </c>
      <c r="BX147" s="7">
        <v>0</v>
      </c>
      <c r="BY147" s="59">
        <v>0</v>
      </c>
      <c r="BZ147" s="58">
        <v>0</v>
      </c>
      <c r="CA147" s="7">
        <v>0</v>
      </c>
      <c r="CB147" s="59">
        <v>0</v>
      </c>
      <c r="CC147" s="58">
        <v>0</v>
      </c>
      <c r="CD147" s="7">
        <v>0</v>
      </c>
      <c r="CE147" s="59">
        <v>0</v>
      </c>
      <c r="CF147" s="60">
        <v>0</v>
      </c>
      <c r="CG147" s="15">
        <v>0</v>
      </c>
      <c r="CH147" s="59">
        <f t="shared" si="1595"/>
        <v>0</v>
      </c>
      <c r="CI147" s="58">
        <v>0</v>
      </c>
      <c r="CJ147" s="7">
        <v>0</v>
      </c>
      <c r="CK147" s="59">
        <v>0</v>
      </c>
      <c r="CL147" s="58">
        <v>0</v>
      </c>
      <c r="CM147" s="7">
        <v>0</v>
      </c>
      <c r="CN147" s="59">
        <v>0</v>
      </c>
      <c r="CO147" s="58">
        <v>0</v>
      </c>
      <c r="CP147" s="7">
        <v>0</v>
      </c>
      <c r="CQ147" s="59">
        <v>0</v>
      </c>
      <c r="CR147" s="58">
        <v>0</v>
      </c>
      <c r="CS147" s="7">
        <v>0</v>
      </c>
      <c r="CT147" s="59">
        <v>0</v>
      </c>
      <c r="CU147" s="58">
        <v>3.3279999999999998</v>
      </c>
      <c r="CV147" s="7">
        <v>66.180000000000007</v>
      </c>
      <c r="CW147" s="59">
        <f t="shared" si="1677"/>
        <v>19885.817307692309</v>
      </c>
      <c r="CX147" s="58">
        <v>0</v>
      </c>
      <c r="CY147" s="7">
        <v>0</v>
      </c>
      <c r="CZ147" s="59">
        <v>0</v>
      </c>
      <c r="DA147" s="58">
        <v>0.08</v>
      </c>
      <c r="DB147" s="7">
        <v>0.96</v>
      </c>
      <c r="DC147" s="59">
        <f t="shared" si="1707"/>
        <v>12000</v>
      </c>
      <c r="DD147" s="58">
        <v>4.5490000000000004</v>
      </c>
      <c r="DE147" s="7">
        <v>60.51</v>
      </c>
      <c r="DF147" s="59">
        <f t="shared" si="1678"/>
        <v>13301.824576830071</v>
      </c>
      <c r="DG147" s="58">
        <v>0</v>
      </c>
      <c r="DH147" s="7">
        <v>0</v>
      </c>
      <c r="DI147" s="59">
        <v>0</v>
      </c>
      <c r="DJ147" s="58">
        <v>0</v>
      </c>
      <c r="DK147" s="7">
        <v>0</v>
      </c>
      <c r="DL147" s="59">
        <v>0</v>
      </c>
      <c r="DM147" s="58">
        <v>0</v>
      </c>
      <c r="DN147" s="7">
        <v>0</v>
      </c>
      <c r="DO147" s="59">
        <v>0</v>
      </c>
      <c r="DP147" s="58">
        <v>0.41599999999999998</v>
      </c>
      <c r="DQ147" s="7">
        <v>5.51</v>
      </c>
      <c r="DR147" s="59">
        <f t="shared" si="1701"/>
        <v>13245.192307692309</v>
      </c>
      <c r="DS147" s="58">
        <v>1.5569999999999999</v>
      </c>
      <c r="DT147" s="7">
        <v>18.93</v>
      </c>
      <c r="DU147" s="59">
        <f t="shared" si="1681"/>
        <v>12157.996146435453</v>
      </c>
      <c r="DV147" s="58">
        <v>73.52</v>
      </c>
      <c r="DW147" s="7">
        <v>1209.56</v>
      </c>
      <c r="DX147" s="59">
        <f t="shared" si="1682"/>
        <v>16452.121871599567</v>
      </c>
      <c r="DY147" s="58">
        <v>0</v>
      </c>
      <c r="DZ147" s="7">
        <v>0</v>
      </c>
      <c r="EA147" s="59">
        <v>0</v>
      </c>
      <c r="EB147" s="58">
        <v>0</v>
      </c>
      <c r="EC147" s="7">
        <v>0</v>
      </c>
      <c r="ED147" s="59">
        <v>0</v>
      </c>
      <c r="EE147" s="58">
        <v>0</v>
      </c>
      <c r="EF147" s="7">
        <v>0</v>
      </c>
      <c r="EG147" s="59">
        <v>0</v>
      </c>
      <c r="EH147" s="58">
        <v>0.67400000000000004</v>
      </c>
      <c r="EI147" s="7">
        <v>8.66</v>
      </c>
      <c r="EJ147" s="59">
        <f t="shared" si="1684"/>
        <v>12848.664688427298</v>
      </c>
      <c r="EK147" s="58">
        <v>0</v>
      </c>
      <c r="EL147" s="7">
        <v>0</v>
      </c>
      <c r="EM147" s="59">
        <v>0</v>
      </c>
      <c r="EN147" s="58">
        <v>0</v>
      </c>
      <c r="EO147" s="7">
        <v>0</v>
      </c>
      <c r="EP147" s="59">
        <v>0</v>
      </c>
      <c r="EQ147" s="58">
        <v>0</v>
      </c>
      <c r="ER147" s="7">
        <v>0</v>
      </c>
      <c r="ES147" s="59">
        <v>0</v>
      </c>
      <c r="ET147" s="58">
        <v>0</v>
      </c>
      <c r="EU147" s="7">
        <v>0</v>
      </c>
      <c r="EV147" s="59">
        <v>0</v>
      </c>
      <c r="EW147" s="58">
        <v>0</v>
      </c>
      <c r="EX147" s="7">
        <v>0</v>
      </c>
      <c r="EY147" s="59">
        <v>0</v>
      </c>
      <c r="EZ147" s="58">
        <v>0</v>
      </c>
      <c r="FA147" s="7">
        <v>0</v>
      </c>
      <c r="FB147" s="59">
        <v>0</v>
      </c>
      <c r="FC147" s="82">
        <v>0</v>
      </c>
      <c r="FD147" s="7">
        <v>0</v>
      </c>
      <c r="FE147" s="59">
        <v>0</v>
      </c>
      <c r="FF147" s="58">
        <v>0</v>
      </c>
      <c r="FG147" s="7">
        <v>0</v>
      </c>
      <c r="FH147" s="59">
        <v>0</v>
      </c>
      <c r="FI147" s="58">
        <v>35.997999999999998</v>
      </c>
      <c r="FJ147" s="7">
        <v>166.68</v>
      </c>
      <c r="FK147" s="59">
        <f t="shared" ref="FK147" si="1713">FJ147/FI147*1000</f>
        <v>4630.25723651314</v>
      </c>
      <c r="FL147" s="58">
        <v>0</v>
      </c>
      <c r="FM147" s="7">
        <v>0</v>
      </c>
      <c r="FN147" s="59">
        <v>0</v>
      </c>
      <c r="FO147" s="58">
        <v>0</v>
      </c>
      <c r="FP147" s="7">
        <v>0</v>
      </c>
      <c r="FQ147" s="59">
        <v>0</v>
      </c>
      <c r="FR147" s="58">
        <v>0</v>
      </c>
      <c r="FS147" s="7">
        <v>0</v>
      </c>
      <c r="FT147" s="59">
        <v>0</v>
      </c>
      <c r="FU147" s="58">
        <v>0.01</v>
      </c>
      <c r="FV147" s="7">
        <v>5.14</v>
      </c>
      <c r="FW147" s="59">
        <f t="shared" si="1690"/>
        <v>514000</v>
      </c>
      <c r="FX147" s="58">
        <v>20.661999999999999</v>
      </c>
      <c r="FY147" s="7">
        <v>767.75</v>
      </c>
      <c r="FZ147" s="59">
        <f t="shared" si="1691"/>
        <v>37157.583970574</v>
      </c>
      <c r="GA147" s="58">
        <v>0.32900000000000001</v>
      </c>
      <c r="GB147" s="7">
        <v>4.33</v>
      </c>
      <c r="GC147" s="59">
        <f t="shared" si="1692"/>
        <v>13161.094224924012</v>
      </c>
      <c r="GD147" s="58">
        <v>0</v>
      </c>
      <c r="GE147" s="7">
        <v>0</v>
      </c>
      <c r="GF147" s="59">
        <v>0</v>
      </c>
      <c r="GG147" s="58">
        <v>0</v>
      </c>
      <c r="GH147" s="7">
        <v>0</v>
      </c>
      <c r="GI147" s="59">
        <v>0</v>
      </c>
      <c r="GJ147" s="58">
        <v>0</v>
      </c>
      <c r="GK147" s="7">
        <v>0</v>
      </c>
      <c r="GL147" s="59">
        <v>0</v>
      </c>
      <c r="GM147" s="58">
        <v>0.01</v>
      </c>
      <c r="GN147" s="7">
        <v>2.4900000000000002</v>
      </c>
      <c r="GO147" s="59">
        <f t="shared" ref="GO147" si="1714">GN147/GM147*1000</f>
        <v>249000.00000000003</v>
      </c>
      <c r="GP147" s="58">
        <v>0</v>
      </c>
      <c r="GQ147" s="7">
        <v>0</v>
      </c>
      <c r="GR147" s="59">
        <v>0</v>
      </c>
      <c r="GS147" s="58">
        <v>43.113</v>
      </c>
      <c r="GT147" s="7">
        <v>751.9</v>
      </c>
      <c r="GU147" s="59">
        <f t="shared" si="1696"/>
        <v>17440.215248300978</v>
      </c>
      <c r="GV147" s="58">
        <v>22.765999999999998</v>
      </c>
      <c r="GW147" s="7">
        <v>388.42</v>
      </c>
      <c r="GX147" s="59">
        <f t="shared" si="1697"/>
        <v>17061.407361855403</v>
      </c>
      <c r="GY147" s="6">
        <f t="shared" si="1454"/>
        <v>218.34299999999999</v>
      </c>
      <c r="GZ147" s="16">
        <f t="shared" si="1455"/>
        <v>3678.06</v>
      </c>
    </row>
    <row r="148" spans="1:208" ht="15" thickBot="1" x14ac:dyDescent="0.35">
      <c r="A148" s="78"/>
      <c r="B148" s="79" t="s">
        <v>17</v>
      </c>
      <c r="C148" s="80">
        <f>SUM(C136:C147)</f>
        <v>16.955000000000002</v>
      </c>
      <c r="D148" s="45">
        <f>SUM(D136:D147)</f>
        <v>244.45999999999998</v>
      </c>
      <c r="E148" s="81"/>
      <c r="F148" s="80">
        <f t="shared" ref="F148:G148" si="1715">SUM(F136:F147)</f>
        <v>0</v>
      </c>
      <c r="G148" s="45">
        <f t="shared" si="1715"/>
        <v>0</v>
      </c>
      <c r="H148" s="81"/>
      <c r="I148" s="80">
        <f t="shared" ref="I148:J148" si="1716">SUM(I136:I147)</f>
        <v>6.5460000000000003</v>
      </c>
      <c r="J148" s="45">
        <f t="shared" si="1716"/>
        <v>115.97</v>
      </c>
      <c r="K148" s="81"/>
      <c r="L148" s="80">
        <f t="shared" ref="L148:M148" si="1717">SUM(L136:L147)</f>
        <v>0</v>
      </c>
      <c r="M148" s="45">
        <f t="shared" si="1717"/>
        <v>0</v>
      </c>
      <c r="N148" s="81"/>
      <c r="O148" s="80">
        <f t="shared" ref="O148:P148" si="1718">SUM(O136:O147)</f>
        <v>3.4049999999999998</v>
      </c>
      <c r="P148" s="45">
        <f t="shared" si="1718"/>
        <v>90.1</v>
      </c>
      <c r="Q148" s="81"/>
      <c r="R148" s="80">
        <f t="shared" ref="R148:S148" si="1719">SUM(R136:R147)</f>
        <v>0</v>
      </c>
      <c r="S148" s="45">
        <f t="shared" si="1719"/>
        <v>0</v>
      </c>
      <c r="T148" s="81"/>
      <c r="U148" s="80">
        <f t="shared" ref="U148:V148" si="1720">SUM(U136:U147)</f>
        <v>6.0000000000000001E-3</v>
      </c>
      <c r="V148" s="45">
        <f t="shared" si="1720"/>
        <v>0.12</v>
      </c>
      <c r="W148" s="81"/>
      <c r="X148" s="80">
        <f t="shared" ref="X148:Y148" si="1721">SUM(X136:X147)</f>
        <v>0</v>
      </c>
      <c r="Y148" s="45">
        <f t="shared" si="1721"/>
        <v>0</v>
      </c>
      <c r="Z148" s="81"/>
      <c r="AA148" s="80">
        <f t="shared" ref="AA148:AB148" si="1722">SUM(AA136:AA147)</f>
        <v>0</v>
      </c>
      <c r="AB148" s="45">
        <f t="shared" si="1722"/>
        <v>0</v>
      </c>
      <c r="AC148" s="81"/>
      <c r="AD148" s="80">
        <f t="shared" ref="AD148:AE148" si="1723">SUM(AD136:AD147)</f>
        <v>0</v>
      </c>
      <c r="AE148" s="45">
        <f t="shared" si="1723"/>
        <v>0</v>
      </c>
      <c r="AF148" s="81"/>
      <c r="AG148" s="80">
        <f t="shared" ref="AG148:AH148" si="1724">SUM(AG136:AG147)</f>
        <v>0</v>
      </c>
      <c r="AH148" s="45">
        <f t="shared" si="1724"/>
        <v>0</v>
      </c>
      <c r="AI148" s="81"/>
      <c r="AJ148" s="80">
        <f t="shared" ref="AJ148:AK148" si="1725">SUM(AJ136:AJ147)</f>
        <v>9.1049999999999986</v>
      </c>
      <c r="AK148" s="45">
        <f t="shared" si="1725"/>
        <v>158.43</v>
      </c>
      <c r="AL148" s="81"/>
      <c r="AM148" s="80">
        <f t="shared" ref="AM148:AN148" si="1726">SUM(AM136:AM147)</f>
        <v>0</v>
      </c>
      <c r="AN148" s="45">
        <f t="shared" si="1726"/>
        <v>0</v>
      </c>
      <c r="AO148" s="81"/>
      <c r="AP148" s="80">
        <f t="shared" ref="AP148:AQ148" si="1727">SUM(AP136:AP147)</f>
        <v>0</v>
      </c>
      <c r="AQ148" s="45">
        <f t="shared" si="1727"/>
        <v>0</v>
      </c>
      <c r="AR148" s="81"/>
      <c r="AS148" s="80">
        <f t="shared" ref="AS148:AT148" si="1728">SUM(AS136:AS147)</f>
        <v>0</v>
      </c>
      <c r="AT148" s="45">
        <f t="shared" si="1728"/>
        <v>0</v>
      </c>
      <c r="AU148" s="81"/>
      <c r="AV148" s="80">
        <f t="shared" ref="AV148:AW148" si="1729">SUM(AV136:AV147)</f>
        <v>120.149</v>
      </c>
      <c r="AW148" s="45">
        <f t="shared" si="1729"/>
        <v>2135.11</v>
      </c>
      <c r="AX148" s="81"/>
      <c r="AY148" s="80">
        <f t="shared" ref="AY148:AZ148" si="1730">SUM(AY136:AY147)</f>
        <v>1.9319999999999999</v>
      </c>
      <c r="AZ148" s="45">
        <f t="shared" si="1730"/>
        <v>47.120000000000005</v>
      </c>
      <c r="BA148" s="81"/>
      <c r="BB148" s="80">
        <f t="shared" ref="BB148:BC148" si="1731">SUM(BB136:BB147)</f>
        <v>0</v>
      </c>
      <c r="BC148" s="45">
        <f t="shared" si="1731"/>
        <v>0</v>
      </c>
      <c r="BD148" s="81"/>
      <c r="BE148" s="80">
        <f t="shared" ref="BE148:BF148" si="1732">SUM(BE136:BE147)</f>
        <v>0</v>
      </c>
      <c r="BF148" s="45">
        <f t="shared" si="1732"/>
        <v>0</v>
      </c>
      <c r="BG148" s="81"/>
      <c r="BH148" s="80">
        <f t="shared" ref="BH148:BI148" si="1733">SUM(BH136:BH147)</f>
        <v>0</v>
      </c>
      <c r="BI148" s="45">
        <f t="shared" si="1733"/>
        <v>0</v>
      </c>
      <c r="BJ148" s="81"/>
      <c r="BK148" s="80">
        <f t="shared" ref="BK148:BL148" si="1734">SUM(BK136:BK147)</f>
        <v>6.3479999999999999</v>
      </c>
      <c r="BL148" s="45">
        <f t="shared" si="1734"/>
        <v>84.999999999999986</v>
      </c>
      <c r="BM148" s="81"/>
      <c r="BN148" s="80">
        <f t="shared" ref="BN148:BO148" si="1735">SUM(BN136:BN147)</f>
        <v>0</v>
      </c>
      <c r="BO148" s="45">
        <f t="shared" si="1735"/>
        <v>0</v>
      </c>
      <c r="BP148" s="81"/>
      <c r="BQ148" s="80">
        <f t="shared" ref="BQ148:BR148" si="1736">SUM(BQ136:BQ147)</f>
        <v>0</v>
      </c>
      <c r="BR148" s="45">
        <f t="shared" si="1736"/>
        <v>0</v>
      </c>
      <c r="BS148" s="81"/>
      <c r="BT148" s="80">
        <f t="shared" ref="BT148:BU148" si="1737">SUM(BT136:BT147)</f>
        <v>0</v>
      </c>
      <c r="BU148" s="45">
        <f t="shared" si="1737"/>
        <v>0</v>
      </c>
      <c r="BV148" s="81"/>
      <c r="BW148" s="80">
        <f t="shared" ref="BW148:BX148" si="1738">SUM(BW136:BW147)</f>
        <v>0</v>
      </c>
      <c r="BX148" s="45">
        <f t="shared" si="1738"/>
        <v>0</v>
      </c>
      <c r="BY148" s="81"/>
      <c r="BZ148" s="80">
        <f t="shared" ref="BZ148:CA148" si="1739">SUM(BZ136:BZ147)</f>
        <v>0</v>
      </c>
      <c r="CA148" s="45">
        <f t="shared" si="1739"/>
        <v>0</v>
      </c>
      <c r="CB148" s="81"/>
      <c r="CC148" s="80">
        <f t="shared" ref="CC148:CD148" si="1740">SUM(CC136:CC147)</f>
        <v>0</v>
      </c>
      <c r="CD148" s="45">
        <f t="shared" si="1740"/>
        <v>0</v>
      </c>
      <c r="CE148" s="81"/>
      <c r="CF148" s="80">
        <f t="shared" ref="CF148:CG148" si="1741">SUM(CF136:CF147)</f>
        <v>0</v>
      </c>
      <c r="CG148" s="45">
        <f t="shared" si="1741"/>
        <v>0</v>
      </c>
      <c r="CH148" s="81"/>
      <c r="CI148" s="80">
        <f t="shared" ref="CI148:CJ148" si="1742">SUM(CI136:CI147)</f>
        <v>144</v>
      </c>
      <c r="CJ148" s="45">
        <f t="shared" si="1742"/>
        <v>1433.3000000000002</v>
      </c>
      <c r="CK148" s="81"/>
      <c r="CL148" s="80">
        <f t="shared" ref="CL148:CM148" si="1743">SUM(CL136:CL147)</f>
        <v>0</v>
      </c>
      <c r="CM148" s="45">
        <f t="shared" si="1743"/>
        <v>0</v>
      </c>
      <c r="CN148" s="81"/>
      <c r="CO148" s="80">
        <f t="shared" ref="CO148:CP148" si="1744">SUM(CO136:CO147)</f>
        <v>18.105</v>
      </c>
      <c r="CP148" s="45">
        <f t="shared" si="1744"/>
        <v>539.27</v>
      </c>
      <c r="CQ148" s="81"/>
      <c r="CR148" s="80">
        <f t="shared" ref="CR148:CS148" si="1745">SUM(CR136:CR147)</f>
        <v>0</v>
      </c>
      <c r="CS148" s="45">
        <f t="shared" si="1745"/>
        <v>0</v>
      </c>
      <c r="CT148" s="81"/>
      <c r="CU148" s="80">
        <f t="shared" ref="CU148:CV148" si="1746">SUM(CU136:CU147)</f>
        <v>10.406000000000001</v>
      </c>
      <c r="CV148" s="45">
        <f t="shared" si="1746"/>
        <v>209.87</v>
      </c>
      <c r="CW148" s="81"/>
      <c r="CX148" s="80">
        <f t="shared" ref="CX148:CY148" si="1747">SUM(CX136:CX147)</f>
        <v>0</v>
      </c>
      <c r="CY148" s="45">
        <f t="shared" si="1747"/>
        <v>0</v>
      </c>
      <c r="CZ148" s="81"/>
      <c r="DA148" s="80">
        <f t="shared" ref="DA148:DB148" si="1748">SUM(DA136:DA147)</f>
        <v>8.4320000000000004</v>
      </c>
      <c r="DB148" s="45">
        <f t="shared" si="1748"/>
        <v>103.00999999999998</v>
      </c>
      <c r="DC148" s="81"/>
      <c r="DD148" s="80">
        <f t="shared" ref="DD148:DE148" si="1749">SUM(DD136:DD147)</f>
        <v>49.391999999999996</v>
      </c>
      <c r="DE148" s="45">
        <f t="shared" si="1749"/>
        <v>754.11</v>
      </c>
      <c r="DF148" s="81"/>
      <c r="DG148" s="80">
        <f t="shared" ref="DG148:DH148" si="1750">SUM(DG136:DG147)</f>
        <v>0</v>
      </c>
      <c r="DH148" s="45">
        <f t="shared" si="1750"/>
        <v>0</v>
      </c>
      <c r="DI148" s="81"/>
      <c r="DJ148" s="80">
        <f t="shared" ref="DJ148:DK148" si="1751">SUM(DJ136:DJ147)</f>
        <v>0</v>
      </c>
      <c r="DK148" s="45">
        <f t="shared" si="1751"/>
        <v>0</v>
      </c>
      <c r="DL148" s="81"/>
      <c r="DM148" s="80">
        <f t="shared" ref="DM148:DN148" si="1752">SUM(DM136:DM147)</f>
        <v>0</v>
      </c>
      <c r="DN148" s="45">
        <f t="shared" si="1752"/>
        <v>0</v>
      </c>
      <c r="DO148" s="81"/>
      <c r="DP148" s="80">
        <f t="shared" ref="DP148:DQ148" si="1753">SUM(DP136:DP147)</f>
        <v>33.66599999999999</v>
      </c>
      <c r="DQ148" s="45">
        <f t="shared" si="1753"/>
        <v>458.48</v>
      </c>
      <c r="DR148" s="81"/>
      <c r="DS148" s="80">
        <f t="shared" ref="DS148:DT148" si="1754">SUM(DS136:DS147)</f>
        <v>22.093999999999998</v>
      </c>
      <c r="DT148" s="45">
        <f t="shared" si="1754"/>
        <v>315.84000000000003</v>
      </c>
      <c r="DU148" s="81"/>
      <c r="DV148" s="80">
        <f t="shared" ref="DV148:DW148" si="1755">SUM(DV136:DV147)</f>
        <v>288.28800000000001</v>
      </c>
      <c r="DW148" s="45">
        <f t="shared" si="1755"/>
        <v>7541.08</v>
      </c>
      <c r="DX148" s="81"/>
      <c r="DY148" s="80">
        <f t="shared" ref="DY148:DZ148" si="1756">SUM(DY136:DY147)</f>
        <v>0</v>
      </c>
      <c r="DZ148" s="45">
        <f t="shared" si="1756"/>
        <v>0</v>
      </c>
      <c r="EA148" s="81"/>
      <c r="EB148" s="80">
        <f t="shared" ref="EB148:EC148" si="1757">SUM(EB136:EB147)</f>
        <v>0</v>
      </c>
      <c r="EC148" s="45">
        <f t="shared" si="1757"/>
        <v>0</v>
      </c>
      <c r="ED148" s="81"/>
      <c r="EE148" s="80">
        <f t="shared" ref="EE148:EF148" si="1758">SUM(EE136:EE147)</f>
        <v>0</v>
      </c>
      <c r="EF148" s="45">
        <f t="shared" si="1758"/>
        <v>0</v>
      </c>
      <c r="EG148" s="81"/>
      <c r="EH148" s="80">
        <f t="shared" ref="EH148:EI148" si="1759">SUM(EH136:EH147)</f>
        <v>6.649</v>
      </c>
      <c r="EI148" s="45">
        <f t="shared" si="1759"/>
        <v>88.31</v>
      </c>
      <c r="EJ148" s="81"/>
      <c r="EK148" s="80">
        <f t="shared" ref="EK148:EL148" si="1760">SUM(EK136:EK147)</f>
        <v>7.8890000000000002</v>
      </c>
      <c r="EL148" s="45">
        <f t="shared" si="1760"/>
        <v>123.11</v>
      </c>
      <c r="EM148" s="81"/>
      <c r="EN148" s="80">
        <f t="shared" ref="EN148:EO148" si="1761">SUM(EN136:EN147)</f>
        <v>0</v>
      </c>
      <c r="EO148" s="45">
        <f t="shared" si="1761"/>
        <v>0</v>
      </c>
      <c r="EP148" s="81"/>
      <c r="EQ148" s="80">
        <f t="shared" ref="EQ148:ER148" si="1762">SUM(EQ136:EQ147)</f>
        <v>2.2850000000000001</v>
      </c>
      <c r="ER148" s="45">
        <f t="shared" si="1762"/>
        <v>125.62</v>
      </c>
      <c r="ES148" s="81"/>
      <c r="ET148" s="80">
        <f t="shared" ref="ET148:EU148" si="1763">SUM(ET136:ET147)</f>
        <v>0</v>
      </c>
      <c r="EU148" s="45">
        <f t="shared" si="1763"/>
        <v>0</v>
      </c>
      <c r="EV148" s="81"/>
      <c r="EW148" s="80">
        <f t="shared" ref="EW148:EX148" si="1764">SUM(EW136:EW147)</f>
        <v>0</v>
      </c>
      <c r="EX148" s="45">
        <f t="shared" si="1764"/>
        <v>0</v>
      </c>
      <c r="EY148" s="81"/>
      <c r="EZ148" s="80">
        <f t="shared" ref="EZ148:FA148" si="1765">SUM(EZ136:EZ147)</f>
        <v>0.13600000000000001</v>
      </c>
      <c r="FA148" s="45">
        <f t="shared" si="1765"/>
        <v>4.3599999999999994</v>
      </c>
      <c r="FB148" s="81"/>
      <c r="FC148" s="80">
        <f t="shared" ref="FC148:FD148" si="1766">SUM(FC136:FC147)</f>
        <v>4.3789999999999996</v>
      </c>
      <c r="FD148" s="45">
        <f t="shared" si="1766"/>
        <v>91.84</v>
      </c>
      <c r="FE148" s="81"/>
      <c r="FF148" s="80">
        <f t="shared" ref="FF148:FG148" si="1767">SUM(FF136:FF147)</f>
        <v>18</v>
      </c>
      <c r="FG148" s="45">
        <f t="shared" si="1767"/>
        <v>176.64</v>
      </c>
      <c r="FH148" s="81"/>
      <c r="FI148" s="80">
        <f t="shared" ref="FI148:FJ148" si="1768">SUM(FI136:FI147)</f>
        <v>35.997999999999998</v>
      </c>
      <c r="FJ148" s="45">
        <f t="shared" si="1768"/>
        <v>166.68</v>
      </c>
      <c r="FK148" s="81"/>
      <c r="FL148" s="80">
        <f t="shared" ref="FL148:FM148" si="1769">SUM(FL136:FL147)</f>
        <v>0</v>
      </c>
      <c r="FM148" s="45">
        <f t="shared" si="1769"/>
        <v>0</v>
      </c>
      <c r="FN148" s="81"/>
      <c r="FO148" s="80">
        <f t="shared" ref="FO148:FP148" si="1770">SUM(FO136:FO147)</f>
        <v>0</v>
      </c>
      <c r="FP148" s="45">
        <f t="shared" si="1770"/>
        <v>0</v>
      </c>
      <c r="FQ148" s="81"/>
      <c r="FR148" s="80">
        <f t="shared" ref="FR148:FS148" si="1771">SUM(FR136:FR147)</f>
        <v>0</v>
      </c>
      <c r="FS148" s="45">
        <f t="shared" si="1771"/>
        <v>0</v>
      </c>
      <c r="FT148" s="81"/>
      <c r="FU148" s="80">
        <f t="shared" ref="FU148:FV148" si="1772">SUM(FU136:FU147)</f>
        <v>0.19600000000000001</v>
      </c>
      <c r="FV148" s="45">
        <f t="shared" si="1772"/>
        <v>25.73</v>
      </c>
      <c r="FW148" s="81"/>
      <c r="FX148" s="80">
        <f t="shared" ref="FX148:FY148" si="1773">SUM(FX136:FX147)</f>
        <v>145.79399999999998</v>
      </c>
      <c r="FY148" s="45">
        <f t="shared" si="1773"/>
        <v>4454.37</v>
      </c>
      <c r="FZ148" s="81"/>
      <c r="GA148" s="80">
        <f t="shared" ref="GA148:GB148" si="1774">SUM(GA136:GA147)</f>
        <v>3.3860000000000006</v>
      </c>
      <c r="GB148" s="45">
        <f t="shared" si="1774"/>
        <v>58.870000000000005</v>
      </c>
      <c r="GC148" s="81"/>
      <c r="GD148" s="80">
        <f t="shared" ref="GD148:GE148" si="1775">SUM(GD136:GD147)</f>
        <v>0</v>
      </c>
      <c r="GE148" s="45">
        <f t="shared" si="1775"/>
        <v>0</v>
      </c>
      <c r="GF148" s="81"/>
      <c r="GG148" s="80">
        <f t="shared" ref="GG148:GH148" si="1776">SUM(GG136:GG147)</f>
        <v>0.83500000000000008</v>
      </c>
      <c r="GH148" s="45">
        <f t="shared" si="1776"/>
        <v>21.460000000000004</v>
      </c>
      <c r="GI148" s="81"/>
      <c r="GJ148" s="80">
        <f t="shared" ref="GJ148:GK148" si="1777">SUM(GJ136:GJ147)</f>
        <v>0</v>
      </c>
      <c r="GK148" s="45">
        <f t="shared" si="1777"/>
        <v>0</v>
      </c>
      <c r="GL148" s="81"/>
      <c r="GM148" s="80">
        <f t="shared" ref="GM148:GN148" si="1778">SUM(GM136:GM147)</f>
        <v>0.29799999999999999</v>
      </c>
      <c r="GN148" s="45">
        <f t="shared" si="1778"/>
        <v>8.26</v>
      </c>
      <c r="GO148" s="81"/>
      <c r="GP148" s="80">
        <f t="shared" ref="GP148:GQ148" si="1779">SUM(GP136:GP147)</f>
        <v>0</v>
      </c>
      <c r="GQ148" s="45">
        <f t="shared" si="1779"/>
        <v>0</v>
      </c>
      <c r="GR148" s="81"/>
      <c r="GS148" s="80">
        <f t="shared" ref="GS148:GT148" si="1780">SUM(GS136:GS147)</f>
        <v>540.28899999999999</v>
      </c>
      <c r="GT148" s="45">
        <f t="shared" si="1780"/>
        <v>8497.3099999999977</v>
      </c>
      <c r="GU148" s="81"/>
      <c r="GV148" s="80">
        <f t="shared" ref="GV148:GW148" si="1781">SUM(GV136:GV147)</f>
        <v>172.76999999999998</v>
      </c>
      <c r="GW148" s="45">
        <f t="shared" si="1781"/>
        <v>2412.69</v>
      </c>
      <c r="GX148" s="81"/>
      <c r="GY148" s="46">
        <f t="shared" si="1454"/>
        <v>1677.7330000000002</v>
      </c>
      <c r="GZ148" s="47">
        <f t="shared" si="1455"/>
        <v>30486.519999999993</v>
      </c>
    </row>
    <row r="149" spans="1:208" x14ac:dyDescent="0.3">
      <c r="A149" s="76">
        <v>2015</v>
      </c>
      <c r="B149" s="77" t="s">
        <v>5</v>
      </c>
      <c r="C149" s="58">
        <v>4.1379999999999999</v>
      </c>
      <c r="D149" s="7">
        <v>57.16</v>
      </c>
      <c r="E149" s="59">
        <f t="shared" ref="E149:E159" si="1782">D149/C149*1000</f>
        <v>13813.436442725955</v>
      </c>
      <c r="F149" s="58">
        <v>0</v>
      </c>
      <c r="G149" s="7">
        <v>0</v>
      </c>
      <c r="H149" s="59">
        <v>0</v>
      </c>
      <c r="I149" s="58">
        <v>0</v>
      </c>
      <c r="J149" s="7">
        <v>0</v>
      </c>
      <c r="K149" s="59">
        <v>0</v>
      </c>
      <c r="L149" s="58">
        <v>0</v>
      </c>
      <c r="M149" s="7">
        <v>0</v>
      </c>
      <c r="N149" s="59">
        <v>0</v>
      </c>
      <c r="O149" s="58">
        <v>0.34300000000000003</v>
      </c>
      <c r="P149" s="7">
        <v>9.6300000000000008</v>
      </c>
      <c r="Q149" s="59">
        <f t="shared" ref="Q149:Q160" si="1783">P149/O149*1000</f>
        <v>28075.801749271137</v>
      </c>
      <c r="R149" s="58">
        <v>0</v>
      </c>
      <c r="S149" s="7">
        <v>0</v>
      </c>
      <c r="T149" s="59">
        <v>0</v>
      </c>
      <c r="U149" s="58">
        <v>0</v>
      </c>
      <c r="V149" s="7">
        <v>0</v>
      </c>
      <c r="W149" s="59">
        <v>0</v>
      </c>
      <c r="X149" s="58">
        <v>0</v>
      </c>
      <c r="Y149" s="7">
        <v>0</v>
      </c>
      <c r="Z149" s="59">
        <v>0</v>
      </c>
      <c r="AA149" s="58">
        <v>0</v>
      </c>
      <c r="AB149" s="7">
        <v>0</v>
      </c>
      <c r="AC149" s="59">
        <v>0</v>
      </c>
      <c r="AD149" s="58">
        <v>0</v>
      </c>
      <c r="AE149" s="7">
        <v>0</v>
      </c>
      <c r="AF149" s="59">
        <v>0</v>
      </c>
      <c r="AG149" s="58">
        <v>0</v>
      </c>
      <c r="AH149" s="7">
        <v>0</v>
      </c>
      <c r="AI149" s="59">
        <v>0</v>
      </c>
      <c r="AJ149" s="58">
        <v>0.112</v>
      </c>
      <c r="AK149" s="7">
        <v>1.1299999999999999</v>
      </c>
      <c r="AL149" s="59">
        <f t="shared" ref="AL149:AL160" si="1784">AK149/AJ149*1000</f>
        <v>10089.285714285714</v>
      </c>
      <c r="AM149" s="58">
        <v>0</v>
      </c>
      <c r="AN149" s="7">
        <v>0</v>
      </c>
      <c r="AO149" s="59">
        <v>0</v>
      </c>
      <c r="AP149" s="58">
        <v>0</v>
      </c>
      <c r="AQ149" s="7">
        <v>0</v>
      </c>
      <c r="AR149" s="59">
        <v>0</v>
      </c>
      <c r="AS149" s="58">
        <v>0</v>
      </c>
      <c r="AT149" s="7">
        <v>0</v>
      </c>
      <c r="AU149" s="59">
        <v>0</v>
      </c>
      <c r="AV149" s="58">
        <v>7.3730000000000002</v>
      </c>
      <c r="AW149" s="7">
        <v>139.80000000000001</v>
      </c>
      <c r="AX149" s="59">
        <f t="shared" ref="AX149:AX160" si="1785">AW149/AV149*1000</f>
        <v>18961.074189610743</v>
      </c>
      <c r="AY149" s="58">
        <v>0</v>
      </c>
      <c r="AZ149" s="7">
        <v>0</v>
      </c>
      <c r="BA149" s="59">
        <v>0</v>
      </c>
      <c r="BB149" s="58">
        <v>0</v>
      </c>
      <c r="BC149" s="7">
        <v>0</v>
      </c>
      <c r="BD149" s="59">
        <f>IFERROR(BC149/BB149*1000,0)</f>
        <v>0</v>
      </c>
      <c r="BE149" s="58">
        <v>0</v>
      </c>
      <c r="BF149" s="7">
        <v>0</v>
      </c>
      <c r="BG149" s="59">
        <v>0</v>
      </c>
      <c r="BH149" s="58">
        <v>0</v>
      </c>
      <c r="BI149" s="7">
        <v>0</v>
      </c>
      <c r="BJ149" s="59">
        <v>0</v>
      </c>
      <c r="BK149" s="58">
        <v>0.16800000000000001</v>
      </c>
      <c r="BL149" s="7">
        <v>1.73</v>
      </c>
      <c r="BM149" s="59">
        <f t="shared" ref="BM149:BM160" si="1786">BL149/BK149*1000</f>
        <v>10297.619047619048</v>
      </c>
      <c r="BN149" s="58">
        <v>0</v>
      </c>
      <c r="BO149" s="7">
        <v>0</v>
      </c>
      <c r="BP149" s="59">
        <v>0</v>
      </c>
      <c r="BQ149" s="58">
        <v>0</v>
      </c>
      <c r="BR149" s="7">
        <v>0</v>
      </c>
      <c r="BS149" s="59">
        <v>0</v>
      </c>
      <c r="BT149" s="58">
        <v>0</v>
      </c>
      <c r="BU149" s="7">
        <v>0</v>
      </c>
      <c r="BV149" s="59">
        <v>0</v>
      </c>
      <c r="BW149" s="58">
        <v>0</v>
      </c>
      <c r="BX149" s="7">
        <v>0</v>
      </c>
      <c r="BY149" s="59">
        <v>0</v>
      </c>
      <c r="BZ149" s="58">
        <v>0</v>
      </c>
      <c r="CA149" s="7">
        <v>0</v>
      </c>
      <c r="CB149" s="59">
        <v>0</v>
      </c>
      <c r="CC149" s="58">
        <v>0</v>
      </c>
      <c r="CD149" s="7">
        <v>0</v>
      </c>
      <c r="CE149" s="59">
        <v>0</v>
      </c>
      <c r="CF149" s="58">
        <v>0</v>
      </c>
      <c r="CG149" s="7">
        <v>0</v>
      </c>
      <c r="CH149" s="59">
        <v>0</v>
      </c>
      <c r="CI149" s="58">
        <v>0</v>
      </c>
      <c r="CJ149" s="7">
        <v>0</v>
      </c>
      <c r="CK149" s="59">
        <v>0</v>
      </c>
      <c r="CL149" s="58">
        <v>0</v>
      </c>
      <c r="CM149" s="7">
        <v>0</v>
      </c>
      <c r="CN149" s="59">
        <v>0</v>
      </c>
      <c r="CO149" s="58">
        <v>0</v>
      </c>
      <c r="CP149" s="7">
        <v>0</v>
      </c>
      <c r="CQ149" s="59">
        <v>0</v>
      </c>
      <c r="CR149" s="58">
        <v>0</v>
      </c>
      <c r="CS149" s="7">
        <v>0</v>
      </c>
      <c r="CT149" s="59">
        <v>0</v>
      </c>
      <c r="CU149" s="58">
        <v>1.4359999999999999</v>
      </c>
      <c r="CV149" s="7">
        <v>41.53</v>
      </c>
      <c r="CW149" s="59">
        <f t="shared" ref="CW149:CW160" si="1787">CV149/CU149*1000</f>
        <v>28920.612813370477</v>
      </c>
      <c r="CX149" s="58">
        <v>0</v>
      </c>
      <c r="CY149" s="7">
        <v>0</v>
      </c>
      <c r="CZ149" s="59">
        <v>0</v>
      </c>
      <c r="DA149" s="58">
        <v>1.913</v>
      </c>
      <c r="DB149" s="7">
        <v>25.28</v>
      </c>
      <c r="DC149" s="59">
        <f t="shared" ref="DC149:DC160" si="1788">DB149/DA149*1000</f>
        <v>13214.845791949818</v>
      </c>
      <c r="DD149" s="58">
        <v>2.823</v>
      </c>
      <c r="DE149" s="7">
        <v>45.94</v>
      </c>
      <c r="DF149" s="59">
        <f t="shared" ref="DF149:DF160" si="1789">DE149/DD149*1000</f>
        <v>16273.467941905776</v>
      </c>
      <c r="DG149" s="58">
        <v>0</v>
      </c>
      <c r="DH149" s="7">
        <v>0</v>
      </c>
      <c r="DI149" s="59">
        <v>0</v>
      </c>
      <c r="DJ149" s="58">
        <v>0</v>
      </c>
      <c r="DK149" s="7">
        <v>0</v>
      </c>
      <c r="DL149" s="59">
        <v>0</v>
      </c>
      <c r="DM149" s="58">
        <v>0</v>
      </c>
      <c r="DN149" s="7">
        <v>0</v>
      </c>
      <c r="DO149" s="59">
        <v>0</v>
      </c>
      <c r="DP149" s="58">
        <v>0.38800000000000001</v>
      </c>
      <c r="DQ149" s="7">
        <v>5.32</v>
      </c>
      <c r="DR149" s="59">
        <f t="shared" ref="DR149:DR160" si="1790">DQ149/DP149*1000</f>
        <v>13711.340206185569</v>
      </c>
      <c r="DS149" s="58">
        <v>0.73699999999999999</v>
      </c>
      <c r="DT149" s="7">
        <v>9.76</v>
      </c>
      <c r="DU149" s="59">
        <f t="shared" ref="DU149:DU160" si="1791">DT149/DS149*1000</f>
        <v>13242.876526458616</v>
      </c>
      <c r="DV149" s="58">
        <v>45.079000000000001</v>
      </c>
      <c r="DW149" s="7">
        <v>1097.1300000000001</v>
      </c>
      <c r="DX149" s="59">
        <f t="shared" ref="DX149:DX160" si="1792">DW149/DV149*1000</f>
        <v>24337.940060782184</v>
      </c>
      <c r="DY149" s="58">
        <v>0</v>
      </c>
      <c r="DZ149" s="7">
        <v>0</v>
      </c>
      <c r="EA149" s="59">
        <v>0</v>
      </c>
      <c r="EB149" s="58">
        <v>0</v>
      </c>
      <c r="EC149" s="7">
        <v>0</v>
      </c>
      <c r="ED149" s="59">
        <v>0</v>
      </c>
      <c r="EE149" s="58">
        <v>0</v>
      </c>
      <c r="EF149" s="7">
        <v>0</v>
      </c>
      <c r="EG149" s="59">
        <v>0</v>
      </c>
      <c r="EH149" s="58">
        <v>0.28899999999999998</v>
      </c>
      <c r="EI149" s="7">
        <v>3.88</v>
      </c>
      <c r="EJ149" s="59">
        <f t="shared" ref="EJ149:EJ157" si="1793">EI149/EH149*1000</f>
        <v>13425.605536332181</v>
      </c>
      <c r="EK149" s="58">
        <v>0</v>
      </c>
      <c r="EL149" s="7">
        <v>0</v>
      </c>
      <c r="EM149" s="59">
        <v>0</v>
      </c>
      <c r="EN149" s="58">
        <v>0</v>
      </c>
      <c r="EO149" s="7">
        <v>0</v>
      </c>
      <c r="EP149" s="59">
        <v>0</v>
      </c>
      <c r="EQ149" s="58">
        <v>0</v>
      </c>
      <c r="ER149" s="7">
        <v>0</v>
      </c>
      <c r="ES149" s="59">
        <v>0</v>
      </c>
      <c r="ET149" s="58">
        <v>0</v>
      </c>
      <c r="EU149" s="7">
        <v>0</v>
      </c>
      <c r="EV149" s="59">
        <v>0</v>
      </c>
      <c r="EW149" s="58">
        <v>0</v>
      </c>
      <c r="EX149" s="7">
        <v>0</v>
      </c>
      <c r="EY149" s="59">
        <v>0</v>
      </c>
      <c r="EZ149" s="58">
        <v>0</v>
      </c>
      <c r="FA149" s="7">
        <v>0</v>
      </c>
      <c r="FB149" s="59">
        <v>0</v>
      </c>
      <c r="FC149" s="58">
        <v>0</v>
      </c>
      <c r="FD149" s="7">
        <v>0</v>
      </c>
      <c r="FE149" s="59">
        <v>0</v>
      </c>
      <c r="FF149" s="58">
        <v>0</v>
      </c>
      <c r="FG149" s="7">
        <v>0</v>
      </c>
      <c r="FH149" s="59">
        <v>0</v>
      </c>
      <c r="FI149" s="58">
        <v>0</v>
      </c>
      <c r="FJ149" s="7">
        <v>0</v>
      </c>
      <c r="FK149" s="59">
        <v>0</v>
      </c>
      <c r="FL149" s="58">
        <v>0</v>
      </c>
      <c r="FM149" s="7">
        <v>0</v>
      </c>
      <c r="FN149" s="59">
        <v>0</v>
      </c>
      <c r="FO149" s="58">
        <v>0</v>
      </c>
      <c r="FP149" s="7">
        <v>0</v>
      </c>
      <c r="FQ149" s="59">
        <v>0</v>
      </c>
      <c r="FR149" s="58">
        <v>0</v>
      </c>
      <c r="FS149" s="7">
        <v>0</v>
      </c>
      <c r="FT149" s="59">
        <v>0</v>
      </c>
      <c r="FU149" s="58">
        <v>0</v>
      </c>
      <c r="FV149" s="7">
        <v>0</v>
      </c>
      <c r="FW149" s="59">
        <v>0</v>
      </c>
      <c r="FX149" s="58">
        <v>0</v>
      </c>
      <c r="FY149" s="7">
        <v>0</v>
      </c>
      <c r="FZ149" s="59">
        <v>0</v>
      </c>
      <c r="GA149" s="58">
        <v>0.13</v>
      </c>
      <c r="GB149" s="7">
        <v>1.66</v>
      </c>
      <c r="GC149" s="59">
        <f t="shared" ref="GC149:GC160" si="1794">GB149/GA149*1000</f>
        <v>12769.230769230768</v>
      </c>
      <c r="GD149" s="58">
        <v>0</v>
      </c>
      <c r="GE149" s="7">
        <v>0</v>
      </c>
      <c r="GF149" s="59">
        <v>0</v>
      </c>
      <c r="GG149" s="58">
        <v>2.5999999999999999E-2</v>
      </c>
      <c r="GH149" s="7">
        <v>1.9</v>
      </c>
      <c r="GI149" s="59">
        <f t="shared" ref="GI149:GI159" si="1795">GH149/GG149*1000</f>
        <v>73076.923076923078</v>
      </c>
      <c r="GJ149" s="58">
        <v>0</v>
      </c>
      <c r="GK149" s="7">
        <v>0</v>
      </c>
      <c r="GL149" s="59">
        <v>0</v>
      </c>
      <c r="GM149" s="58">
        <v>0</v>
      </c>
      <c r="GN149" s="7">
        <v>0</v>
      </c>
      <c r="GO149" s="59">
        <v>0</v>
      </c>
      <c r="GP149" s="58">
        <v>0</v>
      </c>
      <c r="GQ149" s="7">
        <v>0</v>
      </c>
      <c r="GR149" s="59">
        <v>0</v>
      </c>
      <c r="GS149" s="58">
        <v>36.831000000000003</v>
      </c>
      <c r="GT149" s="7">
        <v>502.24</v>
      </c>
      <c r="GU149" s="59">
        <f t="shared" ref="GU149:GU160" si="1796">GT149/GS149*1000</f>
        <v>13636.33895359887</v>
      </c>
      <c r="GV149" s="58">
        <v>28.405000000000001</v>
      </c>
      <c r="GW149" s="7">
        <v>472.09</v>
      </c>
      <c r="GX149" s="59">
        <f t="shared" ref="GX149:GX160" si="1797">GW149/GV149*1000</f>
        <v>16619.961274423516</v>
      </c>
      <c r="GY149" s="6">
        <f t="shared" si="1454"/>
        <v>130.191</v>
      </c>
      <c r="GZ149" s="16">
        <f t="shared" si="1455"/>
        <v>2416.1800000000003</v>
      </c>
    </row>
    <row r="150" spans="1:208" x14ac:dyDescent="0.3">
      <c r="A150" s="76">
        <v>2015</v>
      </c>
      <c r="B150" s="77" t="s">
        <v>6</v>
      </c>
      <c r="C150" s="58">
        <v>0.247</v>
      </c>
      <c r="D150" s="7">
        <v>3.34</v>
      </c>
      <c r="E150" s="59">
        <f t="shared" si="1782"/>
        <v>13522.267206477733</v>
      </c>
      <c r="F150" s="58">
        <v>0</v>
      </c>
      <c r="G150" s="7">
        <v>0</v>
      </c>
      <c r="H150" s="59">
        <v>0</v>
      </c>
      <c r="I150" s="58">
        <v>0</v>
      </c>
      <c r="J150" s="7">
        <v>0</v>
      </c>
      <c r="K150" s="59">
        <v>0</v>
      </c>
      <c r="L150" s="58">
        <v>0</v>
      </c>
      <c r="M150" s="7">
        <v>0</v>
      </c>
      <c r="N150" s="59">
        <v>0</v>
      </c>
      <c r="O150" s="58">
        <v>0.36599999999999999</v>
      </c>
      <c r="P150" s="7">
        <v>10.33</v>
      </c>
      <c r="Q150" s="59">
        <f t="shared" si="1783"/>
        <v>28224.043715846998</v>
      </c>
      <c r="R150" s="58">
        <v>0</v>
      </c>
      <c r="S150" s="7">
        <v>0</v>
      </c>
      <c r="T150" s="59">
        <v>0</v>
      </c>
      <c r="U150" s="58">
        <v>0</v>
      </c>
      <c r="V150" s="7">
        <v>0</v>
      </c>
      <c r="W150" s="59">
        <v>0</v>
      </c>
      <c r="X150" s="58">
        <v>0</v>
      </c>
      <c r="Y150" s="7">
        <v>0</v>
      </c>
      <c r="Z150" s="59">
        <v>0</v>
      </c>
      <c r="AA150" s="58">
        <v>0</v>
      </c>
      <c r="AB150" s="7">
        <v>0</v>
      </c>
      <c r="AC150" s="59">
        <v>0</v>
      </c>
      <c r="AD150" s="58">
        <v>0</v>
      </c>
      <c r="AE150" s="7">
        <v>0</v>
      </c>
      <c r="AF150" s="59">
        <v>0</v>
      </c>
      <c r="AG150" s="58">
        <v>0</v>
      </c>
      <c r="AH150" s="7">
        <v>0</v>
      </c>
      <c r="AI150" s="59">
        <v>0</v>
      </c>
      <c r="AJ150" s="58">
        <v>0.2</v>
      </c>
      <c r="AK150" s="7">
        <v>1.25</v>
      </c>
      <c r="AL150" s="59">
        <f t="shared" si="1784"/>
        <v>6250</v>
      </c>
      <c r="AM150" s="58">
        <v>0</v>
      </c>
      <c r="AN150" s="7">
        <v>0</v>
      </c>
      <c r="AO150" s="59">
        <v>0</v>
      </c>
      <c r="AP150" s="58">
        <v>0</v>
      </c>
      <c r="AQ150" s="7">
        <v>0</v>
      </c>
      <c r="AR150" s="59">
        <v>0</v>
      </c>
      <c r="AS150" s="58">
        <v>0</v>
      </c>
      <c r="AT150" s="7">
        <v>0</v>
      </c>
      <c r="AU150" s="59">
        <v>0</v>
      </c>
      <c r="AV150" s="58">
        <v>4.806</v>
      </c>
      <c r="AW150" s="7">
        <v>90.89</v>
      </c>
      <c r="AX150" s="59">
        <f t="shared" si="1785"/>
        <v>18911.776945484809</v>
      </c>
      <c r="AY150" s="58">
        <v>1.0029999999999999</v>
      </c>
      <c r="AZ150" s="7">
        <v>32.549999999999997</v>
      </c>
      <c r="BA150" s="59">
        <f t="shared" ref="BA150:BA160" si="1798">AZ150/AY150*1000</f>
        <v>32452.642073778661</v>
      </c>
      <c r="BB150" s="58">
        <v>0</v>
      </c>
      <c r="BC150" s="7">
        <v>0</v>
      </c>
      <c r="BD150" s="59">
        <f t="shared" ref="BD150:BD160" si="1799">IFERROR(BC150/BB150*1000,0)</f>
        <v>0</v>
      </c>
      <c r="BE150" s="58">
        <v>0</v>
      </c>
      <c r="BF150" s="7">
        <v>0</v>
      </c>
      <c r="BG150" s="59">
        <v>0</v>
      </c>
      <c r="BH150" s="58">
        <v>0</v>
      </c>
      <c r="BI150" s="7">
        <v>0</v>
      </c>
      <c r="BJ150" s="59">
        <v>0</v>
      </c>
      <c r="BK150" s="58">
        <v>0</v>
      </c>
      <c r="BL150" s="7">
        <v>0</v>
      </c>
      <c r="BM150" s="59">
        <v>0</v>
      </c>
      <c r="BN150" s="58">
        <v>0</v>
      </c>
      <c r="BO150" s="7">
        <v>0</v>
      </c>
      <c r="BP150" s="59">
        <v>0</v>
      </c>
      <c r="BQ150" s="58">
        <v>0</v>
      </c>
      <c r="BR150" s="7">
        <v>0</v>
      </c>
      <c r="BS150" s="59">
        <v>0</v>
      </c>
      <c r="BT150" s="58">
        <v>0</v>
      </c>
      <c r="BU150" s="7">
        <v>0</v>
      </c>
      <c r="BV150" s="59">
        <v>0</v>
      </c>
      <c r="BW150" s="58">
        <v>0</v>
      </c>
      <c r="BX150" s="7">
        <v>0</v>
      </c>
      <c r="BY150" s="59">
        <v>0</v>
      </c>
      <c r="BZ150" s="58">
        <v>0</v>
      </c>
      <c r="CA150" s="7">
        <v>0</v>
      </c>
      <c r="CB150" s="59">
        <v>0</v>
      </c>
      <c r="CC150" s="58">
        <v>0</v>
      </c>
      <c r="CD150" s="7">
        <v>0</v>
      </c>
      <c r="CE150" s="59">
        <v>0</v>
      </c>
      <c r="CF150" s="58">
        <v>0</v>
      </c>
      <c r="CG150" s="7">
        <v>0</v>
      </c>
      <c r="CH150" s="59">
        <v>0</v>
      </c>
      <c r="CI150" s="58">
        <v>0</v>
      </c>
      <c r="CJ150" s="7">
        <v>0</v>
      </c>
      <c r="CK150" s="59">
        <v>0</v>
      </c>
      <c r="CL150" s="58">
        <v>0</v>
      </c>
      <c r="CM150" s="7">
        <v>0</v>
      </c>
      <c r="CN150" s="59">
        <v>0</v>
      </c>
      <c r="CO150" s="58">
        <v>0</v>
      </c>
      <c r="CP150" s="7">
        <v>0</v>
      </c>
      <c r="CQ150" s="59">
        <v>0</v>
      </c>
      <c r="CR150" s="58">
        <v>0</v>
      </c>
      <c r="CS150" s="7">
        <v>0</v>
      </c>
      <c r="CT150" s="59">
        <v>0</v>
      </c>
      <c r="CU150" s="58">
        <v>8.9999999999999993E-3</v>
      </c>
      <c r="CV150" s="7">
        <v>1.05</v>
      </c>
      <c r="CW150" s="59">
        <f t="shared" si="1787"/>
        <v>116666.66666666669</v>
      </c>
      <c r="CX150" s="58">
        <v>0</v>
      </c>
      <c r="CY150" s="7">
        <v>0</v>
      </c>
      <c r="CZ150" s="59">
        <v>0</v>
      </c>
      <c r="DA150" s="58">
        <v>8.51</v>
      </c>
      <c r="DB150" s="7">
        <v>131.1</v>
      </c>
      <c r="DC150" s="59">
        <f t="shared" si="1788"/>
        <v>15405.405405405405</v>
      </c>
      <c r="DD150" s="58">
        <v>1.024</v>
      </c>
      <c r="DE150" s="7">
        <v>17.260000000000002</v>
      </c>
      <c r="DF150" s="59">
        <f t="shared" si="1789"/>
        <v>16855.46875</v>
      </c>
      <c r="DG150" s="58">
        <v>0</v>
      </c>
      <c r="DH150" s="7">
        <v>0</v>
      </c>
      <c r="DI150" s="59">
        <v>0</v>
      </c>
      <c r="DJ150" s="58">
        <v>0</v>
      </c>
      <c r="DK150" s="7">
        <v>0</v>
      </c>
      <c r="DL150" s="59">
        <v>0</v>
      </c>
      <c r="DM150" s="58">
        <v>0</v>
      </c>
      <c r="DN150" s="7">
        <v>0</v>
      </c>
      <c r="DO150" s="59">
        <v>0</v>
      </c>
      <c r="DP150" s="58">
        <v>0.873</v>
      </c>
      <c r="DQ150" s="7">
        <v>11.91</v>
      </c>
      <c r="DR150" s="59">
        <f t="shared" si="1790"/>
        <v>13642.611683848796</v>
      </c>
      <c r="DS150" s="58">
        <v>1.034</v>
      </c>
      <c r="DT150" s="7">
        <v>22.73</v>
      </c>
      <c r="DU150" s="59">
        <f t="shared" si="1791"/>
        <v>21982.591876208895</v>
      </c>
      <c r="DV150" s="58">
        <v>25.402000000000001</v>
      </c>
      <c r="DW150" s="7">
        <v>462.99</v>
      </c>
      <c r="DX150" s="59">
        <f t="shared" si="1792"/>
        <v>18226.517597039601</v>
      </c>
      <c r="DY150" s="58">
        <v>0</v>
      </c>
      <c r="DZ150" s="7">
        <v>0</v>
      </c>
      <c r="EA150" s="59">
        <v>0</v>
      </c>
      <c r="EB150" s="58">
        <v>0</v>
      </c>
      <c r="EC150" s="7">
        <v>0</v>
      </c>
      <c r="ED150" s="59">
        <v>0</v>
      </c>
      <c r="EE150" s="58">
        <v>0</v>
      </c>
      <c r="EF150" s="7">
        <v>0</v>
      </c>
      <c r="EG150" s="59">
        <v>0</v>
      </c>
      <c r="EH150" s="58">
        <v>0.746</v>
      </c>
      <c r="EI150" s="7">
        <v>9.9499999999999993</v>
      </c>
      <c r="EJ150" s="59">
        <f t="shared" si="1793"/>
        <v>13337.801608579088</v>
      </c>
      <c r="EK150" s="58">
        <v>0</v>
      </c>
      <c r="EL150" s="7">
        <v>0</v>
      </c>
      <c r="EM150" s="59">
        <v>0</v>
      </c>
      <c r="EN150" s="58">
        <v>0</v>
      </c>
      <c r="EO150" s="7">
        <v>0</v>
      </c>
      <c r="EP150" s="59">
        <v>0</v>
      </c>
      <c r="EQ150" s="58">
        <v>0</v>
      </c>
      <c r="ER150" s="7">
        <v>0</v>
      </c>
      <c r="ES150" s="59">
        <v>0</v>
      </c>
      <c r="ET150" s="58">
        <v>0</v>
      </c>
      <c r="EU150" s="7">
        <v>0</v>
      </c>
      <c r="EV150" s="59">
        <v>0</v>
      </c>
      <c r="EW150" s="58">
        <v>0</v>
      </c>
      <c r="EX150" s="7">
        <v>0</v>
      </c>
      <c r="EY150" s="59">
        <v>0</v>
      </c>
      <c r="EZ150" s="58">
        <v>0</v>
      </c>
      <c r="FA150" s="7">
        <v>0</v>
      </c>
      <c r="FB150" s="59">
        <v>0</v>
      </c>
      <c r="FC150" s="58">
        <v>0</v>
      </c>
      <c r="FD150" s="7">
        <v>0</v>
      </c>
      <c r="FE150" s="59">
        <v>0</v>
      </c>
      <c r="FF150" s="58">
        <v>0</v>
      </c>
      <c r="FG150" s="7">
        <v>0</v>
      </c>
      <c r="FH150" s="59">
        <v>0</v>
      </c>
      <c r="FI150" s="58">
        <v>0</v>
      </c>
      <c r="FJ150" s="7">
        <v>0</v>
      </c>
      <c r="FK150" s="59">
        <v>0</v>
      </c>
      <c r="FL150" s="58">
        <v>0</v>
      </c>
      <c r="FM150" s="7">
        <v>0</v>
      </c>
      <c r="FN150" s="59">
        <v>0</v>
      </c>
      <c r="FO150" s="58">
        <v>0</v>
      </c>
      <c r="FP150" s="7">
        <v>0</v>
      </c>
      <c r="FQ150" s="59">
        <v>0</v>
      </c>
      <c r="FR150" s="58">
        <v>0</v>
      </c>
      <c r="FS150" s="7">
        <v>0</v>
      </c>
      <c r="FT150" s="59">
        <v>0</v>
      </c>
      <c r="FU150" s="58">
        <v>0.01</v>
      </c>
      <c r="FV150" s="7">
        <v>2.59</v>
      </c>
      <c r="FW150" s="59">
        <f t="shared" ref="FW150:FW159" si="1800">FV150/FU150*1000</f>
        <v>259000</v>
      </c>
      <c r="FX150" s="58">
        <v>14.316000000000001</v>
      </c>
      <c r="FY150" s="7">
        <v>529.70000000000005</v>
      </c>
      <c r="FZ150" s="59">
        <f t="shared" ref="FZ150:FZ160" si="1801">FY150/FX150*1000</f>
        <v>37000.558815311546</v>
      </c>
      <c r="GA150" s="58">
        <v>0.67400000000000004</v>
      </c>
      <c r="GB150" s="7">
        <v>15.18</v>
      </c>
      <c r="GC150" s="59">
        <f t="shared" si="1794"/>
        <v>22522.255192878336</v>
      </c>
      <c r="GD150" s="58">
        <v>0</v>
      </c>
      <c r="GE150" s="7">
        <v>0</v>
      </c>
      <c r="GF150" s="59">
        <v>0</v>
      </c>
      <c r="GG150" s="58">
        <v>0.34699999999999998</v>
      </c>
      <c r="GH150" s="7">
        <v>8.98</v>
      </c>
      <c r="GI150" s="59">
        <f t="shared" si="1795"/>
        <v>25878.962536023057</v>
      </c>
      <c r="GJ150" s="58">
        <v>0</v>
      </c>
      <c r="GK150" s="7">
        <v>0</v>
      </c>
      <c r="GL150" s="59">
        <v>0</v>
      </c>
      <c r="GM150" s="58">
        <v>0</v>
      </c>
      <c r="GN150" s="7">
        <v>0</v>
      </c>
      <c r="GO150" s="59">
        <v>0</v>
      </c>
      <c r="GP150" s="58">
        <v>0</v>
      </c>
      <c r="GQ150" s="7">
        <v>0</v>
      </c>
      <c r="GR150" s="59">
        <v>0</v>
      </c>
      <c r="GS150" s="58">
        <v>41.951999999999998</v>
      </c>
      <c r="GT150" s="7">
        <v>559.23</v>
      </c>
      <c r="GU150" s="59">
        <f t="shared" si="1796"/>
        <v>13330.234553775745</v>
      </c>
      <c r="GV150" s="58">
        <v>0.443</v>
      </c>
      <c r="GW150" s="7">
        <v>16.02</v>
      </c>
      <c r="GX150" s="59">
        <f t="shared" si="1797"/>
        <v>36162.52821670429</v>
      </c>
      <c r="GY150" s="6">
        <f t="shared" si="1454"/>
        <v>101.962</v>
      </c>
      <c r="GZ150" s="16">
        <f t="shared" si="1455"/>
        <v>1927.0500000000004</v>
      </c>
    </row>
    <row r="151" spans="1:208" x14ac:dyDescent="0.3">
      <c r="A151" s="76">
        <v>2015</v>
      </c>
      <c r="B151" s="77" t="s">
        <v>7</v>
      </c>
      <c r="C151" s="58">
        <v>2.0449999999999999</v>
      </c>
      <c r="D151" s="7">
        <v>27.74</v>
      </c>
      <c r="E151" s="59">
        <f t="shared" si="1782"/>
        <v>13564.79217603912</v>
      </c>
      <c r="F151" s="58">
        <v>0</v>
      </c>
      <c r="G151" s="7">
        <v>0</v>
      </c>
      <c r="H151" s="59">
        <v>0</v>
      </c>
      <c r="I151" s="58">
        <v>0</v>
      </c>
      <c r="J151" s="7">
        <v>0</v>
      </c>
      <c r="K151" s="59">
        <v>0</v>
      </c>
      <c r="L151" s="58">
        <v>0</v>
      </c>
      <c r="M151" s="7">
        <v>0</v>
      </c>
      <c r="N151" s="59">
        <v>0</v>
      </c>
      <c r="O151" s="58">
        <v>0.115</v>
      </c>
      <c r="P151" s="7">
        <v>3.18</v>
      </c>
      <c r="Q151" s="59">
        <f t="shared" si="1783"/>
        <v>27652.173913043476</v>
      </c>
      <c r="R151" s="58">
        <v>0</v>
      </c>
      <c r="S151" s="7">
        <v>0</v>
      </c>
      <c r="T151" s="59">
        <v>0</v>
      </c>
      <c r="U151" s="58">
        <v>0</v>
      </c>
      <c r="V151" s="7">
        <v>0</v>
      </c>
      <c r="W151" s="59">
        <v>0</v>
      </c>
      <c r="X151" s="58">
        <v>0</v>
      </c>
      <c r="Y151" s="7">
        <v>0</v>
      </c>
      <c r="Z151" s="59">
        <v>0</v>
      </c>
      <c r="AA151" s="58">
        <v>0</v>
      </c>
      <c r="AB151" s="7">
        <v>0</v>
      </c>
      <c r="AC151" s="59">
        <v>0</v>
      </c>
      <c r="AD151" s="58">
        <v>0</v>
      </c>
      <c r="AE151" s="7">
        <v>0</v>
      </c>
      <c r="AF151" s="59">
        <v>0</v>
      </c>
      <c r="AG151" s="58">
        <v>0</v>
      </c>
      <c r="AH151" s="7">
        <v>0</v>
      </c>
      <c r="AI151" s="59">
        <v>0</v>
      </c>
      <c r="AJ151" s="58">
        <v>0.84399999999999997</v>
      </c>
      <c r="AK151" s="7">
        <v>14.38</v>
      </c>
      <c r="AL151" s="59">
        <f t="shared" si="1784"/>
        <v>17037.91469194313</v>
      </c>
      <c r="AM151" s="58">
        <v>0</v>
      </c>
      <c r="AN151" s="7">
        <v>0</v>
      </c>
      <c r="AO151" s="59">
        <v>0</v>
      </c>
      <c r="AP151" s="58">
        <v>0</v>
      </c>
      <c r="AQ151" s="7">
        <v>0</v>
      </c>
      <c r="AR151" s="59">
        <v>0</v>
      </c>
      <c r="AS151" s="58">
        <v>0</v>
      </c>
      <c r="AT151" s="7">
        <v>0</v>
      </c>
      <c r="AU151" s="59">
        <v>0</v>
      </c>
      <c r="AV151" s="58">
        <v>12.962</v>
      </c>
      <c r="AW151" s="7">
        <v>91.58</v>
      </c>
      <c r="AX151" s="59">
        <f t="shared" si="1785"/>
        <v>7065.2677056009879</v>
      </c>
      <c r="AY151" s="58">
        <v>0</v>
      </c>
      <c r="AZ151" s="7">
        <v>0</v>
      </c>
      <c r="BA151" s="59">
        <v>0</v>
      </c>
      <c r="BB151" s="58">
        <v>0</v>
      </c>
      <c r="BC151" s="7">
        <v>0</v>
      </c>
      <c r="BD151" s="59">
        <f t="shared" si="1799"/>
        <v>0</v>
      </c>
      <c r="BE151" s="58">
        <v>0</v>
      </c>
      <c r="BF151" s="7">
        <v>0</v>
      </c>
      <c r="BG151" s="59">
        <v>0</v>
      </c>
      <c r="BH151" s="58">
        <v>0</v>
      </c>
      <c r="BI151" s="7">
        <v>0</v>
      </c>
      <c r="BJ151" s="59">
        <v>0</v>
      </c>
      <c r="BK151" s="58">
        <v>0.81100000000000005</v>
      </c>
      <c r="BL151" s="7">
        <v>10.97</v>
      </c>
      <c r="BM151" s="59">
        <f t="shared" si="1786"/>
        <v>13526.510480887793</v>
      </c>
      <c r="BN151" s="58">
        <v>0</v>
      </c>
      <c r="BO151" s="7">
        <v>0</v>
      </c>
      <c r="BP151" s="59">
        <v>0</v>
      </c>
      <c r="BQ151" s="58">
        <v>0</v>
      </c>
      <c r="BR151" s="7">
        <v>0</v>
      </c>
      <c r="BS151" s="59">
        <v>0</v>
      </c>
      <c r="BT151" s="58">
        <v>0</v>
      </c>
      <c r="BU151" s="7">
        <v>0</v>
      </c>
      <c r="BV151" s="59">
        <v>0</v>
      </c>
      <c r="BW151" s="58">
        <v>0</v>
      </c>
      <c r="BX151" s="7">
        <v>0</v>
      </c>
      <c r="BY151" s="59">
        <v>0</v>
      </c>
      <c r="BZ151" s="58">
        <v>0</v>
      </c>
      <c r="CA151" s="7">
        <v>0</v>
      </c>
      <c r="CB151" s="59">
        <v>0</v>
      </c>
      <c r="CC151" s="58">
        <v>0</v>
      </c>
      <c r="CD151" s="7">
        <v>0</v>
      </c>
      <c r="CE151" s="59">
        <v>0</v>
      </c>
      <c r="CF151" s="58">
        <v>0</v>
      </c>
      <c r="CG151" s="7">
        <v>0</v>
      </c>
      <c r="CH151" s="59">
        <v>0</v>
      </c>
      <c r="CI151" s="58">
        <v>0</v>
      </c>
      <c r="CJ151" s="7">
        <v>0</v>
      </c>
      <c r="CK151" s="59">
        <v>0</v>
      </c>
      <c r="CL151" s="58">
        <v>0</v>
      </c>
      <c r="CM151" s="7">
        <v>0</v>
      </c>
      <c r="CN151" s="59">
        <v>0</v>
      </c>
      <c r="CO151" s="58">
        <v>9.5</v>
      </c>
      <c r="CP151" s="7">
        <v>160.1</v>
      </c>
      <c r="CQ151" s="59">
        <f t="shared" ref="CQ151:CQ155" si="1802">CP151/CO151*1000</f>
        <v>16852.631578947367</v>
      </c>
      <c r="CR151" s="58">
        <v>0</v>
      </c>
      <c r="CS151" s="7">
        <v>0</v>
      </c>
      <c r="CT151" s="59">
        <v>0</v>
      </c>
      <c r="CU151" s="58">
        <v>0</v>
      </c>
      <c r="CV151" s="7">
        <v>0</v>
      </c>
      <c r="CW151" s="59">
        <v>0</v>
      </c>
      <c r="CX151" s="58">
        <v>0</v>
      </c>
      <c r="CY151" s="7">
        <v>0</v>
      </c>
      <c r="CZ151" s="59">
        <v>0</v>
      </c>
      <c r="DA151" s="58">
        <v>0</v>
      </c>
      <c r="DB151" s="7">
        <v>0</v>
      </c>
      <c r="DC151" s="59">
        <v>0</v>
      </c>
      <c r="DD151" s="58">
        <v>10.266999999999999</v>
      </c>
      <c r="DE151" s="7">
        <v>121.87</v>
      </c>
      <c r="DF151" s="59">
        <f t="shared" si="1789"/>
        <v>11870.06915359891</v>
      </c>
      <c r="DG151" s="58">
        <v>0</v>
      </c>
      <c r="DH151" s="7">
        <v>0</v>
      </c>
      <c r="DI151" s="59">
        <v>0</v>
      </c>
      <c r="DJ151" s="58">
        <v>0</v>
      </c>
      <c r="DK151" s="7">
        <v>0</v>
      </c>
      <c r="DL151" s="59">
        <v>0</v>
      </c>
      <c r="DM151" s="58">
        <v>0</v>
      </c>
      <c r="DN151" s="7">
        <v>0</v>
      </c>
      <c r="DO151" s="59">
        <v>0</v>
      </c>
      <c r="DP151" s="58">
        <v>7.992</v>
      </c>
      <c r="DQ151" s="7">
        <v>122.72</v>
      </c>
      <c r="DR151" s="59">
        <f t="shared" si="1790"/>
        <v>15355.355355355356</v>
      </c>
      <c r="DS151" s="58">
        <v>1.46</v>
      </c>
      <c r="DT151" s="7">
        <v>19.98</v>
      </c>
      <c r="DU151" s="59">
        <f t="shared" si="1791"/>
        <v>13684.931506849314</v>
      </c>
      <c r="DV151" s="58">
        <v>22.672000000000001</v>
      </c>
      <c r="DW151" s="7">
        <v>432.39</v>
      </c>
      <c r="DX151" s="59">
        <f t="shared" si="1792"/>
        <v>19071.541990119971</v>
      </c>
      <c r="DY151" s="58">
        <v>0</v>
      </c>
      <c r="DZ151" s="7">
        <v>0</v>
      </c>
      <c r="EA151" s="59">
        <v>0</v>
      </c>
      <c r="EB151" s="58">
        <v>0</v>
      </c>
      <c r="EC151" s="7">
        <v>0</v>
      </c>
      <c r="ED151" s="59">
        <v>0</v>
      </c>
      <c r="EE151" s="58">
        <v>0</v>
      </c>
      <c r="EF151" s="7">
        <v>0</v>
      </c>
      <c r="EG151" s="59">
        <v>0</v>
      </c>
      <c r="EH151" s="58">
        <v>0.72599999999999998</v>
      </c>
      <c r="EI151" s="7">
        <v>9.9</v>
      </c>
      <c r="EJ151" s="59">
        <f t="shared" si="1793"/>
        <v>13636.363636363636</v>
      </c>
      <c r="EK151" s="58">
        <v>0</v>
      </c>
      <c r="EL151" s="7">
        <v>0</v>
      </c>
      <c r="EM151" s="59">
        <v>0</v>
      </c>
      <c r="EN151" s="58">
        <v>0</v>
      </c>
      <c r="EO151" s="7">
        <v>0</v>
      </c>
      <c r="EP151" s="59">
        <v>0</v>
      </c>
      <c r="EQ151" s="58">
        <v>0.29599999999999999</v>
      </c>
      <c r="ER151" s="7">
        <v>10.15</v>
      </c>
      <c r="ES151" s="59">
        <f t="shared" ref="ES151:ES159" si="1803">ER151/EQ151*1000</f>
        <v>34290.54054054054</v>
      </c>
      <c r="ET151" s="58">
        <v>0</v>
      </c>
      <c r="EU151" s="7">
        <v>0</v>
      </c>
      <c r="EV151" s="59">
        <v>0</v>
      </c>
      <c r="EW151" s="58">
        <v>0</v>
      </c>
      <c r="EX151" s="7">
        <v>0</v>
      </c>
      <c r="EY151" s="59">
        <v>0</v>
      </c>
      <c r="EZ151" s="58">
        <v>0</v>
      </c>
      <c r="FA151" s="7">
        <v>0</v>
      </c>
      <c r="FB151" s="59">
        <v>0</v>
      </c>
      <c r="FC151" s="58">
        <v>0</v>
      </c>
      <c r="FD151" s="7">
        <v>0</v>
      </c>
      <c r="FE151" s="59">
        <v>0</v>
      </c>
      <c r="FF151" s="58">
        <v>0</v>
      </c>
      <c r="FG151" s="7">
        <v>0</v>
      </c>
      <c r="FH151" s="59">
        <v>0</v>
      </c>
      <c r="FI151" s="58">
        <v>0</v>
      </c>
      <c r="FJ151" s="7">
        <v>0</v>
      </c>
      <c r="FK151" s="59">
        <v>0</v>
      </c>
      <c r="FL151" s="58">
        <v>0</v>
      </c>
      <c r="FM151" s="7">
        <v>0</v>
      </c>
      <c r="FN151" s="59">
        <v>0</v>
      </c>
      <c r="FO151" s="58">
        <v>0</v>
      </c>
      <c r="FP151" s="7">
        <v>0</v>
      </c>
      <c r="FQ151" s="59">
        <v>0</v>
      </c>
      <c r="FR151" s="58">
        <v>0</v>
      </c>
      <c r="FS151" s="7">
        <v>0</v>
      </c>
      <c r="FT151" s="59">
        <v>0</v>
      </c>
      <c r="FU151" s="58">
        <v>0.02</v>
      </c>
      <c r="FV151" s="7">
        <v>3.36</v>
      </c>
      <c r="FW151" s="59">
        <f t="shared" si="1800"/>
        <v>168000</v>
      </c>
      <c r="FX151" s="58">
        <v>13.805999999999999</v>
      </c>
      <c r="FY151" s="7">
        <v>541.64</v>
      </c>
      <c r="FZ151" s="59">
        <f t="shared" si="1801"/>
        <v>39232.217876285671</v>
      </c>
      <c r="GA151" s="58">
        <v>0.33</v>
      </c>
      <c r="GB151" s="7">
        <v>4.3099999999999996</v>
      </c>
      <c r="GC151" s="59">
        <f t="shared" si="1794"/>
        <v>13060.606060606058</v>
      </c>
      <c r="GD151" s="58">
        <v>0</v>
      </c>
      <c r="GE151" s="7">
        <v>0</v>
      </c>
      <c r="GF151" s="59">
        <v>0</v>
      </c>
      <c r="GG151" s="58">
        <v>0.23499999999999999</v>
      </c>
      <c r="GH151" s="7">
        <v>6.3</v>
      </c>
      <c r="GI151" s="59">
        <f t="shared" si="1795"/>
        <v>26808.51063829787</v>
      </c>
      <c r="GJ151" s="58">
        <v>0</v>
      </c>
      <c r="GK151" s="7">
        <v>0</v>
      </c>
      <c r="GL151" s="59">
        <v>0</v>
      </c>
      <c r="GM151" s="58">
        <v>0</v>
      </c>
      <c r="GN151" s="7">
        <v>0</v>
      </c>
      <c r="GO151" s="59">
        <v>0</v>
      </c>
      <c r="GP151" s="58">
        <v>0</v>
      </c>
      <c r="GQ151" s="7">
        <v>0</v>
      </c>
      <c r="GR151" s="59">
        <v>0</v>
      </c>
      <c r="GS151" s="58">
        <v>69.799000000000007</v>
      </c>
      <c r="GT151" s="7">
        <v>825.44</v>
      </c>
      <c r="GU151" s="59">
        <f t="shared" si="1796"/>
        <v>11825.957391939712</v>
      </c>
      <c r="GV151" s="58">
        <v>65.861999999999995</v>
      </c>
      <c r="GW151" s="7">
        <v>820.78</v>
      </c>
      <c r="GX151" s="59">
        <f t="shared" si="1797"/>
        <v>12462.117761379855</v>
      </c>
      <c r="GY151" s="6">
        <f t="shared" si="1454"/>
        <v>219.74199999999999</v>
      </c>
      <c r="GZ151" s="16">
        <f t="shared" si="1455"/>
        <v>3226.79</v>
      </c>
    </row>
    <row r="152" spans="1:208" x14ac:dyDescent="0.3">
      <c r="A152" s="76">
        <v>2015</v>
      </c>
      <c r="B152" s="77" t="s">
        <v>8</v>
      </c>
      <c r="C152" s="60">
        <v>0.497</v>
      </c>
      <c r="D152" s="15">
        <v>6.62</v>
      </c>
      <c r="E152" s="59">
        <f t="shared" si="1782"/>
        <v>13319.919517102615</v>
      </c>
      <c r="F152" s="60">
        <v>0</v>
      </c>
      <c r="G152" s="15">
        <v>0</v>
      </c>
      <c r="H152" s="59">
        <v>0</v>
      </c>
      <c r="I152" s="60">
        <v>0</v>
      </c>
      <c r="J152" s="15">
        <v>0</v>
      </c>
      <c r="K152" s="59">
        <v>0</v>
      </c>
      <c r="L152" s="60">
        <v>0</v>
      </c>
      <c r="M152" s="15">
        <v>0</v>
      </c>
      <c r="N152" s="59">
        <v>0</v>
      </c>
      <c r="O152" s="60">
        <v>0</v>
      </c>
      <c r="P152" s="15">
        <v>0</v>
      </c>
      <c r="Q152" s="59">
        <v>0</v>
      </c>
      <c r="R152" s="60">
        <v>0</v>
      </c>
      <c r="S152" s="15">
        <v>0</v>
      </c>
      <c r="T152" s="59">
        <v>0</v>
      </c>
      <c r="U152" s="60">
        <v>0</v>
      </c>
      <c r="V152" s="15">
        <v>0</v>
      </c>
      <c r="W152" s="59">
        <v>0</v>
      </c>
      <c r="X152" s="60">
        <v>0</v>
      </c>
      <c r="Y152" s="15">
        <v>0</v>
      </c>
      <c r="Z152" s="59">
        <v>0</v>
      </c>
      <c r="AA152" s="60">
        <v>0</v>
      </c>
      <c r="AB152" s="15">
        <v>0</v>
      </c>
      <c r="AC152" s="59">
        <v>0</v>
      </c>
      <c r="AD152" s="60">
        <v>0</v>
      </c>
      <c r="AE152" s="15">
        <v>0</v>
      </c>
      <c r="AF152" s="59">
        <v>0</v>
      </c>
      <c r="AG152" s="60">
        <v>0</v>
      </c>
      <c r="AH152" s="15">
        <v>0</v>
      </c>
      <c r="AI152" s="59">
        <v>0</v>
      </c>
      <c r="AJ152" s="60">
        <v>1.43</v>
      </c>
      <c r="AK152" s="15">
        <v>42.33</v>
      </c>
      <c r="AL152" s="59">
        <f t="shared" si="1784"/>
        <v>29601.3986013986</v>
      </c>
      <c r="AM152" s="60">
        <v>0</v>
      </c>
      <c r="AN152" s="15">
        <v>0</v>
      </c>
      <c r="AO152" s="59">
        <v>0</v>
      </c>
      <c r="AP152" s="60">
        <v>0</v>
      </c>
      <c r="AQ152" s="15">
        <v>0</v>
      </c>
      <c r="AR152" s="59">
        <v>0</v>
      </c>
      <c r="AS152" s="60">
        <v>0</v>
      </c>
      <c r="AT152" s="15">
        <v>0</v>
      </c>
      <c r="AU152" s="59">
        <v>0</v>
      </c>
      <c r="AV152" s="60">
        <v>13.613</v>
      </c>
      <c r="AW152" s="15">
        <v>224.04</v>
      </c>
      <c r="AX152" s="59">
        <f t="shared" si="1785"/>
        <v>16457.797693381326</v>
      </c>
      <c r="AY152" s="60">
        <v>0</v>
      </c>
      <c r="AZ152" s="15">
        <v>0</v>
      </c>
      <c r="BA152" s="59">
        <v>0</v>
      </c>
      <c r="BB152" s="58">
        <v>0</v>
      </c>
      <c r="BC152" s="7">
        <v>0</v>
      </c>
      <c r="BD152" s="59">
        <f t="shared" si="1799"/>
        <v>0</v>
      </c>
      <c r="BE152" s="58">
        <v>0</v>
      </c>
      <c r="BF152" s="7">
        <v>0</v>
      </c>
      <c r="BG152" s="59">
        <v>0</v>
      </c>
      <c r="BH152" s="58">
        <v>0</v>
      </c>
      <c r="BI152" s="7">
        <v>0</v>
      </c>
      <c r="BJ152" s="59">
        <v>0</v>
      </c>
      <c r="BK152" s="60">
        <v>0.1</v>
      </c>
      <c r="BL152" s="15">
        <v>1.34</v>
      </c>
      <c r="BM152" s="59">
        <f t="shared" si="1786"/>
        <v>13400</v>
      </c>
      <c r="BN152" s="60">
        <v>0</v>
      </c>
      <c r="BO152" s="15">
        <v>0</v>
      </c>
      <c r="BP152" s="59">
        <v>0</v>
      </c>
      <c r="BQ152" s="60">
        <v>0</v>
      </c>
      <c r="BR152" s="15">
        <v>0</v>
      </c>
      <c r="BS152" s="59">
        <v>0</v>
      </c>
      <c r="BT152" s="60">
        <v>0</v>
      </c>
      <c r="BU152" s="15">
        <v>0</v>
      </c>
      <c r="BV152" s="59">
        <v>0</v>
      </c>
      <c r="BW152" s="60">
        <v>0</v>
      </c>
      <c r="BX152" s="15">
        <v>0</v>
      </c>
      <c r="BY152" s="59">
        <v>0</v>
      </c>
      <c r="BZ152" s="60">
        <v>0</v>
      </c>
      <c r="CA152" s="15">
        <v>0</v>
      </c>
      <c r="CB152" s="59">
        <v>0</v>
      </c>
      <c r="CC152" s="60">
        <v>0</v>
      </c>
      <c r="CD152" s="15">
        <v>0</v>
      </c>
      <c r="CE152" s="59">
        <v>0</v>
      </c>
      <c r="CF152" s="60">
        <v>0</v>
      </c>
      <c r="CG152" s="15">
        <v>0</v>
      </c>
      <c r="CH152" s="59">
        <v>0</v>
      </c>
      <c r="CI152" s="60">
        <v>0</v>
      </c>
      <c r="CJ152" s="15">
        <v>0</v>
      </c>
      <c r="CK152" s="59">
        <v>0</v>
      </c>
      <c r="CL152" s="60">
        <v>0</v>
      </c>
      <c r="CM152" s="15">
        <v>0</v>
      </c>
      <c r="CN152" s="59">
        <v>0</v>
      </c>
      <c r="CO152" s="60">
        <v>0</v>
      </c>
      <c r="CP152" s="15">
        <v>0</v>
      </c>
      <c r="CQ152" s="59">
        <v>0</v>
      </c>
      <c r="CR152" s="58">
        <v>0</v>
      </c>
      <c r="CS152" s="7">
        <v>0</v>
      </c>
      <c r="CT152" s="59">
        <v>0</v>
      </c>
      <c r="CU152" s="60">
        <v>0</v>
      </c>
      <c r="CV152" s="15">
        <v>0</v>
      </c>
      <c r="CW152" s="59">
        <v>0</v>
      </c>
      <c r="CX152" s="58">
        <v>0</v>
      </c>
      <c r="CY152" s="7">
        <v>0</v>
      </c>
      <c r="CZ152" s="59">
        <v>0</v>
      </c>
      <c r="DA152" s="60">
        <v>0.80500000000000005</v>
      </c>
      <c r="DB152" s="15">
        <v>13.73</v>
      </c>
      <c r="DC152" s="59">
        <f t="shared" si="1788"/>
        <v>17055.900621118013</v>
      </c>
      <c r="DD152" s="60">
        <v>0.68600000000000005</v>
      </c>
      <c r="DE152" s="15">
        <v>8.4600000000000009</v>
      </c>
      <c r="DF152" s="59">
        <f t="shared" si="1789"/>
        <v>12332.361516034985</v>
      </c>
      <c r="DG152" s="60">
        <v>0</v>
      </c>
      <c r="DH152" s="15">
        <v>0</v>
      </c>
      <c r="DI152" s="59">
        <v>0</v>
      </c>
      <c r="DJ152" s="60">
        <v>0</v>
      </c>
      <c r="DK152" s="15">
        <v>0</v>
      </c>
      <c r="DL152" s="59">
        <v>0</v>
      </c>
      <c r="DM152" s="60">
        <v>0</v>
      </c>
      <c r="DN152" s="15">
        <v>0</v>
      </c>
      <c r="DO152" s="59">
        <v>0</v>
      </c>
      <c r="DP152" s="60">
        <v>0.34699999999999998</v>
      </c>
      <c r="DQ152" s="15">
        <v>4.6399999999999997</v>
      </c>
      <c r="DR152" s="59">
        <f t="shared" si="1790"/>
        <v>13371.757925072046</v>
      </c>
      <c r="DS152" s="60">
        <v>1.0389999999999999</v>
      </c>
      <c r="DT152" s="15">
        <v>12.29</v>
      </c>
      <c r="DU152" s="59">
        <f t="shared" si="1791"/>
        <v>11828.681424446584</v>
      </c>
      <c r="DV152" s="60">
        <v>28.89</v>
      </c>
      <c r="DW152" s="15">
        <v>542.66</v>
      </c>
      <c r="DX152" s="59">
        <f t="shared" si="1792"/>
        <v>18783.662166839735</v>
      </c>
      <c r="DY152" s="60">
        <v>0</v>
      </c>
      <c r="DZ152" s="15">
        <v>0</v>
      </c>
      <c r="EA152" s="59">
        <v>0</v>
      </c>
      <c r="EB152" s="60">
        <v>0</v>
      </c>
      <c r="EC152" s="15">
        <v>0</v>
      </c>
      <c r="ED152" s="59">
        <v>0</v>
      </c>
      <c r="EE152" s="60">
        <v>0</v>
      </c>
      <c r="EF152" s="15">
        <v>0</v>
      </c>
      <c r="EG152" s="59">
        <v>0</v>
      </c>
      <c r="EH152" s="60">
        <v>0.755</v>
      </c>
      <c r="EI152" s="15">
        <v>9.94</v>
      </c>
      <c r="EJ152" s="59">
        <f t="shared" si="1793"/>
        <v>13165.562913907284</v>
      </c>
      <c r="EK152" s="60">
        <v>0</v>
      </c>
      <c r="EL152" s="15">
        <v>0</v>
      </c>
      <c r="EM152" s="59">
        <v>0</v>
      </c>
      <c r="EN152" s="60">
        <v>0</v>
      </c>
      <c r="EO152" s="15">
        <v>0</v>
      </c>
      <c r="EP152" s="59">
        <v>0</v>
      </c>
      <c r="EQ152" s="60">
        <v>0</v>
      </c>
      <c r="ER152" s="15">
        <v>0</v>
      </c>
      <c r="ES152" s="59">
        <v>0</v>
      </c>
      <c r="ET152" s="60">
        <v>0</v>
      </c>
      <c r="EU152" s="15">
        <v>0</v>
      </c>
      <c r="EV152" s="59">
        <v>0</v>
      </c>
      <c r="EW152" s="60">
        <v>0</v>
      </c>
      <c r="EX152" s="15">
        <v>0</v>
      </c>
      <c r="EY152" s="59">
        <v>0</v>
      </c>
      <c r="EZ152" s="60">
        <v>0</v>
      </c>
      <c r="FA152" s="15">
        <v>0</v>
      </c>
      <c r="FB152" s="59">
        <v>0</v>
      </c>
      <c r="FC152" s="60">
        <v>0</v>
      </c>
      <c r="FD152" s="15">
        <v>0</v>
      </c>
      <c r="FE152" s="59">
        <v>0</v>
      </c>
      <c r="FF152" s="60">
        <v>0</v>
      </c>
      <c r="FG152" s="15">
        <v>0</v>
      </c>
      <c r="FH152" s="59">
        <v>0</v>
      </c>
      <c r="FI152" s="60">
        <v>0</v>
      </c>
      <c r="FJ152" s="15">
        <v>0</v>
      </c>
      <c r="FK152" s="59">
        <v>0</v>
      </c>
      <c r="FL152" s="60">
        <v>0</v>
      </c>
      <c r="FM152" s="15">
        <v>0</v>
      </c>
      <c r="FN152" s="59">
        <v>0</v>
      </c>
      <c r="FO152" s="60">
        <v>0</v>
      </c>
      <c r="FP152" s="15">
        <v>0</v>
      </c>
      <c r="FQ152" s="59">
        <v>0</v>
      </c>
      <c r="FR152" s="60">
        <v>0</v>
      </c>
      <c r="FS152" s="15">
        <v>0</v>
      </c>
      <c r="FT152" s="59">
        <v>0</v>
      </c>
      <c r="FU152" s="60">
        <v>2.5840000000000001</v>
      </c>
      <c r="FV152" s="15">
        <v>47.42</v>
      </c>
      <c r="FW152" s="59">
        <f t="shared" si="1800"/>
        <v>18351.39318885449</v>
      </c>
      <c r="FX152" s="60">
        <v>6.5449999999999999</v>
      </c>
      <c r="FY152" s="15">
        <v>252.84</v>
      </c>
      <c r="FZ152" s="59">
        <f t="shared" si="1801"/>
        <v>38631.01604278075</v>
      </c>
      <c r="GA152" s="60">
        <v>0.125</v>
      </c>
      <c r="GB152" s="15">
        <v>1.68</v>
      </c>
      <c r="GC152" s="59">
        <f t="shared" si="1794"/>
        <v>13440</v>
      </c>
      <c r="GD152" s="60">
        <v>0</v>
      </c>
      <c r="GE152" s="15">
        <v>0</v>
      </c>
      <c r="GF152" s="59">
        <v>0</v>
      </c>
      <c r="GG152" s="60">
        <v>0</v>
      </c>
      <c r="GH152" s="15">
        <v>0</v>
      </c>
      <c r="GI152" s="59">
        <v>0</v>
      </c>
      <c r="GJ152" s="60">
        <v>0</v>
      </c>
      <c r="GK152" s="15">
        <v>0</v>
      </c>
      <c r="GL152" s="59">
        <v>0</v>
      </c>
      <c r="GM152" s="60">
        <v>0</v>
      </c>
      <c r="GN152" s="15">
        <v>0</v>
      </c>
      <c r="GO152" s="59">
        <v>0</v>
      </c>
      <c r="GP152" s="60">
        <v>0</v>
      </c>
      <c r="GQ152" s="15">
        <v>0</v>
      </c>
      <c r="GR152" s="59">
        <v>0</v>
      </c>
      <c r="GS152" s="60">
        <v>101.655</v>
      </c>
      <c r="GT152" s="15">
        <v>1288.97</v>
      </c>
      <c r="GU152" s="59">
        <f t="shared" si="1796"/>
        <v>12679.848507205747</v>
      </c>
      <c r="GV152" s="60">
        <v>0.53200000000000003</v>
      </c>
      <c r="GW152" s="15">
        <v>26.4</v>
      </c>
      <c r="GX152" s="59">
        <f t="shared" si="1797"/>
        <v>49624.060150375932</v>
      </c>
      <c r="GY152" s="6">
        <f t="shared" si="1454"/>
        <v>159.60300000000004</v>
      </c>
      <c r="GZ152" s="16">
        <f t="shared" si="1455"/>
        <v>2483.36</v>
      </c>
    </row>
    <row r="153" spans="1:208" x14ac:dyDescent="0.3">
      <c r="A153" s="76">
        <v>2015</v>
      </c>
      <c r="B153" s="77" t="s">
        <v>9</v>
      </c>
      <c r="C153" s="60">
        <v>3.5999999999999997E-2</v>
      </c>
      <c r="D153" s="15">
        <v>1.22</v>
      </c>
      <c r="E153" s="59">
        <f t="shared" si="1782"/>
        <v>33888.888888888891</v>
      </c>
      <c r="F153" s="60">
        <v>0</v>
      </c>
      <c r="G153" s="15">
        <v>0</v>
      </c>
      <c r="H153" s="59">
        <v>0</v>
      </c>
      <c r="I153" s="60">
        <v>0</v>
      </c>
      <c r="J153" s="15">
        <v>0</v>
      </c>
      <c r="K153" s="59">
        <v>0</v>
      </c>
      <c r="L153" s="60">
        <v>0</v>
      </c>
      <c r="M153" s="15">
        <v>0</v>
      </c>
      <c r="N153" s="59">
        <v>0</v>
      </c>
      <c r="O153" s="60">
        <v>0</v>
      </c>
      <c r="P153" s="15">
        <v>0</v>
      </c>
      <c r="Q153" s="59">
        <v>0</v>
      </c>
      <c r="R153" s="60">
        <v>0</v>
      </c>
      <c r="S153" s="15">
        <v>0</v>
      </c>
      <c r="T153" s="59">
        <v>0</v>
      </c>
      <c r="U153" s="60">
        <v>0</v>
      </c>
      <c r="V153" s="15">
        <v>0</v>
      </c>
      <c r="W153" s="59">
        <v>0</v>
      </c>
      <c r="X153" s="60">
        <v>0</v>
      </c>
      <c r="Y153" s="15">
        <v>0</v>
      </c>
      <c r="Z153" s="59">
        <v>0</v>
      </c>
      <c r="AA153" s="60">
        <v>0</v>
      </c>
      <c r="AB153" s="15">
        <v>0</v>
      </c>
      <c r="AC153" s="59">
        <v>0</v>
      </c>
      <c r="AD153" s="60">
        <v>0</v>
      </c>
      <c r="AE153" s="15">
        <v>0</v>
      </c>
      <c r="AF153" s="59">
        <v>0</v>
      </c>
      <c r="AG153" s="60">
        <v>0</v>
      </c>
      <c r="AH153" s="15">
        <v>0</v>
      </c>
      <c r="AI153" s="59">
        <v>0</v>
      </c>
      <c r="AJ153" s="60">
        <v>0.29399999999999998</v>
      </c>
      <c r="AK153" s="15">
        <v>9.09</v>
      </c>
      <c r="AL153" s="59">
        <f t="shared" si="1784"/>
        <v>30918.367346938776</v>
      </c>
      <c r="AM153" s="60">
        <v>0</v>
      </c>
      <c r="AN153" s="15">
        <v>0</v>
      </c>
      <c r="AO153" s="59">
        <v>0</v>
      </c>
      <c r="AP153" s="60">
        <v>0</v>
      </c>
      <c r="AQ153" s="15">
        <v>0</v>
      </c>
      <c r="AR153" s="59">
        <v>0</v>
      </c>
      <c r="AS153" s="60">
        <v>0</v>
      </c>
      <c r="AT153" s="15">
        <v>0</v>
      </c>
      <c r="AU153" s="59">
        <v>0</v>
      </c>
      <c r="AV153" s="60">
        <v>23.524999999999999</v>
      </c>
      <c r="AW153" s="15">
        <v>367.02</v>
      </c>
      <c r="AX153" s="59">
        <f t="shared" si="1785"/>
        <v>15601.275239107332</v>
      </c>
      <c r="AY153" s="60">
        <v>0</v>
      </c>
      <c r="AZ153" s="15">
        <v>0</v>
      </c>
      <c r="BA153" s="59">
        <v>0</v>
      </c>
      <c r="BB153" s="58">
        <v>0</v>
      </c>
      <c r="BC153" s="7">
        <v>0</v>
      </c>
      <c r="BD153" s="59">
        <f t="shared" si="1799"/>
        <v>0</v>
      </c>
      <c r="BE153" s="58">
        <v>0</v>
      </c>
      <c r="BF153" s="7">
        <v>0</v>
      </c>
      <c r="BG153" s="59">
        <v>0</v>
      </c>
      <c r="BH153" s="58">
        <v>0</v>
      </c>
      <c r="BI153" s="7">
        <v>0</v>
      </c>
      <c r="BJ153" s="59">
        <v>0</v>
      </c>
      <c r="BK153" s="60">
        <v>0</v>
      </c>
      <c r="BL153" s="15">
        <v>0</v>
      </c>
      <c r="BM153" s="59">
        <v>0</v>
      </c>
      <c r="BN153" s="60">
        <v>0</v>
      </c>
      <c r="BO153" s="15">
        <v>0</v>
      </c>
      <c r="BP153" s="59">
        <v>0</v>
      </c>
      <c r="BQ153" s="60">
        <v>0</v>
      </c>
      <c r="BR153" s="15">
        <v>0</v>
      </c>
      <c r="BS153" s="59">
        <v>0</v>
      </c>
      <c r="BT153" s="60">
        <v>0</v>
      </c>
      <c r="BU153" s="15">
        <v>0</v>
      </c>
      <c r="BV153" s="59">
        <v>0</v>
      </c>
      <c r="BW153" s="60">
        <v>0</v>
      </c>
      <c r="BX153" s="15">
        <v>0</v>
      </c>
      <c r="BY153" s="59">
        <v>0</v>
      </c>
      <c r="BZ153" s="60">
        <v>0</v>
      </c>
      <c r="CA153" s="15">
        <v>0</v>
      </c>
      <c r="CB153" s="59">
        <v>0</v>
      </c>
      <c r="CC153" s="60">
        <v>0</v>
      </c>
      <c r="CD153" s="15">
        <v>0</v>
      </c>
      <c r="CE153" s="59">
        <v>0</v>
      </c>
      <c r="CF153" s="60">
        <v>0</v>
      </c>
      <c r="CG153" s="15">
        <v>0</v>
      </c>
      <c r="CH153" s="59">
        <v>0</v>
      </c>
      <c r="CI153" s="60">
        <v>0</v>
      </c>
      <c r="CJ153" s="15">
        <v>0</v>
      </c>
      <c r="CK153" s="59">
        <v>0</v>
      </c>
      <c r="CL153" s="60">
        <v>0</v>
      </c>
      <c r="CM153" s="15">
        <v>0</v>
      </c>
      <c r="CN153" s="59">
        <v>0</v>
      </c>
      <c r="CO153" s="60">
        <v>57.935000000000002</v>
      </c>
      <c r="CP153" s="15">
        <v>443.02</v>
      </c>
      <c r="CQ153" s="59">
        <f t="shared" si="1802"/>
        <v>7646.8456028307573</v>
      </c>
      <c r="CR153" s="58">
        <v>0</v>
      </c>
      <c r="CS153" s="7">
        <v>0</v>
      </c>
      <c r="CT153" s="59">
        <v>0</v>
      </c>
      <c r="CU153" s="60">
        <v>0.27500000000000002</v>
      </c>
      <c r="CV153" s="15">
        <v>5.21</v>
      </c>
      <c r="CW153" s="59">
        <f t="shared" si="1787"/>
        <v>18945.454545454544</v>
      </c>
      <c r="CX153" s="58">
        <v>0</v>
      </c>
      <c r="CY153" s="7">
        <v>0</v>
      </c>
      <c r="CZ153" s="59">
        <v>0</v>
      </c>
      <c r="DA153" s="60">
        <v>0</v>
      </c>
      <c r="DB153" s="15">
        <v>0</v>
      </c>
      <c r="DC153" s="59">
        <v>0</v>
      </c>
      <c r="DD153" s="60">
        <v>5.6420000000000003</v>
      </c>
      <c r="DE153" s="15">
        <v>105.57</v>
      </c>
      <c r="DF153" s="59">
        <f t="shared" si="1789"/>
        <v>18711.449840482095</v>
      </c>
      <c r="DG153" s="60">
        <v>0</v>
      </c>
      <c r="DH153" s="15">
        <v>0</v>
      </c>
      <c r="DI153" s="59">
        <v>0</v>
      </c>
      <c r="DJ153" s="60">
        <v>0</v>
      </c>
      <c r="DK153" s="15">
        <v>0</v>
      </c>
      <c r="DL153" s="59">
        <v>0</v>
      </c>
      <c r="DM153" s="60">
        <v>0</v>
      </c>
      <c r="DN153" s="15">
        <v>0</v>
      </c>
      <c r="DO153" s="59">
        <v>0</v>
      </c>
      <c r="DP153" s="60">
        <v>0.77600000000000002</v>
      </c>
      <c r="DQ153" s="15">
        <v>82.03</v>
      </c>
      <c r="DR153" s="59">
        <f t="shared" si="1790"/>
        <v>105708.76288659793</v>
      </c>
      <c r="DS153" s="60">
        <v>0.84799999999999998</v>
      </c>
      <c r="DT153" s="15">
        <v>11.05</v>
      </c>
      <c r="DU153" s="59">
        <f t="shared" si="1791"/>
        <v>13030.660377358492</v>
      </c>
      <c r="DV153" s="60">
        <v>72.644000000000005</v>
      </c>
      <c r="DW153" s="15">
        <v>1195.45</v>
      </c>
      <c r="DX153" s="59">
        <f t="shared" si="1792"/>
        <v>16456.279940531906</v>
      </c>
      <c r="DY153" s="60">
        <v>0</v>
      </c>
      <c r="DZ153" s="15">
        <v>0</v>
      </c>
      <c r="EA153" s="59">
        <v>0</v>
      </c>
      <c r="EB153" s="60">
        <v>0</v>
      </c>
      <c r="EC153" s="15">
        <v>0</v>
      </c>
      <c r="ED153" s="59">
        <v>0</v>
      </c>
      <c r="EE153" s="60">
        <v>0</v>
      </c>
      <c r="EF153" s="15">
        <v>0</v>
      </c>
      <c r="EG153" s="59">
        <v>0</v>
      </c>
      <c r="EH153" s="60">
        <v>0.41799999999999998</v>
      </c>
      <c r="EI153" s="15">
        <v>5.65</v>
      </c>
      <c r="EJ153" s="59">
        <f t="shared" si="1793"/>
        <v>13516.746411483256</v>
      </c>
      <c r="EK153" s="60">
        <v>0</v>
      </c>
      <c r="EL153" s="15">
        <v>0</v>
      </c>
      <c r="EM153" s="59">
        <v>0</v>
      </c>
      <c r="EN153" s="60">
        <v>0</v>
      </c>
      <c r="EO153" s="15">
        <v>0</v>
      </c>
      <c r="EP153" s="59">
        <v>0</v>
      </c>
      <c r="EQ153" s="60">
        <v>8.3550000000000004</v>
      </c>
      <c r="ER153" s="15">
        <v>209.73</v>
      </c>
      <c r="ES153" s="59">
        <f t="shared" si="1803"/>
        <v>25102.333931777375</v>
      </c>
      <c r="ET153" s="60">
        <v>0</v>
      </c>
      <c r="EU153" s="15">
        <v>0</v>
      </c>
      <c r="EV153" s="59">
        <v>0</v>
      </c>
      <c r="EW153" s="60">
        <v>0</v>
      </c>
      <c r="EX153" s="15">
        <v>0</v>
      </c>
      <c r="EY153" s="59">
        <v>0</v>
      </c>
      <c r="EZ153" s="60">
        <v>2.5999999999999999E-2</v>
      </c>
      <c r="FA153" s="15">
        <v>0.4</v>
      </c>
      <c r="FB153" s="59">
        <f t="shared" ref="FB153:FB157" si="1804">FA153/EZ153*1000</f>
        <v>15384.615384615387</v>
      </c>
      <c r="FC153" s="60">
        <v>0</v>
      </c>
      <c r="FD153" s="15">
        <v>0</v>
      </c>
      <c r="FE153" s="59">
        <v>0</v>
      </c>
      <c r="FF153" s="60">
        <v>0</v>
      </c>
      <c r="FG153" s="15">
        <v>0</v>
      </c>
      <c r="FH153" s="59">
        <v>0</v>
      </c>
      <c r="FI153" s="60">
        <v>0</v>
      </c>
      <c r="FJ153" s="15">
        <v>0</v>
      </c>
      <c r="FK153" s="59">
        <v>0</v>
      </c>
      <c r="FL153" s="60">
        <v>0</v>
      </c>
      <c r="FM153" s="15">
        <v>0</v>
      </c>
      <c r="FN153" s="59">
        <v>0</v>
      </c>
      <c r="FO153" s="60">
        <v>0</v>
      </c>
      <c r="FP153" s="15">
        <v>0</v>
      </c>
      <c r="FQ153" s="59">
        <v>0</v>
      </c>
      <c r="FR153" s="60">
        <v>0</v>
      </c>
      <c r="FS153" s="15">
        <v>0</v>
      </c>
      <c r="FT153" s="59">
        <v>0</v>
      </c>
      <c r="FU153" s="60">
        <v>0</v>
      </c>
      <c r="FV153" s="15">
        <v>0</v>
      </c>
      <c r="FW153" s="59">
        <v>0</v>
      </c>
      <c r="FX153" s="60">
        <v>13.881</v>
      </c>
      <c r="FY153" s="15">
        <v>530.05999999999995</v>
      </c>
      <c r="FZ153" s="59">
        <f t="shared" si="1801"/>
        <v>38186.009653483175</v>
      </c>
      <c r="GA153" s="60">
        <v>0</v>
      </c>
      <c r="GB153" s="15">
        <v>0</v>
      </c>
      <c r="GC153" s="59">
        <v>0</v>
      </c>
      <c r="GD153" s="60">
        <v>0</v>
      </c>
      <c r="GE153" s="15">
        <v>0</v>
      </c>
      <c r="GF153" s="59">
        <v>0</v>
      </c>
      <c r="GG153" s="60">
        <v>6.6000000000000003E-2</v>
      </c>
      <c r="GH153" s="15">
        <v>2.31</v>
      </c>
      <c r="GI153" s="59">
        <f t="shared" si="1795"/>
        <v>35000</v>
      </c>
      <c r="GJ153" s="60">
        <v>0</v>
      </c>
      <c r="GK153" s="15">
        <v>0</v>
      </c>
      <c r="GL153" s="59">
        <v>0</v>
      </c>
      <c r="GM153" s="60">
        <v>0</v>
      </c>
      <c r="GN153" s="15">
        <v>0</v>
      </c>
      <c r="GO153" s="59">
        <v>0</v>
      </c>
      <c r="GP153" s="60">
        <v>0</v>
      </c>
      <c r="GQ153" s="15">
        <v>0</v>
      </c>
      <c r="GR153" s="59">
        <v>0</v>
      </c>
      <c r="GS153" s="60">
        <v>100.212</v>
      </c>
      <c r="GT153" s="15">
        <v>1299.67</v>
      </c>
      <c r="GU153" s="59">
        <f t="shared" si="1796"/>
        <v>12969.205284796231</v>
      </c>
      <c r="GV153" s="60">
        <v>10.214</v>
      </c>
      <c r="GW153" s="15">
        <v>173.67</v>
      </c>
      <c r="GX153" s="59">
        <f t="shared" si="1797"/>
        <v>17003.132954767963</v>
      </c>
      <c r="GY153" s="6">
        <f t="shared" si="1454"/>
        <v>295.14699999999999</v>
      </c>
      <c r="GZ153" s="16">
        <f t="shared" si="1455"/>
        <v>4441.1499999999996</v>
      </c>
    </row>
    <row r="154" spans="1:208" x14ac:dyDescent="0.3">
      <c r="A154" s="76">
        <v>2015</v>
      </c>
      <c r="B154" s="77" t="s">
        <v>10</v>
      </c>
      <c r="C154" s="60">
        <v>0</v>
      </c>
      <c r="D154" s="15">
        <v>0</v>
      </c>
      <c r="E154" s="59">
        <v>0</v>
      </c>
      <c r="F154" s="60">
        <v>1.4999999999999999E-2</v>
      </c>
      <c r="G154" s="15">
        <v>6.85</v>
      </c>
      <c r="H154" s="59">
        <f t="shared" ref="H154:H159" si="1805">G154/F154*1000</f>
        <v>456666.66666666669</v>
      </c>
      <c r="I154" s="60">
        <v>0</v>
      </c>
      <c r="J154" s="15">
        <v>0</v>
      </c>
      <c r="K154" s="59">
        <v>0</v>
      </c>
      <c r="L154" s="60">
        <v>0</v>
      </c>
      <c r="M154" s="15">
        <v>0</v>
      </c>
      <c r="N154" s="59">
        <v>0</v>
      </c>
      <c r="O154" s="60">
        <v>0</v>
      </c>
      <c r="P154" s="15">
        <v>0</v>
      </c>
      <c r="Q154" s="59">
        <v>0</v>
      </c>
      <c r="R154" s="60">
        <v>0</v>
      </c>
      <c r="S154" s="15">
        <v>0</v>
      </c>
      <c r="T154" s="59">
        <v>0</v>
      </c>
      <c r="U154" s="60">
        <v>0</v>
      </c>
      <c r="V154" s="15">
        <v>0</v>
      </c>
      <c r="W154" s="59">
        <v>0</v>
      </c>
      <c r="X154" s="60">
        <v>0</v>
      </c>
      <c r="Y154" s="15">
        <v>0</v>
      </c>
      <c r="Z154" s="59">
        <v>0</v>
      </c>
      <c r="AA154" s="60">
        <v>0</v>
      </c>
      <c r="AB154" s="15">
        <v>0</v>
      </c>
      <c r="AC154" s="59">
        <v>0</v>
      </c>
      <c r="AD154" s="60">
        <v>0</v>
      </c>
      <c r="AE154" s="15">
        <v>0</v>
      </c>
      <c r="AF154" s="59">
        <v>0</v>
      </c>
      <c r="AG154" s="60">
        <v>0</v>
      </c>
      <c r="AH154" s="15">
        <v>0</v>
      </c>
      <c r="AI154" s="59">
        <v>0</v>
      </c>
      <c r="AJ154" s="60">
        <v>0.25</v>
      </c>
      <c r="AK154" s="15">
        <v>3.43</v>
      </c>
      <c r="AL154" s="59">
        <f t="shared" si="1784"/>
        <v>13720</v>
      </c>
      <c r="AM154" s="60">
        <v>0</v>
      </c>
      <c r="AN154" s="15">
        <v>0</v>
      </c>
      <c r="AO154" s="59">
        <v>0</v>
      </c>
      <c r="AP154" s="60">
        <v>0</v>
      </c>
      <c r="AQ154" s="15">
        <v>0</v>
      </c>
      <c r="AR154" s="59">
        <v>0</v>
      </c>
      <c r="AS154" s="60">
        <v>0</v>
      </c>
      <c r="AT154" s="15">
        <v>0</v>
      </c>
      <c r="AU154" s="59">
        <v>0</v>
      </c>
      <c r="AV154" s="60">
        <v>35.692</v>
      </c>
      <c r="AW154" s="15">
        <v>583.25</v>
      </c>
      <c r="AX154" s="59">
        <f t="shared" si="1785"/>
        <v>16341.196906869885</v>
      </c>
      <c r="AY154" s="60">
        <v>0</v>
      </c>
      <c r="AZ154" s="15">
        <v>0</v>
      </c>
      <c r="BA154" s="59">
        <v>0</v>
      </c>
      <c r="BB154" s="58">
        <v>0</v>
      </c>
      <c r="BC154" s="7">
        <v>0</v>
      </c>
      <c r="BD154" s="59">
        <f t="shared" si="1799"/>
        <v>0</v>
      </c>
      <c r="BE154" s="58">
        <v>0</v>
      </c>
      <c r="BF154" s="7">
        <v>0</v>
      </c>
      <c r="BG154" s="59">
        <v>0</v>
      </c>
      <c r="BH154" s="58">
        <v>0</v>
      </c>
      <c r="BI154" s="7">
        <v>0</v>
      </c>
      <c r="BJ154" s="59">
        <v>0</v>
      </c>
      <c r="BK154" s="60">
        <v>0.2</v>
      </c>
      <c r="BL154" s="15">
        <v>2.76</v>
      </c>
      <c r="BM154" s="59">
        <f t="shared" si="1786"/>
        <v>13799.999999999998</v>
      </c>
      <c r="BN154" s="60">
        <v>0</v>
      </c>
      <c r="BO154" s="15">
        <v>0</v>
      </c>
      <c r="BP154" s="59">
        <v>0</v>
      </c>
      <c r="BQ154" s="60">
        <v>0</v>
      </c>
      <c r="BR154" s="15">
        <v>0</v>
      </c>
      <c r="BS154" s="59">
        <v>0</v>
      </c>
      <c r="BT154" s="60">
        <v>0</v>
      </c>
      <c r="BU154" s="15">
        <v>0</v>
      </c>
      <c r="BV154" s="59">
        <v>0</v>
      </c>
      <c r="BW154" s="60">
        <v>0</v>
      </c>
      <c r="BX154" s="15">
        <v>0</v>
      </c>
      <c r="BY154" s="59">
        <v>0</v>
      </c>
      <c r="BZ154" s="60">
        <v>0</v>
      </c>
      <c r="CA154" s="15">
        <v>0</v>
      </c>
      <c r="CB154" s="59">
        <v>0</v>
      </c>
      <c r="CC154" s="60">
        <v>0</v>
      </c>
      <c r="CD154" s="15">
        <v>0</v>
      </c>
      <c r="CE154" s="59">
        <v>0</v>
      </c>
      <c r="CF154" s="60">
        <v>0</v>
      </c>
      <c r="CG154" s="15">
        <v>0</v>
      </c>
      <c r="CH154" s="59">
        <v>0</v>
      </c>
      <c r="CI154" s="60">
        <v>0</v>
      </c>
      <c r="CJ154" s="15">
        <v>0</v>
      </c>
      <c r="CK154" s="59">
        <v>0</v>
      </c>
      <c r="CL154" s="60">
        <v>0</v>
      </c>
      <c r="CM154" s="15">
        <v>0</v>
      </c>
      <c r="CN154" s="59">
        <v>0</v>
      </c>
      <c r="CO154" s="60">
        <v>0</v>
      </c>
      <c r="CP154" s="15">
        <v>0</v>
      </c>
      <c r="CQ154" s="59">
        <v>0</v>
      </c>
      <c r="CR154" s="58">
        <v>0</v>
      </c>
      <c r="CS154" s="7">
        <v>0</v>
      </c>
      <c r="CT154" s="59">
        <v>0</v>
      </c>
      <c r="CU154" s="60">
        <v>0.60099999999999998</v>
      </c>
      <c r="CV154" s="15">
        <v>18.37</v>
      </c>
      <c r="CW154" s="59">
        <f t="shared" si="1787"/>
        <v>30565.723793677207</v>
      </c>
      <c r="CX154" s="58">
        <v>0</v>
      </c>
      <c r="CY154" s="7">
        <v>0</v>
      </c>
      <c r="CZ154" s="59">
        <v>0</v>
      </c>
      <c r="DA154" s="60">
        <v>0.98399999999999999</v>
      </c>
      <c r="DB154" s="15">
        <v>12.69</v>
      </c>
      <c r="DC154" s="59">
        <f t="shared" si="1788"/>
        <v>12896.341463414634</v>
      </c>
      <c r="DD154" s="60">
        <v>4.726</v>
      </c>
      <c r="DE154" s="15">
        <v>59.62</v>
      </c>
      <c r="DF154" s="59">
        <f t="shared" si="1789"/>
        <v>12615.319509098603</v>
      </c>
      <c r="DG154" s="60">
        <v>0</v>
      </c>
      <c r="DH154" s="15">
        <v>0</v>
      </c>
      <c r="DI154" s="59">
        <v>0</v>
      </c>
      <c r="DJ154" s="60">
        <v>0</v>
      </c>
      <c r="DK154" s="15">
        <v>0</v>
      </c>
      <c r="DL154" s="59">
        <v>0</v>
      </c>
      <c r="DM154" s="60">
        <v>0</v>
      </c>
      <c r="DN154" s="15">
        <v>0</v>
      </c>
      <c r="DO154" s="59">
        <v>0</v>
      </c>
      <c r="DP154" s="60">
        <v>15.112</v>
      </c>
      <c r="DQ154" s="15">
        <v>270.55</v>
      </c>
      <c r="DR154" s="59">
        <f t="shared" si="1790"/>
        <v>17902.991000529382</v>
      </c>
      <c r="DS154" s="60">
        <v>2.077</v>
      </c>
      <c r="DT154" s="15">
        <v>25.12</v>
      </c>
      <c r="DU154" s="59">
        <f t="shared" si="1791"/>
        <v>12094.366875300915</v>
      </c>
      <c r="DV154" s="60">
        <v>22.965</v>
      </c>
      <c r="DW154" s="15">
        <v>433.21</v>
      </c>
      <c r="DX154" s="59">
        <f t="shared" si="1792"/>
        <v>18863.923361637273</v>
      </c>
      <c r="DY154" s="60">
        <v>0</v>
      </c>
      <c r="DZ154" s="15">
        <v>0</v>
      </c>
      <c r="EA154" s="59">
        <v>0</v>
      </c>
      <c r="EB154" s="60">
        <v>0</v>
      </c>
      <c r="EC154" s="15">
        <v>0</v>
      </c>
      <c r="ED154" s="59">
        <v>0</v>
      </c>
      <c r="EE154" s="60">
        <v>0</v>
      </c>
      <c r="EF154" s="15">
        <v>0</v>
      </c>
      <c r="EG154" s="59">
        <v>0</v>
      </c>
      <c r="EH154" s="60">
        <v>1.3049999999999999</v>
      </c>
      <c r="EI154" s="15">
        <v>17.12</v>
      </c>
      <c r="EJ154" s="59">
        <f t="shared" si="1793"/>
        <v>13118.773946360154</v>
      </c>
      <c r="EK154" s="60">
        <v>0</v>
      </c>
      <c r="EL154" s="15">
        <v>0</v>
      </c>
      <c r="EM154" s="59">
        <v>0</v>
      </c>
      <c r="EN154" s="60">
        <v>0</v>
      </c>
      <c r="EO154" s="15">
        <v>0</v>
      </c>
      <c r="EP154" s="59">
        <v>0</v>
      </c>
      <c r="EQ154" s="60">
        <v>0</v>
      </c>
      <c r="ER154" s="15">
        <v>0</v>
      </c>
      <c r="ES154" s="59">
        <v>0</v>
      </c>
      <c r="ET154" s="60">
        <v>0</v>
      </c>
      <c r="EU154" s="15">
        <v>0</v>
      </c>
      <c r="EV154" s="59">
        <v>0</v>
      </c>
      <c r="EW154" s="60">
        <v>0</v>
      </c>
      <c r="EX154" s="15">
        <v>0</v>
      </c>
      <c r="EY154" s="59">
        <v>0</v>
      </c>
      <c r="EZ154" s="60">
        <v>0</v>
      </c>
      <c r="FA154" s="15">
        <v>0</v>
      </c>
      <c r="FB154" s="59">
        <v>0</v>
      </c>
      <c r="FC154" s="60">
        <v>0</v>
      </c>
      <c r="FD154" s="15">
        <v>0</v>
      </c>
      <c r="FE154" s="59">
        <v>0</v>
      </c>
      <c r="FF154" s="60">
        <v>0</v>
      </c>
      <c r="FG154" s="15">
        <v>0</v>
      </c>
      <c r="FH154" s="59">
        <v>0</v>
      </c>
      <c r="FI154" s="60">
        <v>0</v>
      </c>
      <c r="FJ154" s="15">
        <v>0</v>
      </c>
      <c r="FK154" s="59">
        <v>0</v>
      </c>
      <c r="FL154" s="60">
        <v>0</v>
      </c>
      <c r="FM154" s="15">
        <v>0</v>
      </c>
      <c r="FN154" s="59">
        <v>0</v>
      </c>
      <c r="FO154" s="60">
        <v>0</v>
      </c>
      <c r="FP154" s="15">
        <v>0</v>
      </c>
      <c r="FQ154" s="59">
        <v>0</v>
      </c>
      <c r="FR154" s="60">
        <v>0</v>
      </c>
      <c r="FS154" s="15">
        <v>0</v>
      </c>
      <c r="FT154" s="59">
        <v>0</v>
      </c>
      <c r="FU154" s="60">
        <v>2.66</v>
      </c>
      <c r="FV154" s="15">
        <v>46.29</v>
      </c>
      <c r="FW154" s="59">
        <f t="shared" si="1800"/>
        <v>17402.255639097741</v>
      </c>
      <c r="FX154" s="60">
        <v>13.691000000000001</v>
      </c>
      <c r="FY154" s="15">
        <v>529.39</v>
      </c>
      <c r="FZ154" s="59">
        <f t="shared" si="1801"/>
        <v>38667.007523190412</v>
      </c>
      <c r="GA154" s="60">
        <v>1.173</v>
      </c>
      <c r="GB154" s="15">
        <v>15.53</v>
      </c>
      <c r="GC154" s="59">
        <f t="shared" si="1794"/>
        <v>13239.556692242113</v>
      </c>
      <c r="GD154" s="60">
        <v>0</v>
      </c>
      <c r="GE154" s="15">
        <v>0</v>
      </c>
      <c r="GF154" s="59">
        <v>0</v>
      </c>
      <c r="GG154" s="60">
        <v>0.18</v>
      </c>
      <c r="GH154" s="15">
        <v>2.78</v>
      </c>
      <c r="GI154" s="59">
        <f t="shared" si="1795"/>
        <v>15444.444444444445</v>
      </c>
      <c r="GJ154" s="60">
        <v>0</v>
      </c>
      <c r="GK154" s="15">
        <v>0</v>
      </c>
      <c r="GL154" s="59">
        <v>0</v>
      </c>
      <c r="GM154" s="60">
        <v>0</v>
      </c>
      <c r="GN154" s="15">
        <v>0</v>
      </c>
      <c r="GO154" s="59">
        <v>0</v>
      </c>
      <c r="GP154" s="60">
        <v>0</v>
      </c>
      <c r="GQ154" s="15">
        <v>0</v>
      </c>
      <c r="GR154" s="59">
        <v>0</v>
      </c>
      <c r="GS154" s="60">
        <v>39.426000000000002</v>
      </c>
      <c r="GT154" s="15">
        <v>525.17999999999995</v>
      </c>
      <c r="GU154" s="59">
        <f t="shared" si="1796"/>
        <v>13320.651346826966</v>
      </c>
      <c r="GV154" s="60">
        <v>21.588000000000001</v>
      </c>
      <c r="GW154" s="15">
        <v>432.25</v>
      </c>
      <c r="GX154" s="59">
        <f t="shared" si="1797"/>
        <v>20022.697795071334</v>
      </c>
      <c r="GY154" s="6">
        <f t="shared" si="1454"/>
        <v>162.64500000000001</v>
      </c>
      <c r="GZ154" s="16">
        <f t="shared" si="1455"/>
        <v>2984.3899999999994</v>
      </c>
    </row>
    <row r="155" spans="1:208" x14ac:dyDescent="0.3">
      <c r="A155" s="76">
        <v>2015</v>
      </c>
      <c r="B155" s="77" t="s">
        <v>11</v>
      </c>
      <c r="C155" s="58">
        <v>0.42799999999999999</v>
      </c>
      <c r="D155" s="7">
        <v>5.75</v>
      </c>
      <c r="E155" s="59">
        <f t="shared" si="1782"/>
        <v>13434.579439252337</v>
      </c>
      <c r="F155" s="58">
        <v>0.4</v>
      </c>
      <c r="G155" s="7">
        <v>5.0999999999999996</v>
      </c>
      <c r="H155" s="59">
        <f t="shared" si="1805"/>
        <v>12749.999999999998</v>
      </c>
      <c r="I155" s="60">
        <v>0</v>
      </c>
      <c r="J155" s="15">
        <v>0</v>
      </c>
      <c r="K155" s="59">
        <v>0</v>
      </c>
      <c r="L155" s="60">
        <v>0</v>
      </c>
      <c r="M155" s="15">
        <v>0</v>
      </c>
      <c r="N155" s="59">
        <v>0</v>
      </c>
      <c r="O155" s="58">
        <v>5.0000000000000001E-3</v>
      </c>
      <c r="P155" s="7">
        <v>0.45</v>
      </c>
      <c r="Q155" s="59">
        <f t="shared" si="1783"/>
        <v>90000</v>
      </c>
      <c r="R155" s="60">
        <v>0</v>
      </c>
      <c r="S155" s="15">
        <v>0</v>
      </c>
      <c r="T155" s="59">
        <v>0</v>
      </c>
      <c r="U155" s="60">
        <v>0</v>
      </c>
      <c r="V155" s="15">
        <v>0</v>
      </c>
      <c r="W155" s="59">
        <v>0</v>
      </c>
      <c r="X155" s="60">
        <v>0</v>
      </c>
      <c r="Y155" s="15">
        <v>0</v>
      </c>
      <c r="Z155" s="59">
        <v>0</v>
      </c>
      <c r="AA155" s="60">
        <v>0</v>
      </c>
      <c r="AB155" s="15">
        <v>0</v>
      </c>
      <c r="AC155" s="59">
        <v>0</v>
      </c>
      <c r="AD155" s="60">
        <v>0</v>
      </c>
      <c r="AE155" s="15">
        <v>0</v>
      </c>
      <c r="AF155" s="59">
        <v>0</v>
      </c>
      <c r="AG155" s="60">
        <v>0</v>
      </c>
      <c r="AH155" s="15">
        <v>0</v>
      </c>
      <c r="AI155" s="59">
        <v>0</v>
      </c>
      <c r="AJ155" s="58">
        <v>2.5270000000000001</v>
      </c>
      <c r="AK155" s="7">
        <v>109.73</v>
      </c>
      <c r="AL155" s="59">
        <f t="shared" si="1784"/>
        <v>43423.031262366443</v>
      </c>
      <c r="AM155" s="60">
        <v>0</v>
      </c>
      <c r="AN155" s="15">
        <v>0</v>
      </c>
      <c r="AO155" s="59">
        <v>0</v>
      </c>
      <c r="AP155" s="60">
        <v>0</v>
      </c>
      <c r="AQ155" s="15">
        <v>0</v>
      </c>
      <c r="AR155" s="59">
        <v>0</v>
      </c>
      <c r="AS155" s="58">
        <v>1.2</v>
      </c>
      <c r="AT155" s="7">
        <v>24.04</v>
      </c>
      <c r="AU155" s="59">
        <f t="shared" ref="AU155" si="1806">AT155/AS155*1000</f>
        <v>20033.333333333336</v>
      </c>
      <c r="AV155" s="58">
        <v>3.3740000000000001</v>
      </c>
      <c r="AW155" s="7">
        <v>65.47</v>
      </c>
      <c r="AX155" s="59">
        <f t="shared" si="1785"/>
        <v>19404.267931238883</v>
      </c>
      <c r="AY155" s="60">
        <v>0</v>
      </c>
      <c r="AZ155" s="15">
        <v>0</v>
      </c>
      <c r="BA155" s="59">
        <v>0</v>
      </c>
      <c r="BB155" s="58">
        <v>0</v>
      </c>
      <c r="BC155" s="7">
        <v>0</v>
      </c>
      <c r="BD155" s="59">
        <f t="shared" si="1799"/>
        <v>0</v>
      </c>
      <c r="BE155" s="58">
        <v>0</v>
      </c>
      <c r="BF155" s="7">
        <v>0</v>
      </c>
      <c r="BG155" s="59">
        <v>0</v>
      </c>
      <c r="BH155" s="58">
        <v>0</v>
      </c>
      <c r="BI155" s="7">
        <v>0</v>
      </c>
      <c r="BJ155" s="59">
        <v>0</v>
      </c>
      <c r="BK155" s="58">
        <v>0.502</v>
      </c>
      <c r="BL155" s="7">
        <v>6.85</v>
      </c>
      <c r="BM155" s="59">
        <f t="shared" si="1786"/>
        <v>13645.418326693227</v>
      </c>
      <c r="BN155" s="60">
        <v>0</v>
      </c>
      <c r="BO155" s="15">
        <v>0</v>
      </c>
      <c r="BP155" s="59">
        <v>0</v>
      </c>
      <c r="BQ155" s="60">
        <v>0</v>
      </c>
      <c r="BR155" s="15">
        <v>0</v>
      </c>
      <c r="BS155" s="59">
        <v>0</v>
      </c>
      <c r="BT155" s="60">
        <v>0</v>
      </c>
      <c r="BU155" s="15">
        <v>0</v>
      </c>
      <c r="BV155" s="59">
        <v>0</v>
      </c>
      <c r="BW155" s="60">
        <v>0</v>
      </c>
      <c r="BX155" s="15">
        <v>0</v>
      </c>
      <c r="BY155" s="59">
        <v>0</v>
      </c>
      <c r="BZ155" s="60">
        <v>0</v>
      </c>
      <c r="CA155" s="15">
        <v>0</v>
      </c>
      <c r="CB155" s="59">
        <v>0</v>
      </c>
      <c r="CC155" s="60">
        <v>0</v>
      </c>
      <c r="CD155" s="15">
        <v>0</v>
      </c>
      <c r="CE155" s="59">
        <v>0</v>
      </c>
      <c r="CF155" s="60">
        <v>0</v>
      </c>
      <c r="CG155" s="15">
        <v>0</v>
      </c>
      <c r="CH155" s="59">
        <v>0</v>
      </c>
      <c r="CI155" s="60">
        <v>0</v>
      </c>
      <c r="CJ155" s="15">
        <v>0</v>
      </c>
      <c r="CK155" s="59">
        <v>0</v>
      </c>
      <c r="CL155" s="60">
        <v>0</v>
      </c>
      <c r="CM155" s="15">
        <v>0</v>
      </c>
      <c r="CN155" s="59">
        <v>0</v>
      </c>
      <c r="CO155" s="58">
        <v>0.96599999999999997</v>
      </c>
      <c r="CP155" s="7">
        <v>18.899999999999999</v>
      </c>
      <c r="CQ155" s="59">
        <f t="shared" si="1802"/>
        <v>19565.217391304348</v>
      </c>
      <c r="CR155" s="58">
        <v>0</v>
      </c>
      <c r="CS155" s="7">
        <v>0</v>
      </c>
      <c r="CT155" s="59">
        <v>0</v>
      </c>
      <c r="CU155" s="58">
        <v>1.96</v>
      </c>
      <c r="CV155" s="7">
        <v>34.130000000000003</v>
      </c>
      <c r="CW155" s="59">
        <f t="shared" si="1787"/>
        <v>17413.265306122452</v>
      </c>
      <c r="CX155" s="58">
        <v>0</v>
      </c>
      <c r="CY155" s="7">
        <v>0</v>
      </c>
      <c r="CZ155" s="59">
        <v>0</v>
      </c>
      <c r="DA155" s="58">
        <v>0.58199999999999996</v>
      </c>
      <c r="DB155" s="7">
        <v>7.92</v>
      </c>
      <c r="DC155" s="59">
        <f t="shared" si="1788"/>
        <v>13608.247422680413</v>
      </c>
      <c r="DD155" s="58">
        <v>3.0670000000000002</v>
      </c>
      <c r="DE155" s="7">
        <v>39.869999999999997</v>
      </c>
      <c r="DF155" s="59">
        <f t="shared" si="1789"/>
        <v>12999.673948483858</v>
      </c>
      <c r="DG155" s="60">
        <v>0</v>
      </c>
      <c r="DH155" s="15">
        <v>0</v>
      </c>
      <c r="DI155" s="59">
        <v>0</v>
      </c>
      <c r="DJ155" s="60">
        <v>0</v>
      </c>
      <c r="DK155" s="15">
        <v>0</v>
      </c>
      <c r="DL155" s="59">
        <v>0</v>
      </c>
      <c r="DM155" s="60">
        <v>0</v>
      </c>
      <c r="DN155" s="15">
        <v>0</v>
      </c>
      <c r="DO155" s="59">
        <v>0</v>
      </c>
      <c r="DP155" s="58">
        <v>0.57799999999999996</v>
      </c>
      <c r="DQ155" s="7">
        <v>7.85</v>
      </c>
      <c r="DR155" s="59">
        <f t="shared" si="1790"/>
        <v>13581.314878892734</v>
      </c>
      <c r="DS155" s="58">
        <v>1.556</v>
      </c>
      <c r="DT155" s="7">
        <v>20.91</v>
      </c>
      <c r="DU155" s="59">
        <f t="shared" si="1791"/>
        <v>13438.303341902314</v>
      </c>
      <c r="DV155" s="58">
        <v>3.5289999999999999</v>
      </c>
      <c r="DW155" s="7">
        <v>135.83000000000001</v>
      </c>
      <c r="DX155" s="59">
        <f t="shared" si="1792"/>
        <v>38489.657126664781</v>
      </c>
      <c r="DY155" s="60">
        <v>0</v>
      </c>
      <c r="DZ155" s="15">
        <v>0</v>
      </c>
      <c r="EA155" s="59">
        <v>0</v>
      </c>
      <c r="EB155" s="60">
        <v>0</v>
      </c>
      <c r="EC155" s="15">
        <v>0</v>
      </c>
      <c r="ED155" s="59">
        <v>0</v>
      </c>
      <c r="EE155" s="60">
        <v>0</v>
      </c>
      <c r="EF155" s="15">
        <v>0</v>
      </c>
      <c r="EG155" s="59">
        <v>0</v>
      </c>
      <c r="EH155" s="58">
        <v>5.3999999999999999E-2</v>
      </c>
      <c r="EI155" s="7">
        <v>0.65</v>
      </c>
      <c r="EJ155" s="59">
        <f t="shared" si="1793"/>
        <v>12037.037037037038</v>
      </c>
      <c r="EK155" s="60">
        <v>0</v>
      </c>
      <c r="EL155" s="15">
        <v>0</v>
      </c>
      <c r="EM155" s="59">
        <v>0</v>
      </c>
      <c r="EN155" s="60">
        <v>0</v>
      </c>
      <c r="EO155" s="15">
        <v>0</v>
      </c>
      <c r="EP155" s="59">
        <v>0</v>
      </c>
      <c r="EQ155" s="58">
        <v>0.28199999999999997</v>
      </c>
      <c r="ER155" s="7">
        <v>12.98</v>
      </c>
      <c r="ES155" s="59">
        <f t="shared" si="1803"/>
        <v>46028.368794326248</v>
      </c>
      <c r="ET155" s="60">
        <v>0</v>
      </c>
      <c r="EU155" s="15">
        <v>0</v>
      </c>
      <c r="EV155" s="59">
        <v>0</v>
      </c>
      <c r="EW155" s="60">
        <v>0</v>
      </c>
      <c r="EX155" s="15">
        <v>0</v>
      </c>
      <c r="EY155" s="59">
        <v>0</v>
      </c>
      <c r="EZ155" s="60">
        <v>0</v>
      </c>
      <c r="FA155" s="15">
        <v>0</v>
      </c>
      <c r="FB155" s="59">
        <v>0</v>
      </c>
      <c r="FC155" s="60">
        <v>0</v>
      </c>
      <c r="FD155" s="15">
        <v>0</v>
      </c>
      <c r="FE155" s="59">
        <v>0</v>
      </c>
      <c r="FF155" s="60">
        <v>0</v>
      </c>
      <c r="FG155" s="15">
        <v>0</v>
      </c>
      <c r="FH155" s="59">
        <v>0</v>
      </c>
      <c r="FI155" s="60">
        <v>0</v>
      </c>
      <c r="FJ155" s="15">
        <v>0</v>
      </c>
      <c r="FK155" s="59">
        <v>0</v>
      </c>
      <c r="FL155" s="60">
        <v>0</v>
      </c>
      <c r="FM155" s="15">
        <v>0</v>
      </c>
      <c r="FN155" s="59">
        <v>0</v>
      </c>
      <c r="FO155" s="60">
        <v>0</v>
      </c>
      <c r="FP155" s="15">
        <v>0</v>
      </c>
      <c r="FQ155" s="59">
        <v>0</v>
      </c>
      <c r="FR155" s="60">
        <v>0</v>
      </c>
      <c r="FS155" s="15">
        <v>0</v>
      </c>
      <c r="FT155" s="59">
        <v>0</v>
      </c>
      <c r="FU155" s="58">
        <v>0</v>
      </c>
      <c r="FV155" s="7">
        <v>0</v>
      </c>
      <c r="FW155" s="59">
        <v>0</v>
      </c>
      <c r="FX155" s="58">
        <v>13.55</v>
      </c>
      <c r="FY155" s="7">
        <v>536.89</v>
      </c>
      <c r="FZ155" s="59">
        <f t="shared" si="1801"/>
        <v>39622.878228782283</v>
      </c>
      <c r="GA155" s="60">
        <v>0</v>
      </c>
      <c r="GB155" s="15">
        <v>0</v>
      </c>
      <c r="GC155" s="59">
        <v>0</v>
      </c>
      <c r="GD155" s="60">
        <v>0</v>
      </c>
      <c r="GE155" s="15">
        <v>0</v>
      </c>
      <c r="GF155" s="59">
        <v>0</v>
      </c>
      <c r="GG155" s="58">
        <v>0.32100000000000001</v>
      </c>
      <c r="GH155" s="7">
        <v>7.12</v>
      </c>
      <c r="GI155" s="59">
        <f t="shared" si="1795"/>
        <v>22180.685358255454</v>
      </c>
      <c r="GJ155" s="60">
        <v>0</v>
      </c>
      <c r="GK155" s="15">
        <v>0</v>
      </c>
      <c r="GL155" s="59">
        <v>0</v>
      </c>
      <c r="GM155" s="60">
        <v>0</v>
      </c>
      <c r="GN155" s="15">
        <v>0</v>
      </c>
      <c r="GO155" s="59">
        <v>0</v>
      </c>
      <c r="GP155" s="60">
        <v>0</v>
      </c>
      <c r="GQ155" s="15">
        <v>0</v>
      </c>
      <c r="GR155" s="59">
        <v>0</v>
      </c>
      <c r="GS155" s="58">
        <v>61.777000000000001</v>
      </c>
      <c r="GT155" s="7">
        <v>839.71</v>
      </c>
      <c r="GU155" s="59">
        <f t="shared" si="1796"/>
        <v>13592.599187399841</v>
      </c>
      <c r="GV155" s="58">
        <v>1.833</v>
      </c>
      <c r="GW155" s="7">
        <v>36</v>
      </c>
      <c r="GX155" s="59">
        <f t="shared" si="1797"/>
        <v>19639.934533551557</v>
      </c>
      <c r="GY155" s="6">
        <f t="shared" si="1454"/>
        <v>98.491</v>
      </c>
      <c r="GZ155" s="16">
        <f t="shared" si="1455"/>
        <v>1916.15</v>
      </c>
    </row>
    <row r="156" spans="1:208" x14ac:dyDescent="0.3">
      <c r="A156" s="76">
        <v>2015</v>
      </c>
      <c r="B156" s="77" t="s">
        <v>12</v>
      </c>
      <c r="C156" s="58">
        <v>8.02</v>
      </c>
      <c r="D156" s="7">
        <v>108.09</v>
      </c>
      <c r="E156" s="59">
        <f t="shared" si="1782"/>
        <v>13477.556109725687</v>
      </c>
      <c r="F156" s="58">
        <v>0</v>
      </c>
      <c r="G156" s="7">
        <v>0</v>
      </c>
      <c r="H156" s="59">
        <v>0</v>
      </c>
      <c r="I156" s="58">
        <v>0</v>
      </c>
      <c r="J156" s="7">
        <v>0</v>
      </c>
      <c r="K156" s="59">
        <v>0</v>
      </c>
      <c r="L156" s="58">
        <v>0</v>
      </c>
      <c r="M156" s="7">
        <v>0</v>
      </c>
      <c r="N156" s="59">
        <v>0</v>
      </c>
      <c r="O156" s="58">
        <v>0.52400000000000002</v>
      </c>
      <c r="P156" s="7">
        <v>20.04</v>
      </c>
      <c r="Q156" s="59">
        <f t="shared" si="1783"/>
        <v>38244.274809160299</v>
      </c>
      <c r="R156" s="58">
        <v>0</v>
      </c>
      <c r="S156" s="7">
        <v>0</v>
      </c>
      <c r="T156" s="59">
        <v>0</v>
      </c>
      <c r="U156" s="58">
        <v>0</v>
      </c>
      <c r="V156" s="7">
        <v>0</v>
      </c>
      <c r="W156" s="59">
        <v>0</v>
      </c>
      <c r="X156" s="58">
        <v>0</v>
      </c>
      <c r="Y156" s="7">
        <v>0</v>
      </c>
      <c r="Z156" s="59">
        <v>0</v>
      </c>
      <c r="AA156" s="58">
        <v>0</v>
      </c>
      <c r="AB156" s="7">
        <v>0</v>
      </c>
      <c r="AC156" s="59">
        <v>0</v>
      </c>
      <c r="AD156" s="58">
        <v>0</v>
      </c>
      <c r="AE156" s="7">
        <v>0</v>
      </c>
      <c r="AF156" s="59">
        <v>0</v>
      </c>
      <c r="AG156" s="58">
        <v>0</v>
      </c>
      <c r="AH156" s="7">
        <v>0</v>
      </c>
      <c r="AI156" s="59">
        <v>0</v>
      </c>
      <c r="AJ156" s="58">
        <v>0</v>
      </c>
      <c r="AK156" s="7">
        <v>0</v>
      </c>
      <c r="AL156" s="59">
        <v>0</v>
      </c>
      <c r="AM156" s="58">
        <v>0</v>
      </c>
      <c r="AN156" s="7">
        <v>0</v>
      </c>
      <c r="AO156" s="59">
        <v>0</v>
      </c>
      <c r="AP156" s="58">
        <v>0</v>
      </c>
      <c r="AQ156" s="7">
        <v>0</v>
      </c>
      <c r="AR156" s="59">
        <v>0</v>
      </c>
      <c r="AS156" s="58">
        <v>0</v>
      </c>
      <c r="AT156" s="7">
        <v>0</v>
      </c>
      <c r="AU156" s="59">
        <v>0</v>
      </c>
      <c r="AV156" s="58">
        <v>5.6150000000000002</v>
      </c>
      <c r="AW156" s="7">
        <v>107.25</v>
      </c>
      <c r="AX156" s="59">
        <f t="shared" si="1785"/>
        <v>19100.623330365092</v>
      </c>
      <c r="AY156" s="58">
        <v>0</v>
      </c>
      <c r="AZ156" s="7">
        <v>0</v>
      </c>
      <c r="BA156" s="59">
        <v>0</v>
      </c>
      <c r="BB156" s="58">
        <v>0</v>
      </c>
      <c r="BC156" s="7">
        <v>0</v>
      </c>
      <c r="BD156" s="59">
        <f t="shared" si="1799"/>
        <v>0</v>
      </c>
      <c r="BE156" s="58">
        <v>0</v>
      </c>
      <c r="BF156" s="7">
        <v>0</v>
      </c>
      <c r="BG156" s="59">
        <v>0</v>
      </c>
      <c r="BH156" s="58">
        <v>0</v>
      </c>
      <c r="BI156" s="7">
        <v>0</v>
      </c>
      <c r="BJ156" s="59">
        <v>0</v>
      </c>
      <c r="BK156" s="58">
        <v>2.27</v>
      </c>
      <c r="BL156" s="7">
        <v>29.64</v>
      </c>
      <c r="BM156" s="59">
        <f t="shared" si="1786"/>
        <v>13057.268722466959</v>
      </c>
      <c r="BN156" s="58">
        <v>0</v>
      </c>
      <c r="BO156" s="7">
        <v>0</v>
      </c>
      <c r="BP156" s="59">
        <v>0</v>
      </c>
      <c r="BQ156" s="58">
        <v>0</v>
      </c>
      <c r="BR156" s="7">
        <v>0</v>
      </c>
      <c r="BS156" s="59">
        <v>0</v>
      </c>
      <c r="BT156" s="58">
        <v>0</v>
      </c>
      <c r="BU156" s="7">
        <v>0</v>
      </c>
      <c r="BV156" s="59">
        <v>0</v>
      </c>
      <c r="BW156" s="58">
        <v>0</v>
      </c>
      <c r="BX156" s="7">
        <v>0</v>
      </c>
      <c r="BY156" s="59">
        <v>0</v>
      </c>
      <c r="BZ156" s="58">
        <v>0</v>
      </c>
      <c r="CA156" s="7">
        <v>0</v>
      </c>
      <c r="CB156" s="59">
        <v>0</v>
      </c>
      <c r="CC156" s="58">
        <v>0</v>
      </c>
      <c r="CD156" s="7">
        <v>0</v>
      </c>
      <c r="CE156" s="59">
        <v>0</v>
      </c>
      <c r="CF156" s="58">
        <v>0</v>
      </c>
      <c r="CG156" s="7">
        <v>0</v>
      </c>
      <c r="CH156" s="59">
        <v>0</v>
      </c>
      <c r="CI156" s="58">
        <v>0</v>
      </c>
      <c r="CJ156" s="7">
        <v>0</v>
      </c>
      <c r="CK156" s="59">
        <v>0</v>
      </c>
      <c r="CL156" s="58">
        <v>0</v>
      </c>
      <c r="CM156" s="7">
        <v>0</v>
      </c>
      <c r="CN156" s="59">
        <v>0</v>
      </c>
      <c r="CO156" s="58">
        <v>0</v>
      </c>
      <c r="CP156" s="7">
        <v>0</v>
      </c>
      <c r="CQ156" s="59">
        <v>0</v>
      </c>
      <c r="CR156" s="58">
        <v>0</v>
      </c>
      <c r="CS156" s="7">
        <v>0</v>
      </c>
      <c r="CT156" s="59">
        <v>0</v>
      </c>
      <c r="CU156" s="58">
        <v>0</v>
      </c>
      <c r="CV156" s="7">
        <v>0</v>
      </c>
      <c r="CW156" s="59">
        <v>0</v>
      </c>
      <c r="CX156" s="58">
        <v>0</v>
      </c>
      <c r="CY156" s="7">
        <v>0</v>
      </c>
      <c r="CZ156" s="59">
        <v>0</v>
      </c>
      <c r="DA156" s="58">
        <v>2.2949999999999999</v>
      </c>
      <c r="DB156" s="7">
        <v>32.65</v>
      </c>
      <c r="DC156" s="59">
        <f t="shared" si="1788"/>
        <v>14226.579520697169</v>
      </c>
      <c r="DD156" s="58">
        <v>3.9929999999999999</v>
      </c>
      <c r="DE156" s="7">
        <v>65.819999999999993</v>
      </c>
      <c r="DF156" s="59">
        <f t="shared" si="1789"/>
        <v>16483.846731780617</v>
      </c>
      <c r="DG156" s="58">
        <v>0</v>
      </c>
      <c r="DH156" s="7">
        <v>0</v>
      </c>
      <c r="DI156" s="59">
        <v>0</v>
      </c>
      <c r="DJ156" s="58">
        <v>0</v>
      </c>
      <c r="DK156" s="7">
        <v>0</v>
      </c>
      <c r="DL156" s="59">
        <v>0</v>
      </c>
      <c r="DM156" s="58">
        <v>0</v>
      </c>
      <c r="DN156" s="7">
        <v>0</v>
      </c>
      <c r="DO156" s="59">
        <v>0</v>
      </c>
      <c r="DP156" s="58">
        <v>1.7609999999999999</v>
      </c>
      <c r="DQ156" s="7">
        <v>23.98</v>
      </c>
      <c r="DR156" s="59">
        <f t="shared" si="1790"/>
        <v>13617.262918796139</v>
      </c>
      <c r="DS156" s="58">
        <v>1.577</v>
      </c>
      <c r="DT156" s="7">
        <v>22.47</v>
      </c>
      <c r="DU156" s="59">
        <f t="shared" si="1791"/>
        <v>14248.573240329741</v>
      </c>
      <c r="DV156" s="58">
        <v>1.85</v>
      </c>
      <c r="DW156" s="7">
        <v>168.47</v>
      </c>
      <c r="DX156" s="59">
        <f t="shared" si="1792"/>
        <v>91064.864864864852</v>
      </c>
      <c r="DY156" s="58">
        <v>0</v>
      </c>
      <c r="DZ156" s="7">
        <v>0</v>
      </c>
      <c r="EA156" s="59">
        <v>0</v>
      </c>
      <c r="EB156" s="58">
        <v>0</v>
      </c>
      <c r="EC156" s="7">
        <v>0</v>
      </c>
      <c r="ED156" s="59">
        <v>0</v>
      </c>
      <c r="EE156" s="58">
        <v>0</v>
      </c>
      <c r="EF156" s="7">
        <v>0</v>
      </c>
      <c r="EG156" s="59">
        <v>0</v>
      </c>
      <c r="EH156" s="58">
        <v>0</v>
      </c>
      <c r="EI156" s="7">
        <v>0</v>
      </c>
      <c r="EJ156" s="59">
        <v>0</v>
      </c>
      <c r="EK156" s="58">
        <v>0</v>
      </c>
      <c r="EL156" s="7">
        <v>0</v>
      </c>
      <c r="EM156" s="59">
        <v>0</v>
      </c>
      <c r="EN156" s="58">
        <v>0</v>
      </c>
      <c r="EO156" s="7">
        <v>0</v>
      </c>
      <c r="EP156" s="59">
        <v>0</v>
      </c>
      <c r="EQ156" s="58">
        <v>0</v>
      </c>
      <c r="ER156" s="7">
        <v>0</v>
      </c>
      <c r="ES156" s="59">
        <v>0</v>
      </c>
      <c r="ET156" s="58">
        <v>0</v>
      </c>
      <c r="EU156" s="7">
        <v>0</v>
      </c>
      <c r="EV156" s="59">
        <v>0</v>
      </c>
      <c r="EW156" s="58">
        <v>0</v>
      </c>
      <c r="EX156" s="7">
        <v>0</v>
      </c>
      <c r="EY156" s="59">
        <v>0</v>
      </c>
      <c r="EZ156" s="58">
        <v>0</v>
      </c>
      <c r="FA156" s="7">
        <v>0</v>
      </c>
      <c r="FB156" s="59">
        <v>0</v>
      </c>
      <c r="FC156" s="58">
        <v>0</v>
      </c>
      <c r="FD156" s="7">
        <v>0</v>
      </c>
      <c r="FE156" s="59">
        <v>0</v>
      </c>
      <c r="FF156" s="58">
        <v>0</v>
      </c>
      <c r="FG156" s="7">
        <v>0</v>
      </c>
      <c r="FH156" s="59">
        <v>0</v>
      </c>
      <c r="FI156" s="58">
        <v>0</v>
      </c>
      <c r="FJ156" s="7">
        <v>0</v>
      </c>
      <c r="FK156" s="59">
        <v>0</v>
      </c>
      <c r="FL156" s="58">
        <v>0</v>
      </c>
      <c r="FM156" s="7">
        <v>0</v>
      </c>
      <c r="FN156" s="59">
        <v>0</v>
      </c>
      <c r="FO156" s="58">
        <v>0</v>
      </c>
      <c r="FP156" s="7">
        <v>0</v>
      </c>
      <c r="FQ156" s="59">
        <v>0</v>
      </c>
      <c r="FR156" s="58">
        <v>0</v>
      </c>
      <c r="FS156" s="7">
        <v>0</v>
      </c>
      <c r="FT156" s="59">
        <v>0</v>
      </c>
      <c r="FU156" s="58">
        <v>9.25</v>
      </c>
      <c r="FV156" s="7">
        <v>136.36000000000001</v>
      </c>
      <c r="FW156" s="59">
        <f t="shared" si="1800"/>
        <v>14741.621621621623</v>
      </c>
      <c r="FX156" s="58">
        <v>14.504</v>
      </c>
      <c r="FY156" s="7">
        <v>597.28</v>
      </c>
      <c r="FZ156" s="59">
        <f t="shared" si="1801"/>
        <v>41180.364037506894</v>
      </c>
      <c r="GA156" s="58">
        <v>0</v>
      </c>
      <c r="GB156" s="7">
        <v>0</v>
      </c>
      <c r="GC156" s="59">
        <v>0</v>
      </c>
      <c r="GD156" s="58">
        <v>0</v>
      </c>
      <c r="GE156" s="7">
        <v>0</v>
      </c>
      <c r="GF156" s="59">
        <v>0</v>
      </c>
      <c r="GG156" s="58">
        <v>0.14099999999999999</v>
      </c>
      <c r="GH156" s="7">
        <v>3.61</v>
      </c>
      <c r="GI156" s="59">
        <f t="shared" si="1795"/>
        <v>25602.836879432627</v>
      </c>
      <c r="GJ156" s="58">
        <v>0</v>
      </c>
      <c r="GK156" s="7">
        <v>0</v>
      </c>
      <c r="GL156" s="59">
        <v>0</v>
      </c>
      <c r="GM156" s="58">
        <v>0</v>
      </c>
      <c r="GN156" s="7">
        <v>0</v>
      </c>
      <c r="GO156" s="59">
        <v>0</v>
      </c>
      <c r="GP156" s="58">
        <v>0</v>
      </c>
      <c r="GQ156" s="7">
        <v>0</v>
      </c>
      <c r="GR156" s="59">
        <v>0</v>
      </c>
      <c r="GS156" s="58">
        <v>20.181999999999999</v>
      </c>
      <c r="GT156" s="7">
        <v>277.31</v>
      </c>
      <c r="GU156" s="59">
        <f t="shared" si="1796"/>
        <v>13740.461797641463</v>
      </c>
      <c r="GV156" s="58">
        <v>15.75</v>
      </c>
      <c r="GW156" s="7">
        <v>215.25</v>
      </c>
      <c r="GX156" s="59">
        <f t="shared" si="1797"/>
        <v>13666.666666666666</v>
      </c>
      <c r="GY156" s="6">
        <f t="shared" si="1454"/>
        <v>87.731999999999999</v>
      </c>
      <c r="GZ156" s="16">
        <f t="shared" si="1455"/>
        <v>1808.2199999999998</v>
      </c>
    </row>
    <row r="157" spans="1:208" x14ac:dyDescent="0.3">
      <c r="A157" s="76">
        <v>2015</v>
      </c>
      <c r="B157" s="77" t="s">
        <v>13</v>
      </c>
      <c r="C157" s="58">
        <v>3.113</v>
      </c>
      <c r="D157" s="7">
        <v>40.79</v>
      </c>
      <c r="E157" s="59">
        <f t="shared" si="1782"/>
        <v>13103.115965306777</v>
      </c>
      <c r="F157" s="58">
        <v>0</v>
      </c>
      <c r="G157" s="7">
        <v>0</v>
      </c>
      <c r="H157" s="59">
        <v>0</v>
      </c>
      <c r="I157" s="58">
        <v>0</v>
      </c>
      <c r="J157" s="7">
        <v>0</v>
      </c>
      <c r="K157" s="59">
        <v>0</v>
      </c>
      <c r="L157" s="58">
        <v>0</v>
      </c>
      <c r="M157" s="7">
        <v>0</v>
      </c>
      <c r="N157" s="59">
        <v>0</v>
      </c>
      <c r="O157" s="58">
        <v>1E-3</v>
      </c>
      <c r="P157" s="7">
        <v>7.0000000000000007E-2</v>
      </c>
      <c r="Q157" s="59">
        <f t="shared" si="1783"/>
        <v>70000</v>
      </c>
      <c r="R157" s="58">
        <v>0</v>
      </c>
      <c r="S157" s="7">
        <v>0</v>
      </c>
      <c r="T157" s="59">
        <v>0</v>
      </c>
      <c r="U157" s="58">
        <v>0</v>
      </c>
      <c r="V157" s="7">
        <v>0</v>
      </c>
      <c r="W157" s="59">
        <v>0</v>
      </c>
      <c r="X157" s="58">
        <v>0</v>
      </c>
      <c r="Y157" s="7">
        <v>0</v>
      </c>
      <c r="Z157" s="59">
        <v>0</v>
      </c>
      <c r="AA157" s="58">
        <v>0</v>
      </c>
      <c r="AB157" s="7">
        <v>0</v>
      </c>
      <c r="AC157" s="59">
        <v>0</v>
      </c>
      <c r="AD157" s="58">
        <v>0</v>
      </c>
      <c r="AE157" s="7">
        <v>0</v>
      </c>
      <c r="AF157" s="59">
        <v>0</v>
      </c>
      <c r="AG157" s="58">
        <v>0</v>
      </c>
      <c r="AH157" s="7">
        <v>0</v>
      </c>
      <c r="AI157" s="59">
        <v>0</v>
      </c>
      <c r="AJ157" s="58">
        <v>0.22800000000000001</v>
      </c>
      <c r="AK157" s="7">
        <v>2.82</v>
      </c>
      <c r="AL157" s="59">
        <f t="shared" si="1784"/>
        <v>12368.421052631576</v>
      </c>
      <c r="AM157" s="58">
        <v>0</v>
      </c>
      <c r="AN157" s="7">
        <v>0</v>
      </c>
      <c r="AO157" s="59">
        <v>0</v>
      </c>
      <c r="AP157" s="58">
        <v>0</v>
      </c>
      <c r="AQ157" s="7">
        <v>0</v>
      </c>
      <c r="AR157" s="59">
        <v>0</v>
      </c>
      <c r="AS157" s="58">
        <v>0</v>
      </c>
      <c r="AT157" s="7">
        <v>0</v>
      </c>
      <c r="AU157" s="59">
        <v>0</v>
      </c>
      <c r="AV157" s="58">
        <v>2.4460000000000002</v>
      </c>
      <c r="AW157" s="7">
        <v>44.27</v>
      </c>
      <c r="AX157" s="59">
        <f t="shared" si="1785"/>
        <v>18098.937040065412</v>
      </c>
      <c r="AY157" s="58">
        <v>0</v>
      </c>
      <c r="AZ157" s="7">
        <v>0</v>
      </c>
      <c r="BA157" s="59">
        <v>0</v>
      </c>
      <c r="BB157" s="58">
        <v>0</v>
      </c>
      <c r="BC157" s="7">
        <v>0</v>
      </c>
      <c r="BD157" s="59">
        <f t="shared" si="1799"/>
        <v>0</v>
      </c>
      <c r="BE157" s="58">
        <v>0</v>
      </c>
      <c r="BF157" s="7">
        <v>0</v>
      </c>
      <c r="BG157" s="59">
        <v>0</v>
      </c>
      <c r="BH157" s="58">
        <v>0</v>
      </c>
      <c r="BI157" s="7">
        <v>0</v>
      </c>
      <c r="BJ157" s="59">
        <v>0</v>
      </c>
      <c r="BK157" s="58">
        <v>1.0129999999999999</v>
      </c>
      <c r="BL157" s="7">
        <v>12.37</v>
      </c>
      <c r="BM157" s="59">
        <f t="shared" si="1786"/>
        <v>12211.253701875617</v>
      </c>
      <c r="BN157" s="58">
        <v>0</v>
      </c>
      <c r="BO157" s="7">
        <v>0</v>
      </c>
      <c r="BP157" s="59">
        <v>0</v>
      </c>
      <c r="BQ157" s="58">
        <v>0</v>
      </c>
      <c r="BR157" s="7">
        <v>0</v>
      </c>
      <c r="BS157" s="59">
        <v>0</v>
      </c>
      <c r="BT157" s="58">
        <v>0</v>
      </c>
      <c r="BU157" s="7">
        <v>0</v>
      </c>
      <c r="BV157" s="59">
        <v>0</v>
      </c>
      <c r="BW157" s="58">
        <v>0</v>
      </c>
      <c r="BX157" s="7">
        <v>0</v>
      </c>
      <c r="BY157" s="59">
        <v>0</v>
      </c>
      <c r="BZ157" s="58">
        <v>0</v>
      </c>
      <c r="CA157" s="7">
        <v>0</v>
      </c>
      <c r="CB157" s="59">
        <v>0</v>
      </c>
      <c r="CC157" s="58">
        <v>0</v>
      </c>
      <c r="CD157" s="7">
        <v>0</v>
      </c>
      <c r="CE157" s="59">
        <v>0</v>
      </c>
      <c r="CF157" s="58">
        <v>0</v>
      </c>
      <c r="CG157" s="7">
        <v>0</v>
      </c>
      <c r="CH157" s="59">
        <v>0</v>
      </c>
      <c r="CI157" s="58">
        <v>0</v>
      </c>
      <c r="CJ157" s="7">
        <v>0</v>
      </c>
      <c r="CK157" s="59">
        <v>0</v>
      </c>
      <c r="CL157" s="58">
        <v>0</v>
      </c>
      <c r="CM157" s="7">
        <v>0</v>
      </c>
      <c r="CN157" s="59">
        <v>0</v>
      </c>
      <c r="CO157" s="58">
        <v>0</v>
      </c>
      <c r="CP157" s="7">
        <v>0</v>
      </c>
      <c r="CQ157" s="59">
        <v>0</v>
      </c>
      <c r="CR157" s="58">
        <v>0</v>
      </c>
      <c r="CS157" s="7">
        <v>0</v>
      </c>
      <c r="CT157" s="59">
        <v>0</v>
      </c>
      <c r="CU157" s="58">
        <v>0.13100000000000001</v>
      </c>
      <c r="CV157" s="7">
        <v>2.21</v>
      </c>
      <c r="CW157" s="59">
        <f t="shared" si="1787"/>
        <v>16870.229007633585</v>
      </c>
      <c r="CX157" s="58">
        <v>0</v>
      </c>
      <c r="CY157" s="7">
        <v>0</v>
      </c>
      <c r="CZ157" s="59">
        <v>0</v>
      </c>
      <c r="DA157" s="58">
        <v>0.754</v>
      </c>
      <c r="DB157" s="7">
        <v>11.01</v>
      </c>
      <c r="DC157" s="59">
        <f t="shared" si="1788"/>
        <v>14602.12201591512</v>
      </c>
      <c r="DD157" s="58">
        <v>1.522</v>
      </c>
      <c r="DE157" s="7">
        <v>28.93</v>
      </c>
      <c r="DF157" s="59">
        <f t="shared" si="1789"/>
        <v>19007.884362680685</v>
      </c>
      <c r="DG157" s="58">
        <v>0</v>
      </c>
      <c r="DH157" s="7">
        <v>0</v>
      </c>
      <c r="DI157" s="59">
        <v>0</v>
      </c>
      <c r="DJ157" s="58">
        <v>0</v>
      </c>
      <c r="DK157" s="7">
        <v>0</v>
      </c>
      <c r="DL157" s="59">
        <v>0</v>
      </c>
      <c r="DM157" s="58">
        <v>0</v>
      </c>
      <c r="DN157" s="7">
        <v>0</v>
      </c>
      <c r="DO157" s="59">
        <v>0</v>
      </c>
      <c r="DP157" s="58">
        <v>4.4969999999999999</v>
      </c>
      <c r="DQ157" s="7">
        <v>78.59</v>
      </c>
      <c r="DR157" s="59">
        <f t="shared" si="1790"/>
        <v>17476.095174560818</v>
      </c>
      <c r="DS157" s="58">
        <v>0.85699999999999998</v>
      </c>
      <c r="DT157" s="7">
        <v>15.01</v>
      </c>
      <c r="DU157" s="59">
        <f t="shared" si="1791"/>
        <v>17514.58576429405</v>
      </c>
      <c r="DV157" s="58">
        <v>9.9149999999999991</v>
      </c>
      <c r="DW157" s="7">
        <v>162.41</v>
      </c>
      <c r="DX157" s="59">
        <f t="shared" si="1792"/>
        <v>16380.231971759962</v>
      </c>
      <c r="DY157" s="58">
        <v>0</v>
      </c>
      <c r="DZ157" s="7">
        <v>0</v>
      </c>
      <c r="EA157" s="59">
        <v>0</v>
      </c>
      <c r="EB157" s="58">
        <v>0</v>
      </c>
      <c r="EC157" s="7">
        <v>0</v>
      </c>
      <c r="ED157" s="59">
        <v>0</v>
      </c>
      <c r="EE157" s="58">
        <v>0</v>
      </c>
      <c r="EF157" s="7">
        <v>0</v>
      </c>
      <c r="EG157" s="59">
        <v>0</v>
      </c>
      <c r="EH157" s="58">
        <v>0.23899999999999999</v>
      </c>
      <c r="EI157" s="7">
        <v>3.14</v>
      </c>
      <c r="EJ157" s="59">
        <f t="shared" si="1793"/>
        <v>13138.075313807532</v>
      </c>
      <c r="EK157" s="58">
        <v>0</v>
      </c>
      <c r="EL157" s="7">
        <v>0</v>
      </c>
      <c r="EM157" s="59">
        <v>0</v>
      </c>
      <c r="EN157" s="58">
        <v>0</v>
      </c>
      <c r="EO157" s="7">
        <v>0</v>
      </c>
      <c r="EP157" s="59">
        <v>0</v>
      </c>
      <c r="EQ157" s="58">
        <v>0</v>
      </c>
      <c r="ER157" s="7">
        <v>0</v>
      </c>
      <c r="ES157" s="59">
        <v>0</v>
      </c>
      <c r="ET157" s="58">
        <v>0</v>
      </c>
      <c r="EU157" s="7">
        <v>0</v>
      </c>
      <c r="EV157" s="59">
        <v>0</v>
      </c>
      <c r="EW157" s="58">
        <v>0</v>
      </c>
      <c r="EX157" s="7">
        <v>0</v>
      </c>
      <c r="EY157" s="59">
        <v>0</v>
      </c>
      <c r="EZ157" s="58">
        <v>9.6000000000000002E-2</v>
      </c>
      <c r="FA157" s="7">
        <v>1.83</v>
      </c>
      <c r="FB157" s="59">
        <f t="shared" si="1804"/>
        <v>19062.5</v>
      </c>
      <c r="FC157" s="58">
        <v>0</v>
      </c>
      <c r="FD157" s="7">
        <v>0</v>
      </c>
      <c r="FE157" s="59">
        <v>0</v>
      </c>
      <c r="FF157" s="58">
        <v>0</v>
      </c>
      <c r="FG157" s="7">
        <v>0</v>
      </c>
      <c r="FH157" s="59">
        <v>0</v>
      </c>
      <c r="FI157" s="58">
        <v>0</v>
      </c>
      <c r="FJ157" s="7">
        <v>0</v>
      </c>
      <c r="FK157" s="59">
        <v>0</v>
      </c>
      <c r="FL157" s="58">
        <v>0</v>
      </c>
      <c r="FM157" s="7">
        <v>0</v>
      </c>
      <c r="FN157" s="59">
        <v>0</v>
      </c>
      <c r="FO157" s="58">
        <v>0</v>
      </c>
      <c r="FP157" s="7">
        <v>0</v>
      </c>
      <c r="FQ157" s="59">
        <v>0</v>
      </c>
      <c r="FR157" s="58">
        <v>0</v>
      </c>
      <c r="FS157" s="7">
        <v>0</v>
      </c>
      <c r="FT157" s="59">
        <v>0</v>
      </c>
      <c r="FU157" s="58">
        <v>3.64</v>
      </c>
      <c r="FV157" s="7">
        <v>56.77</v>
      </c>
      <c r="FW157" s="59">
        <f t="shared" si="1800"/>
        <v>15596.153846153848</v>
      </c>
      <c r="FX157" s="58">
        <v>7.1130000000000004</v>
      </c>
      <c r="FY157" s="7">
        <v>254.7</v>
      </c>
      <c r="FZ157" s="59">
        <f t="shared" si="1801"/>
        <v>35807.676086039639</v>
      </c>
      <c r="GA157" s="58">
        <v>0.58699999999999997</v>
      </c>
      <c r="GB157" s="7">
        <v>7.72</v>
      </c>
      <c r="GC157" s="59">
        <f t="shared" si="1794"/>
        <v>13151.618398637138</v>
      </c>
      <c r="GD157" s="58">
        <v>0</v>
      </c>
      <c r="GE157" s="7">
        <v>0</v>
      </c>
      <c r="GF157" s="59">
        <v>0</v>
      </c>
      <c r="GG157" s="58">
        <v>0</v>
      </c>
      <c r="GH157" s="7">
        <v>0</v>
      </c>
      <c r="GI157" s="59">
        <v>0</v>
      </c>
      <c r="GJ157" s="58">
        <v>0</v>
      </c>
      <c r="GK157" s="7">
        <v>0</v>
      </c>
      <c r="GL157" s="59">
        <v>0</v>
      </c>
      <c r="GM157" s="58">
        <v>0</v>
      </c>
      <c r="GN157" s="7">
        <v>0</v>
      </c>
      <c r="GO157" s="59">
        <v>0</v>
      </c>
      <c r="GP157" s="58">
        <v>0</v>
      </c>
      <c r="GQ157" s="7">
        <v>0</v>
      </c>
      <c r="GR157" s="59">
        <v>0</v>
      </c>
      <c r="GS157" s="58">
        <v>62.194000000000003</v>
      </c>
      <c r="GT157" s="7">
        <v>860.14</v>
      </c>
      <c r="GU157" s="59">
        <f t="shared" si="1796"/>
        <v>13829.951442261312</v>
      </c>
      <c r="GV157" s="58">
        <v>104.08</v>
      </c>
      <c r="GW157" s="7">
        <v>1308.7</v>
      </c>
      <c r="GX157" s="59">
        <f t="shared" si="1797"/>
        <v>12573.981552651807</v>
      </c>
      <c r="GY157" s="6">
        <f t="shared" si="1454"/>
        <v>202.42599999999999</v>
      </c>
      <c r="GZ157" s="16">
        <f t="shared" si="1455"/>
        <v>2891.48</v>
      </c>
    </row>
    <row r="158" spans="1:208" x14ac:dyDescent="0.3">
      <c r="A158" s="76">
        <v>2015</v>
      </c>
      <c r="B158" s="77" t="s">
        <v>14</v>
      </c>
      <c r="C158" s="58">
        <v>1.579</v>
      </c>
      <c r="D158" s="7">
        <v>20.62</v>
      </c>
      <c r="E158" s="59">
        <f t="shared" si="1782"/>
        <v>13058.898036732109</v>
      </c>
      <c r="F158" s="58">
        <v>0</v>
      </c>
      <c r="G158" s="7">
        <v>0</v>
      </c>
      <c r="H158" s="59">
        <v>0</v>
      </c>
      <c r="I158" s="58">
        <v>0</v>
      </c>
      <c r="J158" s="7">
        <v>0</v>
      </c>
      <c r="K158" s="59">
        <v>0</v>
      </c>
      <c r="L158" s="58">
        <v>0</v>
      </c>
      <c r="M158" s="7">
        <v>0</v>
      </c>
      <c r="N158" s="59">
        <v>0</v>
      </c>
      <c r="O158" s="58">
        <v>0</v>
      </c>
      <c r="P158" s="7">
        <v>0</v>
      </c>
      <c r="Q158" s="59">
        <v>0</v>
      </c>
      <c r="R158" s="58">
        <v>0</v>
      </c>
      <c r="S158" s="7">
        <v>0</v>
      </c>
      <c r="T158" s="59">
        <v>0</v>
      </c>
      <c r="U158" s="58">
        <v>0</v>
      </c>
      <c r="V158" s="7">
        <v>0</v>
      </c>
      <c r="W158" s="59">
        <v>0</v>
      </c>
      <c r="X158" s="58">
        <v>0</v>
      </c>
      <c r="Y158" s="7">
        <v>0</v>
      </c>
      <c r="Z158" s="59">
        <v>0</v>
      </c>
      <c r="AA158" s="58">
        <v>0</v>
      </c>
      <c r="AB158" s="7">
        <v>0</v>
      </c>
      <c r="AC158" s="59">
        <v>0</v>
      </c>
      <c r="AD158" s="58">
        <v>0</v>
      </c>
      <c r="AE158" s="7">
        <v>0</v>
      </c>
      <c r="AF158" s="59">
        <v>0</v>
      </c>
      <c r="AG158" s="58">
        <v>0</v>
      </c>
      <c r="AH158" s="7">
        <v>0</v>
      </c>
      <c r="AI158" s="59">
        <v>0</v>
      </c>
      <c r="AJ158" s="58">
        <v>1.74</v>
      </c>
      <c r="AK158" s="7">
        <v>21.11</v>
      </c>
      <c r="AL158" s="59">
        <f t="shared" si="1784"/>
        <v>12132.183908045978</v>
      </c>
      <c r="AM158" s="58">
        <v>0</v>
      </c>
      <c r="AN158" s="7">
        <v>0</v>
      </c>
      <c r="AO158" s="59">
        <v>0</v>
      </c>
      <c r="AP158" s="58">
        <v>0</v>
      </c>
      <c r="AQ158" s="7">
        <v>0</v>
      </c>
      <c r="AR158" s="59">
        <v>0</v>
      </c>
      <c r="AS158" s="58">
        <v>0</v>
      </c>
      <c r="AT158" s="7">
        <v>0</v>
      </c>
      <c r="AU158" s="59">
        <v>0</v>
      </c>
      <c r="AV158" s="58">
        <v>3.2549999999999999</v>
      </c>
      <c r="AW158" s="7">
        <v>59.91</v>
      </c>
      <c r="AX158" s="59">
        <f t="shared" si="1785"/>
        <v>18405.529953917048</v>
      </c>
      <c r="AY158" s="58">
        <v>0</v>
      </c>
      <c r="AZ158" s="7">
        <v>0</v>
      </c>
      <c r="BA158" s="59">
        <v>0</v>
      </c>
      <c r="BB158" s="58">
        <v>0</v>
      </c>
      <c r="BC158" s="7">
        <v>0</v>
      </c>
      <c r="BD158" s="59">
        <f t="shared" si="1799"/>
        <v>0</v>
      </c>
      <c r="BE158" s="58">
        <v>0</v>
      </c>
      <c r="BF158" s="7">
        <v>0</v>
      </c>
      <c r="BG158" s="59">
        <v>0</v>
      </c>
      <c r="BH158" s="58">
        <v>0</v>
      </c>
      <c r="BI158" s="7">
        <v>0</v>
      </c>
      <c r="BJ158" s="59">
        <v>0</v>
      </c>
      <c r="BK158" s="58">
        <v>0.42899999999999999</v>
      </c>
      <c r="BL158" s="7">
        <v>5.31</v>
      </c>
      <c r="BM158" s="59">
        <f t="shared" si="1786"/>
        <v>12377.622377622376</v>
      </c>
      <c r="BN158" s="58">
        <v>0</v>
      </c>
      <c r="BO158" s="7">
        <v>0</v>
      </c>
      <c r="BP158" s="59">
        <v>0</v>
      </c>
      <c r="BQ158" s="58">
        <v>0</v>
      </c>
      <c r="BR158" s="7">
        <v>0</v>
      </c>
      <c r="BS158" s="59">
        <v>0</v>
      </c>
      <c r="BT158" s="58">
        <v>0</v>
      </c>
      <c r="BU158" s="7">
        <v>0</v>
      </c>
      <c r="BV158" s="59">
        <v>0</v>
      </c>
      <c r="BW158" s="58">
        <v>0</v>
      </c>
      <c r="BX158" s="7">
        <v>0</v>
      </c>
      <c r="BY158" s="59">
        <v>0</v>
      </c>
      <c r="BZ158" s="58">
        <v>0</v>
      </c>
      <c r="CA158" s="7">
        <v>0</v>
      </c>
      <c r="CB158" s="59">
        <v>0</v>
      </c>
      <c r="CC158" s="58">
        <v>0</v>
      </c>
      <c r="CD158" s="7">
        <v>0</v>
      </c>
      <c r="CE158" s="59">
        <v>0</v>
      </c>
      <c r="CF158" s="58">
        <v>0</v>
      </c>
      <c r="CG158" s="7">
        <v>0</v>
      </c>
      <c r="CH158" s="59">
        <v>0</v>
      </c>
      <c r="CI158" s="58">
        <v>0</v>
      </c>
      <c r="CJ158" s="7">
        <v>0</v>
      </c>
      <c r="CK158" s="59">
        <v>0</v>
      </c>
      <c r="CL158" s="58">
        <v>0</v>
      </c>
      <c r="CM158" s="7">
        <v>0</v>
      </c>
      <c r="CN158" s="59">
        <v>0</v>
      </c>
      <c r="CO158" s="58">
        <v>0</v>
      </c>
      <c r="CP158" s="7">
        <v>0</v>
      </c>
      <c r="CQ158" s="59">
        <v>0</v>
      </c>
      <c r="CR158" s="58">
        <v>0</v>
      </c>
      <c r="CS158" s="7">
        <v>0</v>
      </c>
      <c r="CT158" s="59">
        <v>0</v>
      </c>
      <c r="CU158" s="58">
        <v>0.89200000000000002</v>
      </c>
      <c r="CV158" s="7">
        <v>21.28</v>
      </c>
      <c r="CW158" s="59">
        <f t="shared" si="1787"/>
        <v>23856.502242152466</v>
      </c>
      <c r="CX158" s="58">
        <v>0</v>
      </c>
      <c r="CY158" s="7">
        <v>0</v>
      </c>
      <c r="CZ158" s="59">
        <v>0</v>
      </c>
      <c r="DA158" s="58">
        <v>0</v>
      </c>
      <c r="DB158" s="7">
        <v>0</v>
      </c>
      <c r="DC158" s="59">
        <v>0</v>
      </c>
      <c r="DD158" s="58">
        <v>7.06</v>
      </c>
      <c r="DE158" s="7">
        <v>111.61</v>
      </c>
      <c r="DF158" s="59">
        <f t="shared" si="1789"/>
        <v>15808.781869688386</v>
      </c>
      <c r="DG158" s="58">
        <v>0</v>
      </c>
      <c r="DH158" s="7">
        <v>0</v>
      </c>
      <c r="DI158" s="59">
        <v>0</v>
      </c>
      <c r="DJ158" s="58">
        <v>0</v>
      </c>
      <c r="DK158" s="7">
        <v>0</v>
      </c>
      <c r="DL158" s="59">
        <v>0</v>
      </c>
      <c r="DM158" s="58">
        <v>0</v>
      </c>
      <c r="DN158" s="7">
        <v>0</v>
      </c>
      <c r="DO158" s="59">
        <v>0</v>
      </c>
      <c r="DP158" s="58">
        <v>7.3999999999999996E-2</v>
      </c>
      <c r="DQ158" s="7">
        <v>1.61</v>
      </c>
      <c r="DR158" s="59">
        <f t="shared" si="1790"/>
        <v>21756.756756756757</v>
      </c>
      <c r="DS158" s="58">
        <v>1.944</v>
      </c>
      <c r="DT158" s="7">
        <v>26.18</v>
      </c>
      <c r="DU158" s="59">
        <f t="shared" si="1791"/>
        <v>13467.078189300413</v>
      </c>
      <c r="DV158" s="58">
        <v>17.268000000000001</v>
      </c>
      <c r="DW158" s="7">
        <v>242.64</v>
      </c>
      <c r="DX158" s="59">
        <f t="shared" si="1792"/>
        <v>14051.424600416954</v>
      </c>
      <c r="DY158" s="58">
        <v>0</v>
      </c>
      <c r="DZ158" s="7">
        <v>0</v>
      </c>
      <c r="EA158" s="59">
        <v>0</v>
      </c>
      <c r="EB158" s="58">
        <v>0</v>
      </c>
      <c r="EC158" s="7">
        <v>0</v>
      </c>
      <c r="ED158" s="59">
        <v>0</v>
      </c>
      <c r="EE158" s="58">
        <v>0</v>
      </c>
      <c r="EF158" s="7">
        <v>0</v>
      </c>
      <c r="EG158" s="59">
        <v>0</v>
      </c>
      <c r="EH158" s="58">
        <v>0</v>
      </c>
      <c r="EI158" s="7">
        <v>0</v>
      </c>
      <c r="EJ158" s="59">
        <v>0</v>
      </c>
      <c r="EK158" s="58">
        <v>0</v>
      </c>
      <c r="EL158" s="7">
        <v>0</v>
      </c>
      <c r="EM158" s="59">
        <v>0</v>
      </c>
      <c r="EN158" s="58">
        <v>0</v>
      </c>
      <c r="EO158" s="7">
        <v>0</v>
      </c>
      <c r="EP158" s="59">
        <v>0</v>
      </c>
      <c r="EQ158" s="58">
        <v>2.87</v>
      </c>
      <c r="ER158" s="7">
        <v>33.19</v>
      </c>
      <c r="ES158" s="59">
        <f t="shared" si="1803"/>
        <v>11564.459930313587</v>
      </c>
      <c r="ET158" s="58">
        <v>0</v>
      </c>
      <c r="EU158" s="7">
        <v>0</v>
      </c>
      <c r="EV158" s="59">
        <v>0</v>
      </c>
      <c r="EW158" s="58">
        <v>0</v>
      </c>
      <c r="EX158" s="7">
        <v>0</v>
      </c>
      <c r="EY158" s="59">
        <v>0</v>
      </c>
      <c r="EZ158" s="58">
        <v>0</v>
      </c>
      <c r="FA158" s="7">
        <v>0</v>
      </c>
      <c r="FB158" s="59">
        <v>0</v>
      </c>
      <c r="FC158" s="58">
        <v>0</v>
      </c>
      <c r="FD158" s="7">
        <v>0</v>
      </c>
      <c r="FE158" s="59">
        <v>0</v>
      </c>
      <c r="FF158" s="58">
        <v>0</v>
      </c>
      <c r="FG158" s="7">
        <v>0</v>
      </c>
      <c r="FH158" s="59">
        <v>0</v>
      </c>
      <c r="FI158" s="58">
        <v>0</v>
      </c>
      <c r="FJ158" s="7">
        <v>0</v>
      </c>
      <c r="FK158" s="59">
        <v>0</v>
      </c>
      <c r="FL158" s="58">
        <v>0</v>
      </c>
      <c r="FM158" s="7">
        <v>0</v>
      </c>
      <c r="FN158" s="59">
        <v>0</v>
      </c>
      <c r="FO158" s="58">
        <v>0</v>
      </c>
      <c r="FP158" s="7">
        <v>0</v>
      </c>
      <c r="FQ158" s="59">
        <v>0</v>
      </c>
      <c r="FR158" s="58">
        <v>0</v>
      </c>
      <c r="FS158" s="7">
        <v>0</v>
      </c>
      <c r="FT158" s="59">
        <v>0</v>
      </c>
      <c r="FU158" s="58">
        <v>0</v>
      </c>
      <c r="FV158" s="7">
        <v>0</v>
      </c>
      <c r="FW158" s="59">
        <v>0</v>
      </c>
      <c r="FX158" s="58">
        <v>0</v>
      </c>
      <c r="FY158" s="7">
        <v>0</v>
      </c>
      <c r="FZ158" s="59">
        <v>0</v>
      </c>
      <c r="GA158" s="58">
        <v>1.7809999999999999</v>
      </c>
      <c r="GB158" s="7">
        <v>24.87</v>
      </c>
      <c r="GC158" s="59">
        <f t="shared" si="1794"/>
        <v>13964.065131948346</v>
      </c>
      <c r="GD158" s="58">
        <v>0</v>
      </c>
      <c r="GE158" s="7">
        <v>0</v>
      </c>
      <c r="GF158" s="59">
        <v>0</v>
      </c>
      <c r="GG158" s="58">
        <v>0</v>
      </c>
      <c r="GH158" s="7">
        <v>0</v>
      </c>
      <c r="GI158" s="59">
        <v>0</v>
      </c>
      <c r="GJ158" s="58">
        <v>0</v>
      </c>
      <c r="GK158" s="7">
        <v>0</v>
      </c>
      <c r="GL158" s="59">
        <v>0</v>
      </c>
      <c r="GM158" s="58">
        <v>0</v>
      </c>
      <c r="GN158" s="7">
        <v>0</v>
      </c>
      <c r="GO158" s="59">
        <v>0</v>
      </c>
      <c r="GP158" s="58">
        <v>0</v>
      </c>
      <c r="GQ158" s="7">
        <v>0</v>
      </c>
      <c r="GR158" s="59">
        <v>0</v>
      </c>
      <c r="GS158" s="58">
        <v>52.948999999999998</v>
      </c>
      <c r="GT158" s="7">
        <v>650.24</v>
      </c>
      <c r="GU158" s="59">
        <f t="shared" si="1796"/>
        <v>12280.496326653951</v>
      </c>
      <c r="GV158" s="58">
        <v>3.77</v>
      </c>
      <c r="GW158" s="7">
        <v>45.06</v>
      </c>
      <c r="GX158" s="59">
        <f t="shared" si="1797"/>
        <v>11952.254641909814</v>
      </c>
      <c r="GY158" s="6">
        <f t="shared" si="1454"/>
        <v>95.61099999999999</v>
      </c>
      <c r="GZ158" s="16">
        <f t="shared" si="1455"/>
        <v>1263.6300000000001</v>
      </c>
    </row>
    <row r="159" spans="1:208" x14ac:dyDescent="0.3">
      <c r="A159" s="76">
        <v>2015</v>
      </c>
      <c r="B159" s="77" t="s">
        <v>15</v>
      </c>
      <c r="C159" s="58">
        <v>8.6609999999999996</v>
      </c>
      <c r="D159" s="7">
        <v>114.8</v>
      </c>
      <c r="E159" s="59">
        <f t="shared" si="1782"/>
        <v>13254.820459531233</v>
      </c>
      <c r="F159" s="58">
        <v>0.4</v>
      </c>
      <c r="G159" s="7">
        <v>25.54</v>
      </c>
      <c r="H159" s="59">
        <f t="shared" si="1805"/>
        <v>63849.999999999993</v>
      </c>
      <c r="I159" s="58">
        <v>1.448</v>
      </c>
      <c r="J159" s="7">
        <v>59.48</v>
      </c>
      <c r="K159" s="59">
        <f t="shared" ref="K159" si="1807">J159/I159*1000</f>
        <v>41077.348066298342</v>
      </c>
      <c r="L159" s="58">
        <v>0</v>
      </c>
      <c r="M159" s="7">
        <v>0</v>
      </c>
      <c r="N159" s="59">
        <v>0</v>
      </c>
      <c r="O159" s="58">
        <v>0</v>
      </c>
      <c r="P159" s="7">
        <v>0</v>
      </c>
      <c r="Q159" s="59">
        <v>0</v>
      </c>
      <c r="R159" s="58">
        <v>0</v>
      </c>
      <c r="S159" s="7">
        <v>0</v>
      </c>
      <c r="T159" s="59">
        <v>0</v>
      </c>
      <c r="U159" s="58">
        <v>0</v>
      </c>
      <c r="V159" s="7">
        <v>0</v>
      </c>
      <c r="W159" s="59">
        <v>0</v>
      </c>
      <c r="X159" s="58">
        <v>0</v>
      </c>
      <c r="Y159" s="7">
        <v>0</v>
      </c>
      <c r="Z159" s="59">
        <v>0</v>
      </c>
      <c r="AA159" s="58">
        <v>0</v>
      </c>
      <c r="AB159" s="7">
        <v>0</v>
      </c>
      <c r="AC159" s="59">
        <v>0</v>
      </c>
      <c r="AD159" s="58">
        <v>0</v>
      </c>
      <c r="AE159" s="7">
        <v>0</v>
      </c>
      <c r="AF159" s="59">
        <v>0</v>
      </c>
      <c r="AG159" s="58">
        <v>0</v>
      </c>
      <c r="AH159" s="7">
        <v>0</v>
      </c>
      <c r="AI159" s="59">
        <v>0</v>
      </c>
      <c r="AJ159" s="58">
        <v>0.32</v>
      </c>
      <c r="AK159" s="7">
        <v>4.29</v>
      </c>
      <c r="AL159" s="59">
        <f t="shared" si="1784"/>
        <v>13406.25</v>
      </c>
      <c r="AM159" s="58">
        <v>0</v>
      </c>
      <c r="AN159" s="7">
        <v>0</v>
      </c>
      <c r="AO159" s="59">
        <v>0</v>
      </c>
      <c r="AP159" s="58">
        <v>0</v>
      </c>
      <c r="AQ159" s="7">
        <v>0</v>
      </c>
      <c r="AR159" s="59">
        <v>0</v>
      </c>
      <c r="AS159" s="58">
        <v>0</v>
      </c>
      <c r="AT159" s="7">
        <v>0</v>
      </c>
      <c r="AU159" s="59">
        <v>0</v>
      </c>
      <c r="AV159" s="58">
        <v>2.8769999999999998</v>
      </c>
      <c r="AW159" s="7">
        <v>53.86</v>
      </c>
      <c r="AX159" s="59">
        <f t="shared" si="1785"/>
        <v>18720.889815780327</v>
      </c>
      <c r="AY159" s="58">
        <v>0</v>
      </c>
      <c r="AZ159" s="7">
        <v>0</v>
      </c>
      <c r="BA159" s="59">
        <v>0</v>
      </c>
      <c r="BB159" s="58">
        <v>0</v>
      </c>
      <c r="BC159" s="7">
        <v>0</v>
      </c>
      <c r="BD159" s="59">
        <f t="shared" si="1799"/>
        <v>0</v>
      </c>
      <c r="BE159" s="58">
        <v>0</v>
      </c>
      <c r="BF159" s="7">
        <v>0</v>
      </c>
      <c r="BG159" s="59">
        <v>0</v>
      </c>
      <c r="BH159" s="58">
        <v>0</v>
      </c>
      <c r="BI159" s="7">
        <v>0</v>
      </c>
      <c r="BJ159" s="59">
        <v>0</v>
      </c>
      <c r="BK159" s="58">
        <v>0.90800000000000003</v>
      </c>
      <c r="BL159" s="7">
        <v>11.58</v>
      </c>
      <c r="BM159" s="59">
        <f t="shared" si="1786"/>
        <v>12753.30396475771</v>
      </c>
      <c r="BN159" s="58">
        <v>0</v>
      </c>
      <c r="BO159" s="7">
        <v>0</v>
      </c>
      <c r="BP159" s="59">
        <v>0</v>
      </c>
      <c r="BQ159" s="58">
        <v>0</v>
      </c>
      <c r="BR159" s="7">
        <v>0</v>
      </c>
      <c r="BS159" s="59">
        <v>0</v>
      </c>
      <c r="BT159" s="58">
        <v>0</v>
      </c>
      <c r="BU159" s="7">
        <v>0</v>
      </c>
      <c r="BV159" s="59">
        <v>0</v>
      </c>
      <c r="BW159" s="58">
        <v>0</v>
      </c>
      <c r="BX159" s="7">
        <v>0</v>
      </c>
      <c r="BY159" s="59">
        <v>0</v>
      </c>
      <c r="BZ159" s="58">
        <v>0</v>
      </c>
      <c r="CA159" s="7">
        <v>0</v>
      </c>
      <c r="CB159" s="59">
        <v>0</v>
      </c>
      <c r="CC159" s="58">
        <v>0</v>
      </c>
      <c r="CD159" s="7">
        <v>0</v>
      </c>
      <c r="CE159" s="59">
        <v>0</v>
      </c>
      <c r="CF159" s="58">
        <v>0</v>
      </c>
      <c r="CG159" s="7">
        <v>0</v>
      </c>
      <c r="CH159" s="59">
        <v>0</v>
      </c>
      <c r="CI159" s="58">
        <v>0</v>
      </c>
      <c r="CJ159" s="7">
        <v>0</v>
      </c>
      <c r="CK159" s="59">
        <v>0</v>
      </c>
      <c r="CL159" s="58">
        <v>0</v>
      </c>
      <c r="CM159" s="7">
        <v>0</v>
      </c>
      <c r="CN159" s="59">
        <v>0</v>
      </c>
      <c r="CO159" s="58">
        <v>0</v>
      </c>
      <c r="CP159" s="7">
        <v>0</v>
      </c>
      <c r="CQ159" s="59">
        <v>0</v>
      </c>
      <c r="CR159" s="58">
        <v>0</v>
      </c>
      <c r="CS159" s="7">
        <v>0</v>
      </c>
      <c r="CT159" s="59">
        <v>0</v>
      </c>
      <c r="CU159" s="58">
        <v>0.316</v>
      </c>
      <c r="CV159" s="7">
        <v>6.27</v>
      </c>
      <c r="CW159" s="59">
        <f t="shared" si="1787"/>
        <v>19841.772151898735</v>
      </c>
      <c r="CX159" s="58">
        <v>0</v>
      </c>
      <c r="CY159" s="7">
        <v>0</v>
      </c>
      <c r="CZ159" s="59">
        <v>0</v>
      </c>
      <c r="DA159" s="58">
        <v>0.58199999999999996</v>
      </c>
      <c r="DB159" s="7">
        <v>8.5399999999999991</v>
      </c>
      <c r="DC159" s="59">
        <f t="shared" si="1788"/>
        <v>14673.539518900343</v>
      </c>
      <c r="DD159" s="58">
        <v>10.516999999999999</v>
      </c>
      <c r="DE159" s="7">
        <v>164.93</v>
      </c>
      <c r="DF159" s="59">
        <f t="shared" si="1789"/>
        <v>15682.228772463632</v>
      </c>
      <c r="DG159" s="58">
        <v>0</v>
      </c>
      <c r="DH159" s="7">
        <v>0</v>
      </c>
      <c r="DI159" s="59">
        <v>0</v>
      </c>
      <c r="DJ159" s="58">
        <v>0</v>
      </c>
      <c r="DK159" s="7">
        <v>0</v>
      </c>
      <c r="DL159" s="59">
        <v>0</v>
      </c>
      <c r="DM159" s="58">
        <v>0</v>
      </c>
      <c r="DN159" s="7">
        <v>0</v>
      </c>
      <c r="DO159" s="59">
        <v>0</v>
      </c>
      <c r="DP159" s="58">
        <v>1.329</v>
      </c>
      <c r="DQ159" s="7">
        <v>15.7</v>
      </c>
      <c r="DR159" s="59">
        <f t="shared" si="1790"/>
        <v>11813.393528969149</v>
      </c>
      <c r="DS159" s="58">
        <v>1.2569999999999999</v>
      </c>
      <c r="DT159" s="7">
        <v>17.399999999999999</v>
      </c>
      <c r="DU159" s="59">
        <f t="shared" si="1791"/>
        <v>13842.482100238663</v>
      </c>
      <c r="DV159" s="58">
        <v>1.482</v>
      </c>
      <c r="DW159" s="7">
        <v>53.34</v>
      </c>
      <c r="DX159" s="59">
        <f t="shared" si="1792"/>
        <v>35991.902834008099</v>
      </c>
      <c r="DY159" s="58">
        <v>0</v>
      </c>
      <c r="DZ159" s="7">
        <v>0</v>
      </c>
      <c r="EA159" s="59">
        <v>0</v>
      </c>
      <c r="EB159" s="58">
        <v>0</v>
      </c>
      <c r="EC159" s="7">
        <v>0</v>
      </c>
      <c r="ED159" s="59">
        <v>0</v>
      </c>
      <c r="EE159" s="58">
        <v>0</v>
      </c>
      <c r="EF159" s="7">
        <v>0</v>
      </c>
      <c r="EG159" s="59">
        <v>0</v>
      </c>
      <c r="EH159" s="58">
        <v>0</v>
      </c>
      <c r="EI159" s="7">
        <v>0</v>
      </c>
      <c r="EJ159" s="59">
        <v>0</v>
      </c>
      <c r="EK159" s="58">
        <v>0</v>
      </c>
      <c r="EL159" s="7">
        <v>0</v>
      </c>
      <c r="EM159" s="59">
        <v>0</v>
      </c>
      <c r="EN159" s="58">
        <v>0</v>
      </c>
      <c r="EO159" s="7">
        <v>0</v>
      </c>
      <c r="EP159" s="59">
        <v>0</v>
      </c>
      <c r="EQ159" s="58">
        <v>0.16800000000000001</v>
      </c>
      <c r="ER159" s="7">
        <v>7.98</v>
      </c>
      <c r="ES159" s="59">
        <f t="shared" si="1803"/>
        <v>47500</v>
      </c>
      <c r="ET159" s="58">
        <v>0</v>
      </c>
      <c r="EU159" s="7">
        <v>0</v>
      </c>
      <c r="EV159" s="59">
        <v>0</v>
      </c>
      <c r="EW159" s="58">
        <v>0</v>
      </c>
      <c r="EX159" s="7">
        <v>0</v>
      </c>
      <c r="EY159" s="59">
        <v>0</v>
      </c>
      <c r="EZ159" s="58">
        <v>0</v>
      </c>
      <c r="FA159" s="7">
        <v>0</v>
      </c>
      <c r="FB159" s="59">
        <v>0</v>
      </c>
      <c r="FC159" s="58">
        <v>0</v>
      </c>
      <c r="FD159" s="7">
        <v>0</v>
      </c>
      <c r="FE159" s="59">
        <v>0</v>
      </c>
      <c r="FF159" s="58">
        <v>0</v>
      </c>
      <c r="FG159" s="7">
        <v>0</v>
      </c>
      <c r="FH159" s="59">
        <v>0</v>
      </c>
      <c r="FI159" s="58">
        <v>0</v>
      </c>
      <c r="FJ159" s="7">
        <v>0</v>
      </c>
      <c r="FK159" s="59">
        <v>0</v>
      </c>
      <c r="FL159" s="58">
        <v>0</v>
      </c>
      <c r="FM159" s="7">
        <v>0</v>
      </c>
      <c r="FN159" s="59">
        <v>0</v>
      </c>
      <c r="FO159" s="58">
        <v>0</v>
      </c>
      <c r="FP159" s="7">
        <v>0</v>
      </c>
      <c r="FQ159" s="59">
        <v>0</v>
      </c>
      <c r="FR159" s="58">
        <v>0</v>
      </c>
      <c r="FS159" s="7">
        <v>0</v>
      </c>
      <c r="FT159" s="59">
        <v>0</v>
      </c>
      <c r="FU159" s="58">
        <v>1.1819999999999999</v>
      </c>
      <c r="FV159" s="7">
        <v>12.05</v>
      </c>
      <c r="FW159" s="59">
        <f t="shared" si="1800"/>
        <v>10194.585448392558</v>
      </c>
      <c r="FX159" s="58">
        <v>14.065</v>
      </c>
      <c r="FY159" s="7">
        <v>504.35</v>
      </c>
      <c r="FZ159" s="59">
        <f t="shared" si="1801"/>
        <v>35858.514041948096</v>
      </c>
      <c r="GA159" s="58">
        <v>0.435</v>
      </c>
      <c r="GB159" s="7">
        <v>6.86</v>
      </c>
      <c r="GC159" s="59">
        <f t="shared" si="1794"/>
        <v>15770.114942528737</v>
      </c>
      <c r="GD159" s="58">
        <v>0</v>
      </c>
      <c r="GE159" s="7">
        <v>0</v>
      </c>
      <c r="GF159" s="59">
        <v>0</v>
      </c>
      <c r="GG159" s="58">
        <v>7.1999999999999995E-2</v>
      </c>
      <c r="GH159" s="7">
        <v>1.37</v>
      </c>
      <c r="GI159" s="59">
        <f t="shared" si="1795"/>
        <v>19027.777777777781</v>
      </c>
      <c r="GJ159" s="58">
        <v>0</v>
      </c>
      <c r="GK159" s="7">
        <v>0</v>
      </c>
      <c r="GL159" s="59">
        <v>0</v>
      </c>
      <c r="GM159" s="58">
        <v>0</v>
      </c>
      <c r="GN159" s="7">
        <v>0</v>
      </c>
      <c r="GO159" s="59">
        <v>0</v>
      </c>
      <c r="GP159" s="58">
        <v>0</v>
      </c>
      <c r="GQ159" s="7">
        <v>0</v>
      </c>
      <c r="GR159" s="59">
        <v>0</v>
      </c>
      <c r="GS159" s="58">
        <v>58.226999999999997</v>
      </c>
      <c r="GT159" s="7">
        <v>761.47</v>
      </c>
      <c r="GU159" s="59">
        <f t="shared" si="1796"/>
        <v>13077.610043450633</v>
      </c>
      <c r="GV159" s="58">
        <v>35.567999999999998</v>
      </c>
      <c r="GW159" s="7">
        <v>406.55</v>
      </c>
      <c r="GX159" s="59">
        <f t="shared" si="1797"/>
        <v>11430.218173639227</v>
      </c>
      <c r="GY159" s="6">
        <f t="shared" si="1454"/>
        <v>139.81400000000002</v>
      </c>
      <c r="GZ159" s="16">
        <f t="shared" si="1455"/>
        <v>2236.3599999999997</v>
      </c>
    </row>
    <row r="160" spans="1:208" x14ac:dyDescent="0.3">
      <c r="A160" s="76">
        <v>2015</v>
      </c>
      <c r="B160" s="77" t="s">
        <v>16</v>
      </c>
      <c r="C160" s="58">
        <v>5.1509999999999998</v>
      </c>
      <c r="D160" s="7">
        <v>65.38</v>
      </c>
      <c r="E160" s="59">
        <f t="shared" ref="E160" si="1808">D160/C160*1000</f>
        <v>12692.681032809163</v>
      </c>
      <c r="F160" s="58">
        <v>0</v>
      </c>
      <c r="G160" s="7">
        <v>0</v>
      </c>
      <c r="H160" s="59">
        <v>0</v>
      </c>
      <c r="I160" s="58">
        <v>0</v>
      </c>
      <c r="J160" s="7">
        <v>0</v>
      </c>
      <c r="K160" s="59">
        <v>0</v>
      </c>
      <c r="L160" s="58">
        <v>0</v>
      </c>
      <c r="M160" s="7">
        <v>0</v>
      </c>
      <c r="N160" s="59">
        <v>0</v>
      </c>
      <c r="O160" s="58">
        <v>0.152</v>
      </c>
      <c r="P160" s="7">
        <v>1.61</v>
      </c>
      <c r="Q160" s="59">
        <f t="shared" si="1783"/>
        <v>10592.105263157895</v>
      </c>
      <c r="R160" s="58">
        <v>0</v>
      </c>
      <c r="S160" s="7">
        <v>0</v>
      </c>
      <c r="T160" s="59">
        <v>0</v>
      </c>
      <c r="U160" s="58">
        <v>0</v>
      </c>
      <c r="V160" s="7">
        <v>0</v>
      </c>
      <c r="W160" s="59">
        <v>0</v>
      </c>
      <c r="X160" s="58">
        <v>0</v>
      </c>
      <c r="Y160" s="7">
        <v>0</v>
      </c>
      <c r="Z160" s="59">
        <v>0</v>
      </c>
      <c r="AA160" s="58">
        <v>0</v>
      </c>
      <c r="AB160" s="7">
        <v>0</v>
      </c>
      <c r="AC160" s="59">
        <v>0</v>
      </c>
      <c r="AD160" s="58">
        <v>0</v>
      </c>
      <c r="AE160" s="7">
        <v>0</v>
      </c>
      <c r="AF160" s="59">
        <v>0</v>
      </c>
      <c r="AG160" s="58">
        <v>0</v>
      </c>
      <c r="AH160" s="7">
        <v>0</v>
      </c>
      <c r="AI160" s="59">
        <v>0</v>
      </c>
      <c r="AJ160" s="58">
        <v>0.32</v>
      </c>
      <c r="AK160" s="7">
        <v>3.89</v>
      </c>
      <c r="AL160" s="59">
        <f t="shared" si="1784"/>
        <v>12156.25</v>
      </c>
      <c r="AM160" s="58">
        <v>0</v>
      </c>
      <c r="AN160" s="7">
        <v>0</v>
      </c>
      <c r="AO160" s="59">
        <v>0</v>
      </c>
      <c r="AP160" s="58">
        <v>0</v>
      </c>
      <c r="AQ160" s="7">
        <v>0</v>
      </c>
      <c r="AR160" s="59">
        <v>0</v>
      </c>
      <c r="AS160" s="58">
        <v>0</v>
      </c>
      <c r="AT160" s="7">
        <v>0</v>
      </c>
      <c r="AU160" s="59">
        <v>0</v>
      </c>
      <c r="AV160" s="58">
        <v>3.4289999999999998</v>
      </c>
      <c r="AW160" s="7">
        <v>67.900000000000006</v>
      </c>
      <c r="AX160" s="59">
        <f t="shared" si="1785"/>
        <v>19801.691455234763</v>
      </c>
      <c r="AY160" s="58">
        <v>0.8</v>
      </c>
      <c r="AZ160" s="7">
        <v>48.12</v>
      </c>
      <c r="BA160" s="59">
        <f t="shared" si="1798"/>
        <v>60149.999999999993</v>
      </c>
      <c r="BB160" s="58">
        <v>0</v>
      </c>
      <c r="BC160" s="7">
        <v>0</v>
      </c>
      <c r="BD160" s="59">
        <f t="shared" si="1799"/>
        <v>0</v>
      </c>
      <c r="BE160" s="58">
        <v>0</v>
      </c>
      <c r="BF160" s="7">
        <v>0</v>
      </c>
      <c r="BG160" s="59">
        <v>0</v>
      </c>
      <c r="BH160" s="58">
        <v>0</v>
      </c>
      <c r="BI160" s="7">
        <v>0</v>
      </c>
      <c r="BJ160" s="59">
        <v>0</v>
      </c>
      <c r="BK160" s="58">
        <v>0.44</v>
      </c>
      <c r="BL160" s="7">
        <v>5.27</v>
      </c>
      <c r="BM160" s="59">
        <f t="shared" si="1786"/>
        <v>11977.272727272726</v>
      </c>
      <c r="BN160" s="58">
        <v>0</v>
      </c>
      <c r="BO160" s="7">
        <v>0</v>
      </c>
      <c r="BP160" s="59">
        <v>0</v>
      </c>
      <c r="BQ160" s="58">
        <v>0</v>
      </c>
      <c r="BR160" s="7">
        <v>0</v>
      </c>
      <c r="BS160" s="59">
        <v>0</v>
      </c>
      <c r="BT160" s="58">
        <v>0</v>
      </c>
      <c r="BU160" s="7">
        <v>0</v>
      </c>
      <c r="BV160" s="59">
        <v>0</v>
      </c>
      <c r="BW160" s="58">
        <v>0</v>
      </c>
      <c r="BX160" s="7">
        <v>0</v>
      </c>
      <c r="BY160" s="59">
        <v>0</v>
      </c>
      <c r="BZ160" s="58">
        <v>0</v>
      </c>
      <c r="CA160" s="7">
        <v>0</v>
      </c>
      <c r="CB160" s="59">
        <v>0</v>
      </c>
      <c r="CC160" s="58">
        <v>0</v>
      </c>
      <c r="CD160" s="7">
        <v>0</v>
      </c>
      <c r="CE160" s="59">
        <v>0</v>
      </c>
      <c r="CF160" s="58">
        <v>0</v>
      </c>
      <c r="CG160" s="7">
        <v>0</v>
      </c>
      <c r="CH160" s="59">
        <v>0</v>
      </c>
      <c r="CI160" s="58">
        <v>0</v>
      </c>
      <c r="CJ160" s="7">
        <v>0</v>
      </c>
      <c r="CK160" s="59">
        <v>0</v>
      </c>
      <c r="CL160" s="58">
        <v>0</v>
      </c>
      <c r="CM160" s="7">
        <v>0</v>
      </c>
      <c r="CN160" s="59">
        <v>0</v>
      </c>
      <c r="CO160" s="58">
        <v>0</v>
      </c>
      <c r="CP160" s="7">
        <v>0</v>
      </c>
      <c r="CQ160" s="59">
        <v>0</v>
      </c>
      <c r="CR160" s="58">
        <v>0</v>
      </c>
      <c r="CS160" s="7">
        <v>0</v>
      </c>
      <c r="CT160" s="59">
        <v>0</v>
      </c>
      <c r="CU160" s="58">
        <v>0.02</v>
      </c>
      <c r="CV160" s="7">
        <v>0.52</v>
      </c>
      <c r="CW160" s="59">
        <f t="shared" si="1787"/>
        <v>26000</v>
      </c>
      <c r="CX160" s="58">
        <v>0</v>
      </c>
      <c r="CY160" s="7">
        <v>0</v>
      </c>
      <c r="CZ160" s="59">
        <v>0</v>
      </c>
      <c r="DA160" s="58">
        <v>0.26300000000000001</v>
      </c>
      <c r="DB160" s="7">
        <v>3.24</v>
      </c>
      <c r="DC160" s="59">
        <f t="shared" si="1788"/>
        <v>12319.391634980988</v>
      </c>
      <c r="DD160" s="58">
        <v>1.7729999999999999</v>
      </c>
      <c r="DE160" s="7">
        <v>24.48</v>
      </c>
      <c r="DF160" s="59">
        <f t="shared" si="1789"/>
        <v>13807.106598984772</v>
      </c>
      <c r="DG160" s="58">
        <v>0</v>
      </c>
      <c r="DH160" s="7">
        <v>0</v>
      </c>
      <c r="DI160" s="59">
        <v>0</v>
      </c>
      <c r="DJ160" s="58">
        <v>0</v>
      </c>
      <c r="DK160" s="7">
        <v>0</v>
      </c>
      <c r="DL160" s="59">
        <v>0</v>
      </c>
      <c r="DM160" s="58">
        <v>0</v>
      </c>
      <c r="DN160" s="7">
        <v>0</v>
      </c>
      <c r="DO160" s="59">
        <v>0</v>
      </c>
      <c r="DP160" s="58">
        <v>1.25</v>
      </c>
      <c r="DQ160" s="7">
        <v>15.04</v>
      </c>
      <c r="DR160" s="59">
        <f t="shared" si="1790"/>
        <v>12032</v>
      </c>
      <c r="DS160" s="58">
        <v>1.8109999999999999</v>
      </c>
      <c r="DT160" s="7">
        <v>22.3</v>
      </c>
      <c r="DU160" s="59">
        <f t="shared" si="1791"/>
        <v>12313.638873550526</v>
      </c>
      <c r="DV160" s="58">
        <v>35.378999999999998</v>
      </c>
      <c r="DW160" s="7">
        <v>234.27</v>
      </c>
      <c r="DX160" s="59">
        <f t="shared" si="1792"/>
        <v>6621.7247519715092</v>
      </c>
      <c r="DY160" s="58">
        <v>0</v>
      </c>
      <c r="DZ160" s="7">
        <v>0</v>
      </c>
      <c r="EA160" s="59">
        <v>0</v>
      </c>
      <c r="EB160" s="58">
        <v>0</v>
      </c>
      <c r="EC160" s="7">
        <v>0</v>
      </c>
      <c r="ED160" s="59">
        <v>0</v>
      </c>
      <c r="EE160" s="58">
        <v>0</v>
      </c>
      <c r="EF160" s="7">
        <v>0</v>
      </c>
      <c r="EG160" s="59">
        <v>0</v>
      </c>
      <c r="EH160" s="58">
        <v>0</v>
      </c>
      <c r="EI160" s="7">
        <v>0</v>
      </c>
      <c r="EJ160" s="59">
        <v>0</v>
      </c>
      <c r="EK160" s="58">
        <v>0</v>
      </c>
      <c r="EL160" s="7">
        <v>0</v>
      </c>
      <c r="EM160" s="59">
        <v>0</v>
      </c>
      <c r="EN160" s="58">
        <v>0</v>
      </c>
      <c r="EO160" s="7">
        <v>0</v>
      </c>
      <c r="EP160" s="59">
        <v>0</v>
      </c>
      <c r="EQ160" s="58">
        <v>0</v>
      </c>
      <c r="ER160" s="7">
        <v>0</v>
      </c>
      <c r="ES160" s="59">
        <v>0</v>
      </c>
      <c r="ET160" s="58">
        <v>0</v>
      </c>
      <c r="EU160" s="7">
        <v>0</v>
      </c>
      <c r="EV160" s="59">
        <v>0</v>
      </c>
      <c r="EW160" s="58">
        <v>0</v>
      </c>
      <c r="EX160" s="7">
        <v>0</v>
      </c>
      <c r="EY160" s="59">
        <v>0</v>
      </c>
      <c r="EZ160" s="58">
        <v>0</v>
      </c>
      <c r="FA160" s="7">
        <v>0</v>
      </c>
      <c r="FB160" s="59">
        <v>0</v>
      </c>
      <c r="FC160" s="58">
        <v>0</v>
      </c>
      <c r="FD160" s="7">
        <v>0</v>
      </c>
      <c r="FE160" s="59">
        <v>0</v>
      </c>
      <c r="FF160" s="58">
        <v>0</v>
      </c>
      <c r="FG160" s="7">
        <v>0</v>
      </c>
      <c r="FH160" s="59">
        <v>0</v>
      </c>
      <c r="FI160" s="58">
        <v>0</v>
      </c>
      <c r="FJ160" s="7">
        <v>0</v>
      </c>
      <c r="FK160" s="59">
        <v>0</v>
      </c>
      <c r="FL160" s="58">
        <v>0</v>
      </c>
      <c r="FM160" s="7">
        <v>0</v>
      </c>
      <c r="FN160" s="59">
        <v>0</v>
      </c>
      <c r="FO160" s="58">
        <v>0</v>
      </c>
      <c r="FP160" s="7">
        <v>0</v>
      </c>
      <c r="FQ160" s="59">
        <v>0</v>
      </c>
      <c r="FR160" s="58">
        <v>0</v>
      </c>
      <c r="FS160" s="7">
        <v>0</v>
      </c>
      <c r="FT160" s="59">
        <v>0</v>
      </c>
      <c r="FU160" s="58">
        <v>0</v>
      </c>
      <c r="FV160" s="7">
        <v>0</v>
      </c>
      <c r="FW160" s="59">
        <v>0</v>
      </c>
      <c r="FX160" s="58">
        <v>6.6619999999999999</v>
      </c>
      <c r="FY160" s="7">
        <v>249.93</v>
      </c>
      <c r="FZ160" s="59">
        <f t="shared" si="1801"/>
        <v>37515.761032722905</v>
      </c>
      <c r="GA160" s="58">
        <v>0.375</v>
      </c>
      <c r="GB160" s="7">
        <v>4.21</v>
      </c>
      <c r="GC160" s="59">
        <f t="shared" si="1794"/>
        <v>11226.666666666666</v>
      </c>
      <c r="GD160" s="58">
        <v>0</v>
      </c>
      <c r="GE160" s="7">
        <v>0</v>
      </c>
      <c r="GF160" s="59">
        <v>0</v>
      </c>
      <c r="GG160" s="58">
        <v>0</v>
      </c>
      <c r="GH160" s="7">
        <v>0</v>
      </c>
      <c r="GI160" s="59">
        <v>0</v>
      </c>
      <c r="GJ160" s="58">
        <v>0</v>
      </c>
      <c r="GK160" s="7">
        <v>0</v>
      </c>
      <c r="GL160" s="59">
        <v>0</v>
      </c>
      <c r="GM160" s="58">
        <v>0</v>
      </c>
      <c r="GN160" s="7">
        <v>0</v>
      </c>
      <c r="GO160" s="59">
        <v>0</v>
      </c>
      <c r="GP160" s="58">
        <v>0</v>
      </c>
      <c r="GQ160" s="7">
        <v>0</v>
      </c>
      <c r="GR160" s="59">
        <v>0</v>
      </c>
      <c r="GS160" s="58">
        <v>22.241</v>
      </c>
      <c r="GT160" s="7">
        <v>280.72000000000003</v>
      </c>
      <c r="GU160" s="59">
        <f t="shared" si="1796"/>
        <v>12621.734634234073</v>
      </c>
      <c r="GV160" s="58">
        <v>66.558999999999997</v>
      </c>
      <c r="GW160" s="7">
        <v>1101.1099999999999</v>
      </c>
      <c r="GX160" s="59">
        <f t="shared" si="1797"/>
        <v>16543.367538574799</v>
      </c>
      <c r="GY160" s="6">
        <f t="shared" si="1454"/>
        <v>146.625</v>
      </c>
      <c r="GZ160" s="16">
        <f t="shared" si="1455"/>
        <v>2127.9899999999998</v>
      </c>
    </row>
    <row r="161" spans="1:208" ht="15" thickBot="1" x14ac:dyDescent="0.35">
      <c r="A161" s="78"/>
      <c r="B161" s="79" t="s">
        <v>17</v>
      </c>
      <c r="C161" s="80">
        <f>SUM(C149:C160)</f>
        <v>33.914999999999992</v>
      </c>
      <c r="D161" s="45">
        <f>SUM(D149:D160)</f>
        <v>451.51</v>
      </c>
      <c r="E161" s="81"/>
      <c r="F161" s="80">
        <f t="shared" ref="F161:G161" si="1809">SUM(F149:F160)</f>
        <v>0.81500000000000006</v>
      </c>
      <c r="G161" s="45">
        <f t="shared" si="1809"/>
        <v>37.489999999999995</v>
      </c>
      <c r="H161" s="81"/>
      <c r="I161" s="80">
        <f t="shared" ref="I161:J161" si="1810">SUM(I149:I160)</f>
        <v>1.448</v>
      </c>
      <c r="J161" s="45">
        <f t="shared" si="1810"/>
        <v>59.48</v>
      </c>
      <c r="K161" s="81"/>
      <c r="L161" s="80">
        <f t="shared" ref="L161:M161" si="1811">SUM(L149:L160)</f>
        <v>0</v>
      </c>
      <c r="M161" s="45">
        <f t="shared" si="1811"/>
        <v>0</v>
      </c>
      <c r="N161" s="81"/>
      <c r="O161" s="80">
        <f t="shared" ref="O161:P161" si="1812">SUM(O149:O160)</f>
        <v>1.506</v>
      </c>
      <c r="P161" s="45">
        <f t="shared" si="1812"/>
        <v>45.309999999999995</v>
      </c>
      <c r="Q161" s="81"/>
      <c r="R161" s="80">
        <f t="shared" ref="R161:S161" si="1813">SUM(R149:R160)</f>
        <v>0</v>
      </c>
      <c r="S161" s="45">
        <f t="shared" si="1813"/>
        <v>0</v>
      </c>
      <c r="T161" s="81"/>
      <c r="U161" s="80">
        <f t="shared" ref="U161:V161" si="1814">SUM(U149:U160)</f>
        <v>0</v>
      </c>
      <c r="V161" s="45">
        <f t="shared" si="1814"/>
        <v>0</v>
      </c>
      <c r="W161" s="81"/>
      <c r="X161" s="80">
        <f t="shared" ref="X161:Y161" si="1815">SUM(X149:X160)</f>
        <v>0</v>
      </c>
      <c r="Y161" s="45">
        <f t="shared" si="1815"/>
        <v>0</v>
      </c>
      <c r="Z161" s="81"/>
      <c r="AA161" s="80">
        <f t="shared" ref="AA161:AB161" si="1816">SUM(AA149:AA160)</f>
        <v>0</v>
      </c>
      <c r="AB161" s="45">
        <f t="shared" si="1816"/>
        <v>0</v>
      </c>
      <c r="AC161" s="81"/>
      <c r="AD161" s="80">
        <f t="shared" ref="AD161:AE161" si="1817">SUM(AD149:AD160)</f>
        <v>0</v>
      </c>
      <c r="AE161" s="45">
        <f t="shared" si="1817"/>
        <v>0</v>
      </c>
      <c r="AF161" s="81"/>
      <c r="AG161" s="80">
        <f t="shared" ref="AG161:AH161" si="1818">SUM(AG149:AG160)</f>
        <v>0</v>
      </c>
      <c r="AH161" s="45">
        <f t="shared" si="1818"/>
        <v>0</v>
      </c>
      <c r="AI161" s="81"/>
      <c r="AJ161" s="80">
        <f t="shared" ref="AJ161:AK161" si="1819">SUM(AJ149:AJ160)</f>
        <v>8.2650000000000006</v>
      </c>
      <c r="AK161" s="45">
        <f t="shared" si="1819"/>
        <v>213.45000000000002</v>
      </c>
      <c r="AL161" s="81"/>
      <c r="AM161" s="80">
        <f t="shared" ref="AM161:AN161" si="1820">SUM(AM149:AM160)</f>
        <v>0</v>
      </c>
      <c r="AN161" s="45">
        <f t="shared" si="1820"/>
        <v>0</v>
      </c>
      <c r="AO161" s="81"/>
      <c r="AP161" s="80">
        <f t="shared" ref="AP161:AQ161" si="1821">SUM(AP149:AP160)</f>
        <v>0</v>
      </c>
      <c r="AQ161" s="45">
        <f t="shared" si="1821"/>
        <v>0</v>
      </c>
      <c r="AR161" s="81"/>
      <c r="AS161" s="80">
        <f t="shared" ref="AS161:AT161" si="1822">SUM(AS149:AS160)</f>
        <v>1.2</v>
      </c>
      <c r="AT161" s="45">
        <f t="shared" si="1822"/>
        <v>24.04</v>
      </c>
      <c r="AU161" s="81"/>
      <c r="AV161" s="80">
        <f t="shared" ref="AV161:AW161" si="1823">SUM(AV149:AV160)</f>
        <v>118.96699999999998</v>
      </c>
      <c r="AW161" s="45">
        <f t="shared" si="1823"/>
        <v>1895.24</v>
      </c>
      <c r="AX161" s="81"/>
      <c r="AY161" s="80">
        <f t="shared" ref="AY161:AZ161" si="1824">SUM(AY149:AY160)</f>
        <v>1.8029999999999999</v>
      </c>
      <c r="AZ161" s="45">
        <f t="shared" si="1824"/>
        <v>80.669999999999987</v>
      </c>
      <c r="BA161" s="81"/>
      <c r="BB161" s="80">
        <f t="shared" ref="BB161:BC161" si="1825">SUM(BB149:BB160)</f>
        <v>0</v>
      </c>
      <c r="BC161" s="45">
        <f t="shared" si="1825"/>
        <v>0</v>
      </c>
      <c r="BD161" s="81"/>
      <c r="BE161" s="80">
        <f t="shared" ref="BE161:BF161" si="1826">SUM(BE149:BE160)</f>
        <v>0</v>
      </c>
      <c r="BF161" s="45">
        <f t="shared" si="1826"/>
        <v>0</v>
      </c>
      <c r="BG161" s="81"/>
      <c r="BH161" s="80">
        <f t="shared" ref="BH161:BI161" si="1827">SUM(BH149:BH160)</f>
        <v>0</v>
      </c>
      <c r="BI161" s="45">
        <f t="shared" si="1827"/>
        <v>0</v>
      </c>
      <c r="BJ161" s="81"/>
      <c r="BK161" s="80">
        <f t="shared" ref="BK161:BL161" si="1828">SUM(BK149:BK160)</f>
        <v>6.8410000000000011</v>
      </c>
      <c r="BL161" s="45">
        <f t="shared" si="1828"/>
        <v>87.82</v>
      </c>
      <c r="BM161" s="81"/>
      <c r="BN161" s="80">
        <f t="shared" ref="BN161:BO161" si="1829">SUM(BN149:BN160)</f>
        <v>0</v>
      </c>
      <c r="BO161" s="45">
        <f t="shared" si="1829"/>
        <v>0</v>
      </c>
      <c r="BP161" s="81"/>
      <c r="BQ161" s="80">
        <f t="shared" ref="BQ161:BR161" si="1830">SUM(BQ149:BQ160)</f>
        <v>0</v>
      </c>
      <c r="BR161" s="45">
        <f t="shared" si="1830"/>
        <v>0</v>
      </c>
      <c r="BS161" s="81"/>
      <c r="BT161" s="80">
        <f t="shared" ref="BT161:BU161" si="1831">SUM(BT149:BT160)</f>
        <v>0</v>
      </c>
      <c r="BU161" s="45">
        <f t="shared" si="1831"/>
        <v>0</v>
      </c>
      <c r="BV161" s="81"/>
      <c r="BW161" s="80">
        <f t="shared" ref="BW161:BX161" si="1832">SUM(BW149:BW160)</f>
        <v>0</v>
      </c>
      <c r="BX161" s="45">
        <f t="shared" si="1832"/>
        <v>0</v>
      </c>
      <c r="BY161" s="81"/>
      <c r="BZ161" s="80">
        <f t="shared" ref="BZ161:CA161" si="1833">SUM(BZ149:BZ160)</f>
        <v>0</v>
      </c>
      <c r="CA161" s="45">
        <f t="shared" si="1833"/>
        <v>0</v>
      </c>
      <c r="CB161" s="81"/>
      <c r="CC161" s="80">
        <f t="shared" ref="CC161:CD161" si="1834">SUM(CC149:CC160)</f>
        <v>0</v>
      </c>
      <c r="CD161" s="45">
        <f t="shared" si="1834"/>
        <v>0</v>
      </c>
      <c r="CE161" s="81"/>
      <c r="CF161" s="80">
        <f t="shared" ref="CF161:CG161" si="1835">SUM(CF149:CF160)</f>
        <v>0</v>
      </c>
      <c r="CG161" s="45">
        <f t="shared" si="1835"/>
        <v>0</v>
      </c>
      <c r="CH161" s="81"/>
      <c r="CI161" s="80">
        <f t="shared" ref="CI161:CJ161" si="1836">SUM(CI149:CI160)</f>
        <v>0</v>
      </c>
      <c r="CJ161" s="45">
        <f t="shared" si="1836"/>
        <v>0</v>
      </c>
      <c r="CK161" s="81"/>
      <c r="CL161" s="80">
        <f t="shared" ref="CL161:CM161" si="1837">SUM(CL149:CL160)</f>
        <v>0</v>
      </c>
      <c r="CM161" s="45">
        <f t="shared" si="1837"/>
        <v>0</v>
      </c>
      <c r="CN161" s="81"/>
      <c r="CO161" s="80">
        <f t="shared" ref="CO161:CP161" si="1838">SUM(CO149:CO160)</f>
        <v>68.400999999999996</v>
      </c>
      <c r="CP161" s="45">
        <f t="shared" si="1838"/>
        <v>622.02</v>
      </c>
      <c r="CQ161" s="81"/>
      <c r="CR161" s="80">
        <f t="shared" ref="CR161:CS161" si="1839">SUM(CR149:CR160)</f>
        <v>0</v>
      </c>
      <c r="CS161" s="45">
        <f t="shared" si="1839"/>
        <v>0</v>
      </c>
      <c r="CT161" s="81"/>
      <c r="CU161" s="80">
        <f t="shared" ref="CU161:CV161" si="1840">SUM(CU149:CU160)</f>
        <v>5.64</v>
      </c>
      <c r="CV161" s="45">
        <f t="shared" si="1840"/>
        <v>130.57</v>
      </c>
      <c r="CW161" s="81"/>
      <c r="CX161" s="80">
        <f t="shared" ref="CX161:CY161" si="1841">SUM(CX149:CX160)</f>
        <v>0</v>
      </c>
      <c r="CY161" s="45">
        <f t="shared" si="1841"/>
        <v>0</v>
      </c>
      <c r="CZ161" s="81"/>
      <c r="DA161" s="80">
        <f t="shared" ref="DA161:DB161" si="1842">SUM(DA149:DA160)</f>
        <v>16.688000000000002</v>
      </c>
      <c r="DB161" s="45">
        <f t="shared" si="1842"/>
        <v>246.15999999999997</v>
      </c>
      <c r="DC161" s="81"/>
      <c r="DD161" s="80">
        <f t="shared" ref="DD161:DE161" si="1843">SUM(DD149:DD160)</f>
        <v>53.1</v>
      </c>
      <c r="DE161" s="45">
        <f t="shared" si="1843"/>
        <v>794.36000000000013</v>
      </c>
      <c r="DF161" s="81"/>
      <c r="DG161" s="80">
        <f t="shared" ref="DG161:DH161" si="1844">SUM(DG149:DG160)</f>
        <v>0</v>
      </c>
      <c r="DH161" s="45">
        <f t="shared" si="1844"/>
        <v>0</v>
      </c>
      <c r="DI161" s="81"/>
      <c r="DJ161" s="80">
        <f t="shared" ref="DJ161:DK161" si="1845">SUM(DJ149:DJ160)</f>
        <v>0</v>
      </c>
      <c r="DK161" s="45">
        <f t="shared" si="1845"/>
        <v>0</v>
      </c>
      <c r="DL161" s="81"/>
      <c r="DM161" s="80">
        <f t="shared" ref="DM161:DN161" si="1846">SUM(DM149:DM160)</f>
        <v>0</v>
      </c>
      <c r="DN161" s="45">
        <f t="shared" si="1846"/>
        <v>0</v>
      </c>
      <c r="DO161" s="81"/>
      <c r="DP161" s="80">
        <f t="shared" ref="DP161:DQ161" si="1847">SUM(DP149:DP160)</f>
        <v>34.976999999999997</v>
      </c>
      <c r="DQ161" s="45">
        <f t="shared" si="1847"/>
        <v>639.94000000000005</v>
      </c>
      <c r="DR161" s="81"/>
      <c r="DS161" s="80">
        <f t="shared" ref="DS161:DT161" si="1848">SUM(DS149:DS160)</f>
        <v>16.196999999999996</v>
      </c>
      <c r="DT161" s="45">
        <f t="shared" si="1848"/>
        <v>225.20000000000002</v>
      </c>
      <c r="DU161" s="81"/>
      <c r="DV161" s="80">
        <f t="shared" ref="DV161:DW161" si="1849">SUM(DV149:DV160)</f>
        <v>287.07499999999999</v>
      </c>
      <c r="DW161" s="45">
        <f t="shared" si="1849"/>
        <v>5160.7900000000009</v>
      </c>
      <c r="DX161" s="81"/>
      <c r="DY161" s="80">
        <f t="shared" ref="DY161:DZ161" si="1850">SUM(DY149:DY160)</f>
        <v>0</v>
      </c>
      <c r="DZ161" s="45">
        <f t="shared" si="1850"/>
        <v>0</v>
      </c>
      <c r="EA161" s="81"/>
      <c r="EB161" s="80">
        <f t="shared" ref="EB161:EC161" si="1851">SUM(EB149:EB160)</f>
        <v>0</v>
      </c>
      <c r="EC161" s="45">
        <f t="shared" si="1851"/>
        <v>0</v>
      </c>
      <c r="ED161" s="81"/>
      <c r="EE161" s="80">
        <f t="shared" ref="EE161:EF161" si="1852">SUM(EE149:EE160)</f>
        <v>0</v>
      </c>
      <c r="EF161" s="45">
        <f t="shared" si="1852"/>
        <v>0</v>
      </c>
      <c r="EG161" s="81"/>
      <c r="EH161" s="80">
        <f t="shared" ref="EH161:EI161" si="1853">SUM(EH149:EH160)</f>
        <v>4.532</v>
      </c>
      <c r="EI161" s="45">
        <f t="shared" si="1853"/>
        <v>60.23</v>
      </c>
      <c r="EJ161" s="81"/>
      <c r="EK161" s="80">
        <f t="shared" ref="EK161:EL161" si="1854">SUM(EK149:EK160)</f>
        <v>0</v>
      </c>
      <c r="EL161" s="45">
        <f t="shared" si="1854"/>
        <v>0</v>
      </c>
      <c r="EM161" s="81"/>
      <c r="EN161" s="80">
        <f t="shared" ref="EN161:EO161" si="1855">SUM(EN149:EN160)</f>
        <v>0</v>
      </c>
      <c r="EO161" s="45">
        <f t="shared" si="1855"/>
        <v>0</v>
      </c>
      <c r="EP161" s="81"/>
      <c r="EQ161" s="80">
        <f t="shared" ref="EQ161:ER161" si="1856">SUM(EQ149:EQ160)</f>
        <v>11.971</v>
      </c>
      <c r="ER161" s="45">
        <f t="shared" si="1856"/>
        <v>274.02999999999997</v>
      </c>
      <c r="ES161" s="81"/>
      <c r="ET161" s="80">
        <f t="shared" ref="ET161:EU161" si="1857">SUM(ET149:ET160)</f>
        <v>0</v>
      </c>
      <c r="EU161" s="45">
        <f t="shared" si="1857"/>
        <v>0</v>
      </c>
      <c r="EV161" s="81"/>
      <c r="EW161" s="80">
        <f t="shared" ref="EW161:EX161" si="1858">SUM(EW149:EW160)</f>
        <v>0</v>
      </c>
      <c r="EX161" s="45">
        <f t="shared" si="1858"/>
        <v>0</v>
      </c>
      <c r="EY161" s="81"/>
      <c r="EZ161" s="80">
        <f t="shared" ref="EZ161:FA161" si="1859">SUM(EZ149:EZ160)</f>
        <v>0.122</v>
      </c>
      <c r="FA161" s="45">
        <f t="shared" si="1859"/>
        <v>2.23</v>
      </c>
      <c r="FB161" s="81"/>
      <c r="FC161" s="80">
        <f t="shared" ref="FC161:FD161" si="1860">SUM(FC149:FC160)</f>
        <v>0</v>
      </c>
      <c r="FD161" s="45">
        <f t="shared" si="1860"/>
        <v>0</v>
      </c>
      <c r="FE161" s="81"/>
      <c r="FF161" s="80">
        <f t="shared" ref="FF161:FG161" si="1861">SUM(FF149:FF160)</f>
        <v>0</v>
      </c>
      <c r="FG161" s="45">
        <f t="shared" si="1861"/>
        <v>0</v>
      </c>
      <c r="FH161" s="81"/>
      <c r="FI161" s="80">
        <f t="shared" ref="FI161:FJ161" si="1862">SUM(FI149:FI160)</f>
        <v>0</v>
      </c>
      <c r="FJ161" s="45">
        <f t="shared" si="1862"/>
        <v>0</v>
      </c>
      <c r="FK161" s="81"/>
      <c r="FL161" s="80">
        <f t="shared" ref="FL161:FM161" si="1863">SUM(FL149:FL160)</f>
        <v>0</v>
      </c>
      <c r="FM161" s="45">
        <f t="shared" si="1863"/>
        <v>0</v>
      </c>
      <c r="FN161" s="81"/>
      <c r="FO161" s="80">
        <f t="shared" ref="FO161:FP161" si="1864">SUM(FO149:FO160)</f>
        <v>0</v>
      </c>
      <c r="FP161" s="45">
        <f t="shared" si="1864"/>
        <v>0</v>
      </c>
      <c r="FQ161" s="81"/>
      <c r="FR161" s="80">
        <f t="shared" ref="FR161:FS161" si="1865">SUM(FR149:FR160)</f>
        <v>0</v>
      </c>
      <c r="FS161" s="45">
        <f t="shared" si="1865"/>
        <v>0</v>
      </c>
      <c r="FT161" s="81"/>
      <c r="FU161" s="80">
        <f t="shared" ref="FU161:FV161" si="1866">SUM(FU149:FU160)</f>
        <v>19.346</v>
      </c>
      <c r="FV161" s="45">
        <f t="shared" si="1866"/>
        <v>304.84000000000003</v>
      </c>
      <c r="FW161" s="81"/>
      <c r="FX161" s="80">
        <f t="shared" ref="FX161:FY161" si="1867">SUM(FX149:FX160)</f>
        <v>118.13300000000001</v>
      </c>
      <c r="FY161" s="45">
        <f t="shared" si="1867"/>
        <v>4526.7800000000007</v>
      </c>
      <c r="FZ161" s="81"/>
      <c r="GA161" s="80">
        <f t="shared" ref="GA161:GB161" si="1868">SUM(GA149:GA160)</f>
        <v>5.6099999999999994</v>
      </c>
      <c r="GB161" s="45">
        <f t="shared" si="1868"/>
        <v>82.02</v>
      </c>
      <c r="GC161" s="81"/>
      <c r="GD161" s="80">
        <f t="shared" ref="GD161:GE161" si="1869">SUM(GD149:GD160)</f>
        <v>0</v>
      </c>
      <c r="GE161" s="45">
        <f t="shared" si="1869"/>
        <v>0</v>
      </c>
      <c r="GF161" s="81"/>
      <c r="GG161" s="80">
        <f t="shared" ref="GG161:GH161" si="1870">SUM(GG149:GG160)</f>
        <v>1.3879999999999999</v>
      </c>
      <c r="GH161" s="45">
        <f t="shared" si="1870"/>
        <v>34.369999999999997</v>
      </c>
      <c r="GI161" s="81"/>
      <c r="GJ161" s="80">
        <f t="shared" ref="GJ161:GK161" si="1871">SUM(GJ149:GJ160)</f>
        <v>0</v>
      </c>
      <c r="GK161" s="45">
        <f t="shared" si="1871"/>
        <v>0</v>
      </c>
      <c r="GL161" s="81"/>
      <c r="GM161" s="80">
        <f t="shared" ref="GM161:GN161" si="1872">SUM(GM149:GM160)</f>
        <v>0</v>
      </c>
      <c r="GN161" s="45">
        <f t="shared" si="1872"/>
        <v>0</v>
      </c>
      <c r="GO161" s="81"/>
      <c r="GP161" s="80">
        <f t="shared" ref="GP161:GQ161" si="1873">SUM(GP149:GP160)</f>
        <v>0</v>
      </c>
      <c r="GQ161" s="45">
        <f t="shared" si="1873"/>
        <v>0</v>
      </c>
      <c r="GR161" s="81"/>
      <c r="GS161" s="80">
        <f t="shared" ref="GS161:GT161" si="1874">SUM(GS149:GS160)</f>
        <v>667.44499999999994</v>
      </c>
      <c r="GT161" s="45">
        <f t="shared" si="1874"/>
        <v>8670.32</v>
      </c>
      <c r="GU161" s="81"/>
      <c r="GV161" s="80">
        <f t="shared" ref="GV161:GW161" si="1875">SUM(GV149:GV160)</f>
        <v>354.60400000000004</v>
      </c>
      <c r="GW161" s="45">
        <f t="shared" si="1875"/>
        <v>5053.88</v>
      </c>
      <c r="GX161" s="81"/>
      <c r="GY161" s="46">
        <f t="shared" si="1454"/>
        <v>1839.989</v>
      </c>
      <c r="GZ161" s="47">
        <f t="shared" si="1455"/>
        <v>29722.750000000004</v>
      </c>
    </row>
    <row r="162" spans="1:208" x14ac:dyDescent="0.3">
      <c r="A162" s="76">
        <v>2016</v>
      </c>
      <c r="B162" s="77" t="s">
        <v>5</v>
      </c>
      <c r="C162" s="58">
        <v>7.4130000000000003</v>
      </c>
      <c r="D162" s="7">
        <v>89.39</v>
      </c>
      <c r="E162" s="59">
        <f t="shared" ref="E162:E173" si="1876">D162/C162*1000</f>
        <v>12058.545797922568</v>
      </c>
      <c r="F162" s="58">
        <v>0</v>
      </c>
      <c r="G162" s="7">
        <v>0</v>
      </c>
      <c r="H162" s="59">
        <v>0</v>
      </c>
      <c r="I162" s="58">
        <v>0</v>
      </c>
      <c r="J162" s="7">
        <v>0</v>
      </c>
      <c r="K162" s="59">
        <v>0</v>
      </c>
      <c r="L162" s="58">
        <v>0</v>
      </c>
      <c r="M162" s="7">
        <v>0</v>
      </c>
      <c r="N162" s="59">
        <v>0</v>
      </c>
      <c r="O162" s="58">
        <v>15.72</v>
      </c>
      <c r="P162" s="7">
        <v>354.55</v>
      </c>
      <c r="Q162" s="59">
        <f t="shared" ref="Q162:Q173" si="1877">P162/O162*1000</f>
        <v>22554.071246819338</v>
      </c>
      <c r="R162" s="58">
        <v>0</v>
      </c>
      <c r="S162" s="7">
        <v>0</v>
      </c>
      <c r="T162" s="59">
        <v>0</v>
      </c>
      <c r="U162" s="58">
        <v>0</v>
      </c>
      <c r="V162" s="7">
        <v>0</v>
      </c>
      <c r="W162" s="59">
        <v>0</v>
      </c>
      <c r="X162" s="58">
        <v>0</v>
      </c>
      <c r="Y162" s="7">
        <v>0</v>
      </c>
      <c r="Z162" s="59">
        <v>0</v>
      </c>
      <c r="AA162" s="58">
        <v>0</v>
      </c>
      <c r="AB162" s="7">
        <v>0</v>
      </c>
      <c r="AC162" s="59">
        <v>0</v>
      </c>
      <c r="AD162" s="58">
        <v>0</v>
      </c>
      <c r="AE162" s="7">
        <v>0</v>
      </c>
      <c r="AF162" s="59">
        <v>0</v>
      </c>
      <c r="AG162" s="58">
        <v>0</v>
      </c>
      <c r="AH162" s="7">
        <v>0</v>
      </c>
      <c r="AI162" s="59">
        <v>0</v>
      </c>
      <c r="AJ162" s="58">
        <v>0.5</v>
      </c>
      <c r="AK162" s="7">
        <v>5.95</v>
      </c>
      <c r="AL162" s="59">
        <f t="shared" ref="AL162:AL173" si="1878">AK162/AJ162*1000</f>
        <v>11900</v>
      </c>
      <c r="AM162" s="58">
        <v>0</v>
      </c>
      <c r="AN162" s="7">
        <v>0</v>
      </c>
      <c r="AO162" s="59">
        <v>0</v>
      </c>
      <c r="AP162" s="58">
        <v>0</v>
      </c>
      <c r="AQ162" s="7">
        <v>0</v>
      </c>
      <c r="AR162" s="59">
        <v>0</v>
      </c>
      <c r="AS162" s="58">
        <v>0</v>
      </c>
      <c r="AT162" s="7">
        <v>0</v>
      </c>
      <c r="AU162" s="59">
        <v>0</v>
      </c>
      <c r="AV162" s="58">
        <v>2.278</v>
      </c>
      <c r="AW162" s="7">
        <v>44.19</v>
      </c>
      <c r="AX162" s="59">
        <f t="shared" ref="AX162:AX173" si="1879">AW162/AV162*1000</f>
        <v>19398.595258999118</v>
      </c>
      <c r="AY162" s="58">
        <v>0</v>
      </c>
      <c r="AZ162" s="7">
        <v>0</v>
      </c>
      <c r="BA162" s="59">
        <v>0</v>
      </c>
      <c r="BB162" s="58">
        <v>0</v>
      </c>
      <c r="BC162" s="7">
        <v>0</v>
      </c>
      <c r="BD162" s="59">
        <f>IFERROR(BC162/BB162*1000,0)</f>
        <v>0</v>
      </c>
      <c r="BE162" s="58">
        <v>0</v>
      </c>
      <c r="BF162" s="7">
        <v>0</v>
      </c>
      <c r="BG162" s="59">
        <v>0</v>
      </c>
      <c r="BH162" s="58">
        <v>0</v>
      </c>
      <c r="BI162" s="7">
        <v>0</v>
      </c>
      <c r="BJ162" s="59">
        <v>0</v>
      </c>
      <c r="BK162" s="58">
        <v>0.44700000000000001</v>
      </c>
      <c r="BL162" s="7">
        <v>4.57</v>
      </c>
      <c r="BM162" s="59">
        <f t="shared" ref="BM162:BM172" si="1880">BL162/BK162*1000</f>
        <v>10223.713646532438</v>
      </c>
      <c r="BN162" s="58">
        <v>0</v>
      </c>
      <c r="BO162" s="7">
        <v>0</v>
      </c>
      <c r="BP162" s="59">
        <v>0</v>
      </c>
      <c r="BQ162" s="58">
        <v>0</v>
      </c>
      <c r="BR162" s="7">
        <v>0</v>
      </c>
      <c r="BS162" s="59">
        <v>0</v>
      </c>
      <c r="BT162" s="58">
        <v>0</v>
      </c>
      <c r="BU162" s="7">
        <v>0</v>
      </c>
      <c r="BV162" s="59">
        <v>0</v>
      </c>
      <c r="BW162" s="58">
        <v>0</v>
      </c>
      <c r="BX162" s="7">
        <v>0</v>
      </c>
      <c r="BY162" s="59">
        <v>0</v>
      </c>
      <c r="BZ162" s="58">
        <v>0</v>
      </c>
      <c r="CA162" s="7">
        <v>0</v>
      </c>
      <c r="CB162" s="59">
        <v>0</v>
      </c>
      <c r="CC162" s="58">
        <v>0</v>
      </c>
      <c r="CD162" s="7">
        <v>0</v>
      </c>
      <c r="CE162" s="59">
        <v>0</v>
      </c>
      <c r="CF162" s="58">
        <v>0</v>
      </c>
      <c r="CG162" s="7">
        <v>0</v>
      </c>
      <c r="CH162" s="59">
        <v>0</v>
      </c>
      <c r="CI162" s="58">
        <v>0</v>
      </c>
      <c r="CJ162" s="7">
        <v>0</v>
      </c>
      <c r="CK162" s="59">
        <v>0</v>
      </c>
      <c r="CL162" s="58">
        <v>0</v>
      </c>
      <c r="CM162" s="7">
        <v>0</v>
      </c>
      <c r="CN162" s="59">
        <v>0</v>
      </c>
      <c r="CO162" s="58">
        <v>0</v>
      </c>
      <c r="CP162" s="7">
        <v>0</v>
      </c>
      <c r="CQ162" s="59">
        <v>0</v>
      </c>
      <c r="CR162" s="58">
        <v>0</v>
      </c>
      <c r="CS162" s="7">
        <v>0</v>
      </c>
      <c r="CT162" s="59">
        <v>0</v>
      </c>
      <c r="CU162" s="58">
        <v>2.38</v>
      </c>
      <c r="CV162" s="7">
        <v>59.87</v>
      </c>
      <c r="CW162" s="59">
        <f t="shared" ref="CW162:CW173" si="1881">CV162/CU162*1000</f>
        <v>25155.462184873952</v>
      </c>
      <c r="CX162" s="60">
        <v>0</v>
      </c>
      <c r="CY162" s="15">
        <v>0</v>
      </c>
      <c r="CZ162" s="59">
        <v>0</v>
      </c>
      <c r="DA162" s="58">
        <v>0.40600000000000003</v>
      </c>
      <c r="DB162" s="7">
        <v>5.56</v>
      </c>
      <c r="DC162" s="59">
        <f t="shared" ref="DC162:DC173" si="1882">DB162/DA162*1000</f>
        <v>13694.581280788176</v>
      </c>
      <c r="DD162" s="58">
        <v>2.496</v>
      </c>
      <c r="DE162" s="7">
        <v>36.54</v>
      </c>
      <c r="DF162" s="59">
        <f t="shared" ref="DF162:DF173" si="1883">DE162/DD162*1000</f>
        <v>14639.423076923076</v>
      </c>
      <c r="DG162" s="58">
        <v>0</v>
      </c>
      <c r="DH162" s="7">
        <v>0</v>
      </c>
      <c r="DI162" s="59">
        <v>0</v>
      </c>
      <c r="DJ162" s="58">
        <v>0</v>
      </c>
      <c r="DK162" s="7">
        <v>0</v>
      </c>
      <c r="DL162" s="59">
        <v>0</v>
      </c>
      <c r="DM162" s="58">
        <v>0</v>
      </c>
      <c r="DN162" s="7">
        <v>0</v>
      </c>
      <c r="DO162" s="59">
        <v>0</v>
      </c>
      <c r="DP162" s="58">
        <v>6.5</v>
      </c>
      <c r="DQ162" s="7">
        <v>139.51</v>
      </c>
      <c r="DR162" s="59">
        <f t="shared" ref="DR162:DR173" si="1884">DQ162/DP162*1000</f>
        <v>21463.076923076922</v>
      </c>
      <c r="DS162" s="58">
        <v>2.0049999999999999</v>
      </c>
      <c r="DT162" s="7">
        <v>22.2</v>
      </c>
      <c r="DU162" s="59">
        <f t="shared" ref="DU162:DU173" si="1885">DT162/DS162*1000</f>
        <v>11072.319201995013</v>
      </c>
      <c r="DV162" s="58">
        <v>11.563000000000001</v>
      </c>
      <c r="DW162" s="7">
        <v>248.4</v>
      </c>
      <c r="DX162" s="59">
        <f t="shared" ref="DX162:DX173" si="1886">DW162/DV162*1000</f>
        <v>21482.314278301477</v>
      </c>
      <c r="DY162" s="58">
        <v>0</v>
      </c>
      <c r="DZ162" s="7">
        <v>0</v>
      </c>
      <c r="EA162" s="59">
        <v>0</v>
      </c>
      <c r="EB162" s="58">
        <v>0</v>
      </c>
      <c r="EC162" s="7">
        <v>0</v>
      </c>
      <c r="ED162" s="59">
        <v>0</v>
      </c>
      <c r="EE162" s="58">
        <v>0</v>
      </c>
      <c r="EF162" s="7">
        <v>0</v>
      </c>
      <c r="EG162" s="59">
        <v>0</v>
      </c>
      <c r="EH162" s="58">
        <v>0</v>
      </c>
      <c r="EI162" s="7">
        <v>0</v>
      </c>
      <c r="EJ162" s="59">
        <v>0</v>
      </c>
      <c r="EK162" s="58">
        <v>0</v>
      </c>
      <c r="EL162" s="7">
        <v>0</v>
      </c>
      <c r="EM162" s="59">
        <v>0</v>
      </c>
      <c r="EN162" s="58">
        <v>0</v>
      </c>
      <c r="EO162" s="7">
        <v>0</v>
      </c>
      <c r="EP162" s="59">
        <v>0</v>
      </c>
      <c r="EQ162" s="58">
        <v>0</v>
      </c>
      <c r="ER162" s="7">
        <v>0</v>
      </c>
      <c r="ES162" s="59">
        <v>0</v>
      </c>
      <c r="ET162" s="58">
        <v>0</v>
      </c>
      <c r="EU162" s="7">
        <v>0</v>
      </c>
      <c r="EV162" s="59">
        <v>0</v>
      </c>
      <c r="EW162" s="58">
        <v>0</v>
      </c>
      <c r="EX162" s="7">
        <v>0</v>
      </c>
      <c r="EY162" s="59">
        <v>0</v>
      </c>
      <c r="EZ162" s="58">
        <v>0</v>
      </c>
      <c r="FA162" s="7">
        <v>0</v>
      </c>
      <c r="FB162" s="59">
        <v>0</v>
      </c>
      <c r="FC162" s="58">
        <v>0</v>
      </c>
      <c r="FD162" s="7">
        <v>0</v>
      </c>
      <c r="FE162" s="59">
        <v>0</v>
      </c>
      <c r="FF162" s="58">
        <v>0</v>
      </c>
      <c r="FG162" s="7">
        <v>0</v>
      </c>
      <c r="FH162" s="59">
        <v>0</v>
      </c>
      <c r="FI162" s="58">
        <v>0</v>
      </c>
      <c r="FJ162" s="7">
        <v>0</v>
      </c>
      <c r="FK162" s="59">
        <v>0</v>
      </c>
      <c r="FL162" s="58">
        <v>0</v>
      </c>
      <c r="FM162" s="7">
        <v>0</v>
      </c>
      <c r="FN162" s="59">
        <v>0</v>
      </c>
      <c r="FO162" s="58">
        <v>0</v>
      </c>
      <c r="FP162" s="7">
        <v>0</v>
      </c>
      <c r="FQ162" s="59">
        <v>0</v>
      </c>
      <c r="FR162" s="60">
        <v>0</v>
      </c>
      <c r="FS162" s="15">
        <v>0</v>
      </c>
      <c r="FT162" s="59">
        <v>0</v>
      </c>
      <c r="FU162" s="58">
        <v>3.5</v>
      </c>
      <c r="FV162" s="7">
        <v>70.510000000000005</v>
      </c>
      <c r="FW162" s="59">
        <f t="shared" ref="FW162:FW173" si="1887">FV162/FU162*1000</f>
        <v>20145.714285714286</v>
      </c>
      <c r="FX162" s="58">
        <v>5.8490000000000002</v>
      </c>
      <c r="FY162" s="7">
        <v>251.25</v>
      </c>
      <c r="FZ162" s="59">
        <f t="shared" ref="FZ162:FZ170" si="1888">FY162/FX162*1000</f>
        <v>42956.060865105144</v>
      </c>
      <c r="GA162" s="58">
        <v>0.82199999999999995</v>
      </c>
      <c r="GB162" s="7">
        <v>12.92</v>
      </c>
      <c r="GC162" s="59">
        <f t="shared" ref="GC162:GC173" si="1889">GB162/GA162*1000</f>
        <v>15717.761557177617</v>
      </c>
      <c r="GD162" s="58">
        <v>0</v>
      </c>
      <c r="GE162" s="7">
        <v>0</v>
      </c>
      <c r="GF162" s="59">
        <v>0</v>
      </c>
      <c r="GG162" s="58">
        <v>0.14899999999999999</v>
      </c>
      <c r="GH162" s="7">
        <v>6.69</v>
      </c>
      <c r="GI162" s="59">
        <f t="shared" ref="GI162:GI172" si="1890">GH162/GG162*1000</f>
        <v>44899.328859060406</v>
      </c>
      <c r="GJ162" s="58">
        <v>0</v>
      </c>
      <c r="GK162" s="7">
        <v>0</v>
      </c>
      <c r="GL162" s="59">
        <v>0</v>
      </c>
      <c r="GM162" s="58">
        <v>0</v>
      </c>
      <c r="GN162" s="7">
        <v>0</v>
      </c>
      <c r="GO162" s="59">
        <v>0</v>
      </c>
      <c r="GP162" s="58">
        <v>0</v>
      </c>
      <c r="GQ162" s="7">
        <v>0</v>
      </c>
      <c r="GR162" s="59">
        <v>0</v>
      </c>
      <c r="GS162" s="58">
        <v>9.2070000000000007</v>
      </c>
      <c r="GT162" s="7">
        <v>109.78</v>
      </c>
      <c r="GU162" s="59">
        <f t="shared" ref="GU162:GU173" si="1891">GT162/GS162*1000</f>
        <v>11923.536439665471</v>
      </c>
      <c r="GV162" s="58">
        <v>2.423</v>
      </c>
      <c r="GW162" s="7">
        <v>33.64</v>
      </c>
      <c r="GX162" s="59">
        <f t="shared" ref="GX162:GX173" si="1892">GW162/GV162*1000</f>
        <v>13883.615352868344</v>
      </c>
      <c r="GY162" s="6">
        <f t="shared" si="1454"/>
        <v>73.658000000000015</v>
      </c>
      <c r="GZ162" s="16">
        <f t="shared" si="1455"/>
        <v>1495.5200000000002</v>
      </c>
    </row>
    <row r="163" spans="1:208" x14ac:dyDescent="0.3">
      <c r="A163" s="76">
        <v>2016</v>
      </c>
      <c r="B163" s="77" t="s">
        <v>6</v>
      </c>
      <c r="C163" s="58">
        <v>0.39900000000000002</v>
      </c>
      <c r="D163" s="7">
        <v>4.45</v>
      </c>
      <c r="E163" s="59">
        <f t="shared" si="1876"/>
        <v>11152.882205513784</v>
      </c>
      <c r="F163" s="58">
        <v>0</v>
      </c>
      <c r="G163" s="7">
        <v>0</v>
      </c>
      <c r="H163" s="59">
        <v>0</v>
      </c>
      <c r="I163" s="58">
        <v>0</v>
      </c>
      <c r="J163" s="7">
        <v>0</v>
      </c>
      <c r="K163" s="59">
        <v>0</v>
      </c>
      <c r="L163" s="58">
        <v>0</v>
      </c>
      <c r="M163" s="7">
        <v>0</v>
      </c>
      <c r="N163" s="59">
        <v>0</v>
      </c>
      <c r="O163" s="58">
        <v>0.04</v>
      </c>
      <c r="P163" s="7">
        <v>0.73</v>
      </c>
      <c r="Q163" s="59">
        <f t="shared" si="1877"/>
        <v>18250</v>
      </c>
      <c r="R163" s="58">
        <v>0</v>
      </c>
      <c r="S163" s="7">
        <v>0</v>
      </c>
      <c r="T163" s="59">
        <v>0</v>
      </c>
      <c r="U163" s="58">
        <v>0</v>
      </c>
      <c r="V163" s="7">
        <v>0</v>
      </c>
      <c r="W163" s="59">
        <v>0</v>
      </c>
      <c r="X163" s="58">
        <v>0</v>
      </c>
      <c r="Y163" s="7">
        <v>0</v>
      </c>
      <c r="Z163" s="59">
        <v>0</v>
      </c>
      <c r="AA163" s="58">
        <v>0</v>
      </c>
      <c r="AB163" s="7">
        <v>0</v>
      </c>
      <c r="AC163" s="59">
        <v>0</v>
      </c>
      <c r="AD163" s="58">
        <v>0</v>
      </c>
      <c r="AE163" s="7">
        <v>0</v>
      </c>
      <c r="AF163" s="59">
        <v>0</v>
      </c>
      <c r="AG163" s="58">
        <v>0</v>
      </c>
      <c r="AH163" s="7">
        <v>0</v>
      </c>
      <c r="AI163" s="59">
        <v>0</v>
      </c>
      <c r="AJ163" s="58">
        <v>0.28000000000000003</v>
      </c>
      <c r="AK163" s="7">
        <v>20.100000000000001</v>
      </c>
      <c r="AL163" s="59">
        <f t="shared" si="1878"/>
        <v>71785.714285714275</v>
      </c>
      <c r="AM163" s="58">
        <v>0</v>
      </c>
      <c r="AN163" s="7">
        <v>0</v>
      </c>
      <c r="AO163" s="59">
        <v>0</v>
      </c>
      <c r="AP163" s="58">
        <v>0</v>
      </c>
      <c r="AQ163" s="7">
        <v>0</v>
      </c>
      <c r="AR163" s="59">
        <v>0</v>
      </c>
      <c r="AS163" s="58">
        <v>0</v>
      </c>
      <c r="AT163" s="7">
        <v>0</v>
      </c>
      <c r="AU163" s="59">
        <v>0</v>
      </c>
      <c r="AV163" s="58">
        <v>2.4169999999999998</v>
      </c>
      <c r="AW163" s="7">
        <v>49.08</v>
      </c>
      <c r="AX163" s="59">
        <f t="shared" si="1879"/>
        <v>20306.164666942492</v>
      </c>
      <c r="AY163" s="58">
        <v>1.8</v>
      </c>
      <c r="AZ163" s="7">
        <v>37.54</v>
      </c>
      <c r="BA163" s="59">
        <f t="shared" ref="BA163" si="1893">AZ163/AY163*1000</f>
        <v>20855.555555555555</v>
      </c>
      <c r="BB163" s="58">
        <v>0</v>
      </c>
      <c r="BC163" s="7">
        <v>0</v>
      </c>
      <c r="BD163" s="59">
        <f t="shared" ref="BD163:BD173" si="1894">IFERROR(BC163/BB163*1000,0)</f>
        <v>0</v>
      </c>
      <c r="BE163" s="58">
        <v>0</v>
      </c>
      <c r="BF163" s="7">
        <v>0</v>
      </c>
      <c r="BG163" s="59">
        <v>0</v>
      </c>
      <c r="BH163" s="58">
        <v>0</v>
      </c>
      <c r="BI163" s="7">
        <v>0</v>
      </c>
      <c r="BJ163" s="59">
        <v>0</v>
      </c>
      <c r="BK163" s="58">
        <v>0.83099999999999996</v>
      </c>
      <c r="BL163" s="7">
        <v>9.16</v>
      </c>
      <c r="BM163" s="59">
        <f t="shared" si="1880"/>
        <v>11022.864019253913</v>
      </c>
      <c r="BN163" s="58">
        <v>0</v>
      </c>
      <c r="BO163" s="7">
        <v>0</v>
      </c>
      <c r="BP163" s="59">
        <v>0</v>
      </c>
      <c r="BQ163" s="58">
        <v>0</v>
      </c>
      <c r="BR163" s="7">
        <v>0</v>
      </c>
      <c r="BS163" s="59">
        <v>0</v>
      </c>
      <c r="BT163" s="58">
        <v>0</v>
      </c>
      <c r="BU163" s="7">
        <v>0</v>
      </c>
      <c r="BV163" s="59">
        <v>0</v>
      </c>
      <c r="BW163" s="58">
        <v>0</v>
      </c>
      <c r="BX163" s="7">
        <v>0</v>
      </c>
      <c r="BY163" s="59">
        <v>0</v>
      </c>
      <c r="BZ163" s="58">
        <v>0</v>
      </c>
      <c r="CA163" s="7">
        <v>0</v>
      </c>
      <c r="CB163" s="59">
        <v>0</v>
      </c>
      <c r="CC163" s="58">
        <v>0</v>
      </c>
      <c r="CD163" s="7">
        <v>0</v>
      </c>
      <c r="CE163" s="59">
        <v>0</v>
      </c>
      <c r="CF163" s="58">
        <v>0</v>
      </c>
      <c r="CG163" s="7">
        <v>0</v>
      </c>
      <c r="CH163" s="59">
        <v>0</v>
      </c>
      <c r="CI163" s="58">
        <v>0</v>
      </c>
      <c r="CJ163" s="7">
        <v>0</v>
      </c>
      <c r="CK163" s="59">
        <v>0</v>
      </c>
      <c r="CL163" s="58">
        <v>0</v>
      </c>
      <c r="CM163" s="7">
        <v>0</v>
      </c>
      <c r="CN163" s="59">
        <v>0</v>
      </c>
      <c r="CO163" s="58">
        <v>0</v>
      </c>
      <c r="CP163" s="7">
        <v>0</v>
      </c>
      <c r="CQ163" s="59">
        <v>0</v>
      </c>
      <c r="CR163" s="58">
        <v>0</v>
      </c>
      <c r="CS163" s="7">
        <v>0</v>
      </c>
      <c r="CT163" s="59">
        <v>0</v>
      </c>
      <c r="CU163" s="58">
        <v>0.47399999999999998</v>
      </c>
      <c r="CV163" s="7">
        <v>11.21</v>
      </c>
      <c r="CW163" s="59">
        <f t="shared" si="1881"/>
        <v>23649.789029535867</v>
      </c>
      <c r="CX163" s="60">
        <v>0</v>
      </c>
      <c r="CY163" s="15">
        <v>0</v>
      </c>
      <c r="CZ163" s="59">
        <v>0</v>
      </c>
      <c r="DA163" s="58">
        <v>2.0649999999999999</v>
      </c>
      <c r="DB163" s="7">
        <v>24.02</v>
      </c>
      <c r="DC163" s="59">
        <f t="shared" si="1882"/>
        <v>11631.961259079902</v>
      </c>
      <c r="DD163" s="58">
        <v>5.5789999999999997</v>
      </c>
      <c r="DE163" s="7">
        <v>102.74</v>
      </c>
      <c r="DF163" s="59">
        <f t="shared" si="1883"/>
        <v>18415.48664635239</v>
      </c>
      <c r="DG163" s="58">
        <v>0</v>
      </c>
      <c r="DH163" s="7">
        <v>0</v>
      </c>
      <c r="DI163" s="59">
        <v>0</v>
      </c>
      <c r="DJ163" s="58">
        <v>0</v>
      </c>
      <c r="DK163" s="7">
        <v>0</v>
      </c>
      <c r="DL163" s="59">
        <v>0</v>
      </c>
      <c r="DM163" s="58">
        <v>0</v>
      </c>
      <c r="DN163" s="7">
        <v>0</v>
      </c>
      <c r="DO163" s="59">
        <v>0</v>
      </c>
      <c r="DP163" s="58">
        <v>1.8120000000000001</v>
      </c>
      <c r="DQ163" s="7">
        <v>19.87</v>
      </c>
      <c r="DR163" s="59">
        <f t="shared" si="1884"/>
        <v>10965.783664459161</v>
      </c>
      <c r="DS163" s="58">
        <v>2.6</v>
      </c>
      <c r="DT163" s="7">
        <v>48.07</v>
      </c>
      <c r="DU163" s="59">
        <f t="shared" si="1885"/>
        <v>18488.461538461539</v>
      </c>
      <c r="DV163" s="58">
        <v>1.7350000000000001</v>
      </c>
      <c r="DW163" s="7">
        <v>70.14</v>
      </c>
      <c r="DX163" s="59">
        <f t="shared" si="1886"/>
        <v>40426.512968299714</v>
      </c>
      <c r="DY163" s="58">
        <v>0</v>
      </c>
      <c r="DZ163" s="7">
        <v>0</v>
      </c>
      <c r="EA163" s="59">
        <v>0</v>
      </c>
      <c r="EB163" s="58">
        <v>0</v>
      </c>
      <c r="EC163" s="7">
        <v>0</v>
      </c>
      <c r="ED163" s="59">
        <v>0</v>
      </c>
      <c r="EE163" s="58">
        <v>0</v>
      </c>
      <c r="EF163" s="7">
        <v>0</v>
      </c>
      <c r="EG163" s="59">
        <v>0</v>
      </c>
      <c r="EH163" s="58">
        <v>0</v>
      </c>
      <c r="EI163" s="7">
        <v>0</v>
      </c>
      <c r="EJ163" s="59">
        <v>0</v>
      </c>
      <c r="EK163" s="58">
        <v>0</v>
      </c>
      <c r="EL163" s="7">
        <v>0</v>
      </c>
      <c r="EM163" s="59">
        <v>0</v>
      </c>
      <c r="EN163" s="58">
        <v>0</v>
      </c>
      <c r="EO163" s="7">
        <v>0</v>
      </c>
      <c r="EP163" s="59">
        <v>0</v>
      </c>
      <c r="EQ163" s="58">
        <v>0.8</v>
      </c>
      <c r="ER163" s="7">
        <v>17.71</v>
      </c>
      <c r="ES163" s="59">
        <f t="shared" ref="ES163:ES173" si="1895">ER163/EQ163*1000</f>
        <v>22137.5</v>
      </c>
      <c r="ET163" s="58">
        <v>0</v>
      </c>
      <c r="EU163" s="7">
        <v>0</v>
      </c>
      <c r="EV163" s="59">
        <v>0</v>
      </c>
      <c r="EW163" s="58">
        <v>0</v>
      </c>
      <c r="EX163" s="7">
        <v>0</v>
      </c>
      <c r="EY163" s="59">
        <v>0</v>
      </c>
      <c r="EZ163" s="58">
        <v>0</v>
      </c>
      <c r="FA163" s="7">
        <v>0</v>
      </c>
      <c r="FB163" s="59">
        <v>0</v>
      </c>
      <c r="FC163" s="58">
        <v>0</v>
      </c>
      <c r="FD163" s="7">
        <v>0</v>
      </c>
      <c r="FE163" s="59">
        <v>0</v>
      </c>
      <c r="FF163" s="58">
        <v>0</v>
      </c>
      <c r="FG163" s="7">
        <v>0</v>
      </c>
      <c r="FH163" s="59">
        <v>0</v>
      </c>
      <c r="FI163" s="58">
        <v>0</v>
      </c>
      <c r="FJ163" s="7">
        <v>0</v>
      </c>
      <c r="FK163" s="59">
        <v>0</v>
      </c>
      <c r="FL163" s="58">
        <v>0</v>
      </c>
      <c r="FM163" s="7">
        <v>0</v>
      </c>
      <c r="FN163" s="59">
        <v>0</v>
      </c>
      <c r="FO163" s="58">
        <v>0</v>
      </c>
      <c r="FP163" s="7">
        <v>0</v>
      </c>
      <c r="FQ163" s="59">
        <v>0</v>
      </c>
      <c r="FR163" s="60">
        <v>0</v>
      </c>
      <c r="FS163" s="15">
        <v>0</v>
      </c>
      <c r="FT163" s="59">
        <v>0</v>
      </c>
      <c r="FU163" s="58">
        <v>0</v>
      </c>
      <c r="FV163" s="7">
        <v>0</v>
      </c>
      <c r="FW163" s="59">
        <v>0</v>
      </c>
      <c r="FX163" s="58">
        <v>0</v>
      </c>
      <c r="FY163" s="7">
        <v>0</v>
      </c>
      <c r="FZ163" s="59">
        <v>0</v>
      </c>
      <c r="GA163" s="58">
        <v>0.187</v>
      </c>
      <c r="GB163" s="7">
        <v>1.87</v>
      </c>
      <c r="GC163" s="59">
        <f t="shared" si="1889"/>
        <v>10000</v>
      </c>
      <c r="GD163" s="58">
        <v>0</v>
      </c>
      <c r="GE163" s="7">
        <v>0</v>
      </c>
      <c r="GF163" s="59">
        <v>0</v>
      </c>
      <c r="GG163" s="58">
        <v>0.20300000000000001</v>
      </c>
      <c r="GH163" s="7">
        <v>5.13</v>
      </c>
      <c r="GI163" s="59">
        <f t="shared" si="1890"/>
        <v>25270.93596059113</v>
      </c>
      <c r="GJ163" s="58">
        <v>0</v>
      </c>
      <c r="GK163" s="7">
        <v>0</v>
      </c>
      <c r="GL163" s="59">
        <v>0</v>
      </c>
      <c r="GM163" s="58">
        <v>0</v>
      </c>
      <c r="GN163" s="7">
        <v>0</v>
      </c>
      <c r="GO163" s="59">
        <v>0</v>
      </c>
      <c r="GP163" s="58">
        <v>0</v>
      </c>
      <c r="GQ163" s="7">
        <v>0</v>
      </c>
      <c r="GR163" s="59">
        <v>0</v>
      </c>
      <c r="GS163" s="58">
        <v>28.206</v>
      </c>
      <c r="GT163" s="7">
        <v>368.73</v>
      </c>
      <c r="GU163" s="59">
        <f t="shared" si="1891"/>
        <v>13072.75047862157</v>
      </c>
      <c r="GV163" s="58">
        <v>61.670999999999999</v>
      </c>
      <c r="GW163" s="7">
        <v>1086.69</v>
      </c>
      <c r="GX163" s="59">
        <f t="shared" si="1892"/>
        <v>17620.761784307051</v>
      </c>
      <c r="GY163" s="6">
        <f t="shared" si="1454"/>
        <v>111.09899999999999</v>
      </c>
      <c r="GZ163" s="16">
        <f t="shared" si="1455"/>
        <v>1877.24</v>
      </c>
    </row>
    <row r="164" spans="1:208" x14ac:dyDescent="0.3">
      <c r="A164" s="76">
        <v>2016</v>
      </c>
      <c r="B164" s="77" t="s">
        <v>7</v>
      </c>
      <c r="C164" s="58">
        <v>0.65100000000000002</v>
      </c>
      <c r="D164" s="7">
        <v>8.23</v>
      </c>
      <c r="E164" s="59">
        <f t="shared" si="1876"/>
        <v>12642.089093701998</v>
      </c>
      <c r="F164" s="58">
        <v>0</v>
      </c>
      <c r="G164" s="7">
        <v>0</v>
      </c>
      <c r="H164" s="59">
        <v>0</v>
      </c>
      <c r="I164" s="58">
        <v>0</v>
      </c>
      <c r="J164" s="7">
        <v>0</v>
      </c>
      <c r="K164" s="59">
        <v>0</v>
      </c>
      <c r="L164" s="58">
        <v>0</v>
      </c>
      <c r="M164" s="7">
        <v>0</v>
      </c>
      <c r="N164" s="59">
        <v>0</v>
      </c>
      <c r="O164" s="58">
        <v>0.62</v>
      </c>
      <c r="P164" s="7">
        <v>133.52000000000001</v>
      </c>
      <c r="Q164" s="59">
        <f t="shared" si="1877"/>
        <v>215354.83870967742</v>
      </c>
      <c r="R164" s="58">
        <v>0</v>
      </c>
      <c r="S164" s="7">
        <v>0</v>
      </c>
      <c r="T164" s="59">
        <v>0</v>
      </c>
      <c r="U164" s="58">
        <v>0</v>
      </c>
      <c r="V164" s="7">
        <v>0</v>
      </c>
      <c r="W164" s="59">
        <v>0</v>
      </c>
      <c r="X164" s="58">
        <v>0</v>
      </c>
      <c r="Y164" s="7">
        <v>0</v>
      </c>
      <c r="Z164" s="59">
        <v>0</v>
      </c>
      <c r="AA164" s="58">
        <v>0.58799999999999997</v>
      </c>
      <c r="AB164" s="7">
        <v>12.54</v>
      </c>
      <c r="AC164" s="59">
        <f t="shared" ref="AC164" si="1896">AB164/AA164*1000</f>
        <v>21326.5306122449</v>
      </c>
      <c r="AD164" s="58">
        <v>0</v>
      </c>
      <c r="AE164" s="7">
        <v>0</v>
      </c>
      <c r="AF164" s="59">
        <v>0</v>
      </c>
      <c r="AG164" s="58">
        <v>0</v>
      </c>
      <c r="AH164" s="7">
        <v>0</v>
      </c>
      <c r="AI164" s="59">
        <v>0</v>
      </c>
      <c r="AJ164" s="58">
        <v>0.255</v>
      </c>
      <c r="AK164" s="7">
        <v>5.18</v>
      </c>
      <c r="AL164" s="59">
        <f t="shared" si="1878"/>
        <v>20313.725490196077</v>
      </c>
      <c r="AM164" s="58">
        <v>0</v>
      </c>
      <c r="AN164" s="7">
        <v>0</v>
      </c>
      <c r="AO164" s="59">
        <v>0</v>
      </c>
      <c r="AP164" s="58">
        <v>0</v>
      </c>
      <c r="AQ164" s="7">
        <v>0</v>
      </c>
      <c r="AR164" s="59">
        <v>0</v>
      </c>
      <c r="AS164" s="58">
        <v>0</v>
      </c>
      <c r="AT164" s="7">
        <v>0</v>
      </c>
      <c r="AU164" s="59">
        <v>0</v>
      </c>
      <c r="AV164" s="58">
        <v>3.8769999999999998</v>
      </c>
      <c r="AW164" s="7">
        <v>74.64</v>
      </c>
      <c r="AX164" s="59">
        <f t="shared" si="1879"/>
        <v>19251.998968274438</v>
      </c>
      <c r="AY164" s="58">
        <v>0</v>
      </c>
      <c r="AZ164" s="7">
        <v>0</v>
      </c>
      <c r="BA164" s="59">
        <v>0</v>
      </c>
      <c r="BB164" s="58">
        <v>0</v>
      </c>
      <c r="BC164" s="7">
        <v>0</v>
      </c>
      <c r="BD164" s="59">
        <f t="shared" si="1894"/>
        <v>0</v>
      </c>
      <c r="BE164" s="58">
        <v>0</v>
      </c>
      <c r="BF164" s="7">
        <v>0</v>
      </c>
      <c r="BG164" s="59">
        <v>0</v>
      </c>
      <c r="BH164" s="58">
        <v>0</v>
      </c>
      <c r="BI164" s="7">
        <v>0</v>
      </c>
      <c r="BJ164" s="59">
        <v>0</v>
      </c>
      <c r="BK164" s="58">
        <v>0.91500000000000004</v>
      </c>
      <c r="BL164" s="7">
        <v>11.65</v>
      </c>
      <c r="BM164" s="59">
        <f t="shared" si="1880"/>
        <v>12732.240437158471</v>
      </c>
      <c r="BN164" s="58">
        <v>0</v>
      </c>
      <c r="BO164" s="7">
        <v>0</v>
      </c>
      <c r="BP164" s="59">
        <v>0</v>
      </c>
      <c r="BQ164" s="58">
        <v>0</v>
      </c>
      <c r="BR164" s="7">
        <v>0</v>
      </c>
      <c r="BS164" s="59">
        <v>0</v>
      </c>
      <c r="BT164" s="58">
        <v>0</v>
      </c>
      <c r="BU164" s="7">
        <v>0</v>
      </c>
      <c r="BV164" s="59">
        <v>0</v>
      </c>
      <c r="BW164" s="58">
        <v>0</v>
      </c>
      <c r="BX164" s="7">
        <v>0</v>
      </c>
      <c r="BY164" s="59">
        <v>0</v>
      </c>
      <c r="BZ164" s="58">
        <v>0</v>
      </c>
      <c r="CA164" s="7">
        <v>0</v>
      </c>
      <c r="CB164" s="59">
        <v>0</v>
      </c>
      <c r="CC164" s="58">
        <v>0</v>
      </c>
      <c r="CD164" s="7">
        <v>0</v>
      </c>
      <c r="CE164" s="59">
        <v>0</v>
      </c>
      <c r="CF164" s="58">
        <v>0</v>
      </c>
      <c r="CG164" s="7">
        <v>0</v>
      </c>
      <c r="CH164" s="59">
        <v>0</v>
      </c>
      <c r="CI164" s="58">
        <v>0</v>
      </c>
      <c r="CJ164" s="7">
        <v>0</v>
      </c>
      <c r="CK164" s="59">
        <v>0</v>
      </c>
      <c r="CL164" s="58">
        <v>0</v>
      </c>
      <c r="CM164" s="7">
        <v>0</v>
      </c>
      <c r="CN164" s="59">
        <v>0</v>
      </c>
      <c r="CO164" s="58">
        <v>21.5</v>
      </c>
      <c r="CP164" s="7">
        <v>343.37</v>
      </c>
      <c r="CQ164" s="59">
        <f t="shared" ref="CQ164:CQ167" si="1897">CP164/CO164*1000</f>
        <v>15970.697674418603</v>
      </c>
      <c r="CR164" s="58">
        <v>0</v>
      </c>
      <c r="CS164" s="7">
        <v>0</v>
      </c>
      <c r="CT164" s="59">
        <v>0</v>
      </c>
      <c r="CU164" s="58">
        <v>2.0139999999999998</v>
      </c>
      <c r="CV164" s="7">
        <v>45.82</v>
      </c>
      <c r="CW164" s="59">
        <f t="shared" si="1881"/>
        <v>22750.744786494539</v>
      </c>
      <c r="CX164" s="60">
        <v>0</v>
      </c>
      <c r="CY164" s="15">
        <v>0</v>
      </c>
      <c r="CZ164" s="59">
        <v>0</v>
      </c>
      <c r="DA164" s="58">
        <v>1.1819999999999999</v>
      </c>
      <c r="DB164" s="7">
        <v>14.85</v>
      </c>
      <c r="DC164" s="59">
        <f t="shared" si="1882"/>
        <v>12563.451776649747</v>
      </c>
      <c r="DD164" s="58">
        <v>2.3610000000000002</v>
      </c>
      <c r="DE164" s="7">
        <v>31.48</v>
      </c>
      <c r="DF164" s="59">
        <f t="shared" si="1883"/>
        <v>13333.333333333332</v>
      </c>
      <c r="DG164" s="58">
        <v>0</v>
      </c>
      <c r="DH164" s="7">
        <v>0</v>
      </c>
      <c r="DI164" s="59">
        <v>0</v>
      </c>
      <c r="DJ164" s="58">
        <v>0</v>
      </c>
      <c r="DK164" s="7">
        <v>0</v>
      </c>
      <c r="DL164" s="59">
        <v>0</v>
      </c>
      <c r="DM164" s="58">
        <v>0</v>
      </c>
      <c r="DN164" s="7">
        <v>0</v>
      </c>
      <c r="DO164" s="59">
        <v>0</v>
      </c>
      <c r="DP164" s="58">
        <v>25.5</v>
      </c>
      <c r="DQ164" s="7">
        <v>347.8</v>
      </c>
      <c r="DR164" s="59">
        <f t="shared" si="1884"/>
        <v>13639.215686274511</v>
      </c>
      <c r="DS164" s="58">
        <v>1.492</v>
      </c>
      <c r="DT164" s="7">
        <v>18.84</v>
      </c>
      <c r="DU164" s="59">
        <f t="shared" si="1885"/>
        <v>12627.34584450402</v>
      </c>
      <c r="DV164" s="58">
        <v>7.0330000000000004</v>
      </c>
      <c r="DW164" s="7">
        <v>219.79</v>
      </c>
      <c r="DX164" s="59">
        <f t="shared" si="1886"/>
        <v>31251.244134793116</v>
      </c>
      <c r="DY164" s="58">
        <v>0</v>
      </c>
      <c r="DZ164" s="7">
        <v>0</v>
      </c>
      <c r="EA164" s="59">
        <v>0</v>
      </c>
      <c r="EB164" s="58">
        <v>0</v>
      </c>
      <c r="EC164" s="7">
        <v>0</v>
      </c>
      <c r="ED164" s="59">
        <v>0</v>
      </c>
      <c r="EE164" s="58">
        <v>0</v>
      </c>
      <c r="EF164" s="7">
        <v>0</v>
      </c>
      <c r="EG164" s="59">
        <v>0</v>
      </c>
      <c r="EH164" s="58">
        <v>0.155</v>
      </c>
      <c r="EI164" s="7">
        <v>2.09</v>
      </c>
      <c r="EJ164" s="59">
        <f t="shared" ref="EJ164:EJ173" si="1898">EI164/EH164*1000</f>
        <v>13483.870967741934</v>
      </c>
      <c r="EK164" s="58">
        <v>0</v>
      </c>
      <c r="EL164" s="7">
        <v>0</v>
      </c>
      <c r="EM164" s="59">
        <v>0</v>
      </c>
      <c r="EN164" s="58">
        <v>0</v>
      </c>
      <c r="EO164" s="7">
        <v>0</v>
      </c>
      <c r="EP164" s="59">
        <v>0</v>
      </c>
      <c r="EQ164" s="58">
        <v>0</v>
      </c>
      <c r="ER164" s="7">
        <v>0</v>
      </c>
      <c r="ES164" s="59">
        <v>0</v>
      </c>
      <c r="ET164" s="58">
        <v>0</v>
      </c>
      <c r="EU164" s="7">
        <v>0</v>
      </c>
      <c r="EV164" s="59">
        <v>0</v>
      </c>
      <c r="EW164" s="58">
        <v>0</v>
      </c>
      <c r="EX164" s="7">
        <v>0</v>
      </c>
      <c r="EY164" s="59">
        <v>0</v>
      </c>
      <c r="EZ164" s="58">
        <v>0</v>
      </c>
      <c r="FA164" s="7">
        <v>0</v>
      </c>
      <c r="FB164" s="59">
        <v>0</v>
      </c>
      <c r="FC164" s="58">
        <v>0</v>
      </c>
      <c r="FD164" s="7">
        <v>0</v>
      </c>
      <c r="FE164" s="59">
        <v>0</v>
      </c>
      <c r="FF164" s="58">
        <v>0</v>
      </c>
      <c r="FG164" s="7">
        <v>0</v>
      </c>
      <c r="FH164" s="59">
        <v>0</v>
      </c>
      <c r="FI164" s="58">
        <v>0</v>
      </c>
      <c r="FJ164" s="7">
        <v>0</v>
      </c>
      <c r="FK164" s="59">
        <v>0</v>
      </c>
      <c r="FL164" s="58">
        <v>0</v>
      </c>
      <c r="FM164" s="7">
        <v>0</v>
      </c>
      <c r="FN164" s="59">
        <v>0</v>
      </c>
      <c r="FO164" s="58">
        <v>0</v>
      </c>
      <c r="FP164" s="7">
        <v>0</v>
      </c>
      <c r="FQ164" s="59">
        <v>0</v>
      </c>
      <c r="FR164" s="60">
        <v>0</v>
      </c>
      <c r="FS164" s="15">
        <v>0</v>
      </c>
      <c r="FT164" s="59">
        <v>0</v>
      </c>
      <c r="FU164" s="58">
        <v>2.7450000000000001</v>
      </c>
      <c r="FV164" s="7">
        <v>54</v>
      </c>
      <c r="FW164" s="59">
        <f t="shared" si="1887"/>
        <v>19672.131147540986</v>
      </c>
      <c r="FX164" s="58">
        <v>0</v>
      </c>
      <c r="FY164" s="7">
        <v>0</v>
      </c>
      <c r="FZ164" s="59">
        <v>0</v>
      </c>
      <c r="GA164" s="58">
        <v>0</v>
      </c>
      <c r="GB164" s="7">
        <v>0</v>
      </c>
      <c r="GC164" s="59">
        <v>0</v>
      </c>
      <c r="GD164" s="58">
        <v>0</v>
      </c>
      <c r="GE164" s="7">
        <v>0</v>
      </c>
      <c r="GF164" s="59">
        <v>0</v>
      </c>
      <c r="GG164" s="58">
        <v>0</v>
      </c>
      <c r="GH164" s="7">
        <v>0</v>
      </c>
      <c r="GI164" s="59">
        <v>0</v>
      </c>
      <c r="GJ164" s="58">
        <v>0</v>
      </c>
      <c r="GK164" s="7">
        <v>0</v>
      </c>
      <c r="GL164" s="59">
        <v>0</v>
      </c>
      <c r="GM164" s="58">
        <v>0</v>
      </c>
      <c r="GN164" s="7">
        <v>0</v>
      </c>
      <c r="GO164" s="59">
        <v>0</v>
      </c>
      <c r="GP164" s="58">
        <v>0</v>
      </c>
      <c r="GQ164" s="7">
        <v>0</v>
      </c>
      <c r="GR164" s="59">
        <v>0</v>
      </c>
      <c r="GS164" s="58">
        <v>32.624000000000002</v>
      </c>
      <c r="GT164" s="7">
        <v>409.98</v>
      </c>
      <c r="GU164" s="59">
        <f t="shared" si="1891"/>
        <v>12566.821971554684</v>
      </c>
      <c r="GV164" s="58">
        <v>1.67</v>
      </c>
      <c r="GW164" s="7">
        <v>41.19</v>
      </c>
      <c r="GX164" s="59">
        <f t="shared" si="1892"/>
        <v>24664.670658682633</v>
      </c>
      <c r="GY164" s="6">
        <f t="shared" si="1454"/>
        <v>105.182</v>
      </c>
      <c r="GZ164" s="16">
        <f t="shared" si="1455"/>
        <v>1774.97</v>
      </c>
    </row>
    <row r="165" spans="1:208" x14ac:dyDescent="0.3">
      <c r="A165" s="76">
        <v>2016</v>
      </c>
      <c r="B165" s="77" t="s">
        <v>8</v>
      </c>
      <c r="C165" s="60">
        <v>2.8250000000000002</v>
      </c>
      <c r="D165" s="15">
        <v>38.340000000000003</v>
      </c>
      <c r="E165" s="59">
        <f t="shared" si="1876"/>
        <v>13571.681415929204</v>
      </c>
      <c r="F165" s="60">
        <v>0</v>
      </c>
      <c r="G165" s="15">
        <v>0</v>
      </c>
      <c r="H165" s="59">
        <v>0</v>
      </c>
      <c r="I165" s="60">
        <v>0</v>
      </c>
      <c r="J165" s="15">
        <v>0</v>
      </c>
      <c r="K165" s="59">
        <v>0</v>
      </c>
      <c r="L165" s="60">
        <v>0</v>
      </c>
      <c r="M165" s="15">
        <v>0</v>
      </c>
      <c r="N165" s="59">
        <v>0</v>
      </c>
      <c r="O165" s="60">
        <v>0.39</v>
      </c>
      <c r="P165" s="15">
        <v>6.76</v>
      </c>
      <c r="Q165" s="59">
        <f t="shared" si="1877"/>
        <v>17333.333333333332</v>
      </c>
      <c r="R165" s="60">
        <v>0</v>
      </c>
      <c r="S165" s="15">
        <v>0</v>
      </c>
      <c r="T165" s="59">
        <v>0</v>
      </c>
      <c r="U165" s="60">
        <v>0</v>
      </c>
      <c r="V165" s="15">
        <v>0</v>
      </c>
      <c r="W165" s="59">
        <v>0</v>
      </c>
      <c r="X165" s="60">
        <v>0</v>
      </c>
      <c r="Y165" s="15">
        <v>0</v>
      </c>
      <c r="Z165" s="59">
        <v>0</v>
      </c>
      <c r="AA165" s="60">
        <v>0</v>
      </c>
      <c r="AB165" s="15">
        <v>0</v>
      </c>
      <c r="AC165" s="59">
        <v>0</v>
      </c>
      <c r="AD165" s="60">
        <v>0</v>
      </c>
      <c r="AE165" s="15">
        <v>0</v>
      </c>
      <c r="AF165" s="59">
        <v>0</v>
      </c>
      <c r="AG165" s="60">
        <v>0</v>
      </c>
      <c r="AH165" s="15">
        <v>0</v>
      </c>
      <c r="AI165" s="59">
        <v>0</v>
      </c>
      <c r="AJ165" s="60">
        <v>2.8000000000000001E-2</v>
      </c>
      <c r="AK165" s="15">
        <v>0.37</v>
      </c>
      <c r="AL165" s="59">
        <f t="shared" si="1878"/>
        <v>13214.285714285714</v>
      </c>
      <c r="AM165" s="58">
        <v>0</v>
      </c>
      <c r="AN165" s="7">
        <v>0</v>
      </c>
      <c r="AO165" s="59">
        <v>0</v>
      </c>
      <c r="AP165" s="60">
        <v>0</v>
      </c>
      <c r="AQ165" s="15">
        <v>0</v>
      </c>
      <c r="AR165" s="59">
        <v>0</v>
      </c>
      <c r="AS165" s="60">
        <v>0</v>
      </c>
      <c r="AT165" s="15">
        <v>0</v>
      </c>
      <c r="AU165" s="59">
        <v>0</v>
      </c>
      <c r="AV165" s="60">
        <v>3.077</v>
      </c>
      <c r="AW165" s="15">
        <v>61.05</v>
      </c>
      <c r="AX165" s="59">
        <f t="shared" si="1879"/>
        <v>19840.753981150472</v>
      </c>
      <c r="AY165" s="60">
        <v>0</v>
      </c>
      <c r="AZ165" s="15">
        <v>0</v>
      </c>
      <c r="BA165" s="59">
        <v>0</v>
      </c>
      <c r="BB165" s="58">
        <v>0</v>
      </c>
      <c r="BC165" s="7">
        <v>0</v>
      </c>
      <c r="BD165" s="59">
        <f t="shared" si="1894"/>
        <v>0</v>
      </c>
      <c r="BE165" s="58">
        <v>0</v>
      </c>
      <c r="BF165" s="7">
        <v>0</v>
      </c>
      <c r="BG165" s="59">
        <v>0</v>
      </c>
      <c r="BH165" s="58">
        <v>0</v>
      </c>
      <c r="BI165" s="7">
        <v>0</v>
      </c>
      <c r="BJ165" s="59">
        <v>0</v>
      </c>
      <c r="BK165" s="60">
        <v>0.34200000000000003</v>
      </c>
      <c r="BL165" s="15">
        <v>4.45</v>
      </c>
      <c r="BM165" s="59">
        <f t="shared" si="1880"/>
        <v>13011.695906432749</v>
      </c>
      <c r="BN165" s="60">
        <v>0</v>
      </c>
      <c r="BO165" s="15">
        <v>0</v>
      </c>
      <c r="BP165" s="59">
        <v>0</v>
      </c>
      <c r="BQ165" s="60">
        <v>0</v>
      </c>
      <c r="BR165" s="15">
        <v>0</v>
      </c>
      <c r="BS165" s="59">
        <v>0</v>
      </c>
      <c r="BT165" s="60">
        <v>0</v>
      </c>
      <c r="BU165" s="15">
        <v>0</v>
      </c>
      <c r="BV165" s="59">
        <v>0</v>
      </c>
      <c r="BW165" s="60">
        <v>0</v>
      </c>
      <c r="BX165" s="15">
        <v>0</v>
      </c>
      <c r="BY165" s="59">
        <v>0</v>
      </c>
      <c r="BZ165" s="60">
        <v>0</v>
      </c>
      <c r="CA165" s="15">
        <v>0</v>
      </c>
      <c r="CB165" s="59">
        <v>0</v>
      </c>
      <c r="CC165" s="60">
        <v>0</v>
      </c>
      <c r="CD165" s="15">
        <v>0</v>
      </c>
      <c r="CE165" s="59">
        <v>0</v>
      </c>
      <c r="CF165" s="60">
        <v>0</v>
      </c>
      <c r="CG165" s="15">
        <v>0</v>
      </c>
      <c r="CH165" s="59">
        <v>0</v>
      </c>
      <c r="CI165" s="60">
        <v>0</v>
      </c>
      <c r="CJ165" s="15">
        <v>0</v>
      </c>
      <c r="CK165" s="59">
        <v>0</v>
      </c>
      <c r="CL165" s="60">
        <v>0</v>
      </c>
      <c r="CM165" s="15">
        <v>0</v>
      </c>
      <c r="CN165" s="59">
        <v>0</v>
      </c>
      <c r="CO165" s="60">
        <v>0</v>
      </c>
      <c r="CP165" s="15">
        <v>0</v>
      </c>
      <c r="CQ165" s="59">
        <v>0</v>
      </c>
      <c r="CR165" s="58">
        <v>0</v>
      </c>
      <c r="CS165" s="7">
        <v>0</v>
      </c>
      <c r="CT165" s="59">
        <v>0</v>
      </c>
      <c r="CU165" s="60">
        <v>0.76</v>
      </c>
      <c r="CV165" s="15">
        <v>15.28</v>
      </c>
      <c r="CW165" s="59">
        <f t="shared" si="1881"/>
        <v>20105.263157894737</v>
      </c>
      <c r="CX165" s="60">
        <v>0</v>
      </c>
      <c r="CY165" s="15">
        <v>0</v>
      </c>
      <c r="CZ165" s="59">
        <v>0</v>
      </c>
      <c r="DA165" s="60">
        <v>0</v>
      </c>
      <c r="DB165" s="15">
        <v>0</v>
      </c>
      <c r="DC165" s="59">
        <v>0</v>
      </c>
      <c r="DD165" s="60">
        <v>6.6040000000000001</v>
      </c>
      <c r="DE165" s="15">
        <v>116.54</v>
      </c>
      <c r="DF165" s="59">
        <f t="shared" si="1883"/>
        <v>17646.880678376743</v>
      </c>
      <c r="DG165" s="60">
        <v>0</v>
      </c>
      <c r="DH165" s="15">
        <v>0</v>
      </c>
      <c r="DI165" s="59">
        <v>0</v>
      </c>
      <c r="DJ165" s="60">
        <v>0</v>
      </c>
      <c r="DK165" s="15">
        <v>0</v>
      </c>
      <c r="DL165" s="59">
        <v>0</v>
      </c>
      <c r="DM165" s="60">
        <v>0</v>
      </c>
      <c r="DN165" s="15">
        <v>0</v>
      </c>
      <c r="DO165" s="59">
        <v>0</v>
      </c>
      <c r="DP165" s="60">
        <v>3.6960000000000002</v>
      </c>
      <c r="DQ165" s="15">
        <v>66.91</v>
      </c>
      <c r="DR165" s="59">
        <f t="shared" si="1884"/>
        <v>18103.354978354975</v>
      </c>
      <c r="DS165" s="60">
        <v>2.379</v>
      </c>
      <c r="DT165" s="15">
        <v>60.62</v>
      </c>
      <c r="DU165" s="59">
        <f t="shared" si="1885"/>
        <v>25481.294661622531</v>
      </c>
      <c r="DV165" s="60">
        <v>9.2159999999999993</v>
      </c>
      <c r="DW165" s="15">
        <v>162.22</v>
      </c>
      <c r="DX165" s="59">
        <f t="shared" si="1886"/>
        <v>17601.996527777777</v>
      </c>
      <c r="DY165" s="60">
        <v>0</v>
      </c>
      <c r="DZ165" s="15">
        <v>0</v>
      </c>
      <c r="EA165" s="59">
        <v>0</v>
      </c>
      <c r="EB165" s="60">
        <v>0</v>
      </c>
      <c r="EC165" s="15">
        <v>0</v>
      </c>
      <c r="ED165" s="59">
        <v>0</v>
      </c>
      <c r="EE165" s="60">
        <v>0</v>
      </c>
      <c r="EF165" s="15">
        <v>0</v>
      </c>
      <c r="EG165" s="59">
        <v>0</v>
      </c>
      <c r="EH165" s="60">
        <v>0.5</v>
      </c>
      <c r="EI165" s="15">
        <v>6.43</v>
      </c>
      <c r="EJ165" s="59">
        <f t="shared" si="1898"/>
        <v>12860</v>
      </c>
      <c r="EK165" s="60">
        <v>0</v>
      </c>
      <c r="EL165" s="15">
        <v>0</v>
      </c>
      <c r="EM165" s="59">
        <v>0</v>
      </c>
      <c r="EN165" s="58">
        <v>0</v>
      </c>
      <c r="EO165" s="7">
        <v>0</v>
      </c>
      <c r="EP165" s="59">
        <v>0</v>
      </c>
      <c r="EQ165" s="60">
        <v>0</v>
      </c>
      <c r="ER165" s="15">
        <v>0</v>
      </c>
      <c r="ES165" s="59">
        <v>0</v>
      </c>
      <c r="ET165" s="60">
        <v>7.0999999999999994E-2</v>
      </c>
      <c r="EU165" s="15">
        <v>3.54</v>
      </c>
      <c r="EV165" s="59">
        <f t="shared" ref="EV165" si="1899">EU165/ET165*1000</f>
        <v>49859.154929577475</v>
      </c>
      <c r="EW165" s="60">
        <v>0</v>
      </c>
      <c r="EX165" s="15">
        <v>0</v>
      </c>
      <c r="EY165" s="59">
        <v>0</v>
      </c>
      <c r="EZ165" s="60">
        <v>0</v>
      </c>
      <c r="FA165" s="15">
        <v>0</v>
      </c>
      <c r="FB165" s="59">
        <v>0</v>
      </c>
      <c r="FC165" s="60">
        <v>0</v>
      </c>
      <c r="FD165" s="15">
        <v>0</v>
      </c>
      <c r="FE165" s="59">
        <v>0</v>
      </c>
      <c r="FF165" s="60">
        <v>0</v>
      </c>
      <c r="FG165" s="15">
        <v>0</v>
      </c>
      <c r="FH165" s="59">
        <v>0</v>
      </c>
      <c r="FI165" s="60">
        <v>0</v>
      </c>
      <c r="FJ165" s="15">
        <v>0</v>
      </c>
      <c r="FK165" s="59">
        <v>0</v>
      </c>
      <c r="FL165" s="60">
        <v>0</v>
      </c>
      <c r="FM165" s="15">
        <v>0</v>
      </c>
      <c r="FN165" s="59">
        <v>0</v>
      </c>
      <c r="FO165" s="60">
        <v>30.15</v>
      </c>
      <c r="FP165" s="15">
        <v>537.49</v>
      </c>
      <c r="FQ165" s="59">
        <f t="shared" ref="FQ165" si="1900">FP165/FO165*1000</f>
        <v>17827.197346600333</v>
      </c>
      <c r="FR165" s="60">
        <v>0</v>
      </c>
      <c r="FS165" s="15">
        <v>0</v>
      </c>
      <c r="FT165" s="59">
        <v>0</v>
      </c>
      <c r="FU165" s="60">
        <v>0</v>
      </c>
      <c r="FV165" s="15">
        <v>0</v>
      </c>
      <c r="FW165" s="59">
        <v>0</v>
      </c>
      <c r="FX165" s="60">
        <v>0</v>
      </c>
      <c r="FY165" s="15">
        <v>0</v>
      </c>
      <c r="FZ165" s="59">
        <v>0</v>
      </c>
      <c r="GA165" s="60">
        <v>0.375</v>
      </c>
      <c r="GB165" s="15">
        <v>5.18</v>
      </c>
      <c r="GC165" s="59">
        <f t="shared" si="1889"/>
        <v>13813.333333333332</v>
      </c>
      <c r="GD165" s="60">
        <v>3.2949999999999999</v>
      </c>
      <c r="GE165" s="15">
        <v>98.33</v>
      </c>
      <c r="GF165" s="59">
        <f t="shared" ref="GF165:GF173" si="1901">GE165/GD165*1000</f>
        <v>29842.185128983307</v>
      </c>
      <c r="GG165" s="60">
        <v>0.26500000000000001</v>
      </c>
      <c r="GH165" s="15">
        <v>7.53</v>
      </c>
      <c r="GI165" s="59">
        <f t="shared" si="1890"/>
        <v>28415.094339622639</v>
      </c>
      <c r="GJ165" s="60">
        <v>0</v>
      </c>
      <c r="GK165" s="15">
        <v>0</v>
      </c>
      <c r="GL165" s="59">
        <v>0</v>
      </c>
      <c r="GM165" s="60">
        <v>0</v>
      </c>
      <c r="GN165" s="15">
        <v>0</v>
      </c>
      <c r="GO165" s="59">
        <v>0</v>
      </c>
      <c r="GP165" s="60">
        <v>0</v>
      </c>
      <c r="GQ165" s="15">
        <v>0</v>
      </c>
      <c r="GR165" s="59">
        <v>0</v>
      </c>
      <c r="GS165" s="60">
        <v>22.683</v>
      </c>
      <c r="GT165" s="15">
        <v>305.48</v>
      </c>
      <c r="GU165" s="59">
        <f t="shared" si="1891"/>
        <v>13467.354406383636</v>
      </c>
      <c r="GV165" s="60">
        <v>14.724</v>
      </c>
      <c r="GW165" s="15">
        <v>154.9</v>
      </c>
      <c r="GX165" s="59">
        <f t="shared" si="1892"/>
        <v>10520.239065471338</v>
      </c>
      <c r="GY165" s="6">
        <f t="shared" si="1454"/>
        <v>101.38000000000001</v>
      </c>
      <c r="GZ165" s="16">
        <f t="shared" si="1455"/>
        <v>1651.42</v>
      </c>
    </row>
    <row r="166" spans="1:208" x14ac:dyDescent="0.3">
      <c r="A166" s="76">
        <v>2016</v>
      </c>
      <c r="B166" s="77" t="s">
        <v>9</v>
      </c>
      <c r="C166" s="60">
        <v>8.6080000000000005</v>
      </c>
      <c r="D166" s="15">
        <v>119.76</v>
      </c>
      <c r="E166" s="59">
        <f t="shared" si="1876"/>
        <v>13912.63940520446</v>
      </c>
      <c r="F166" s="60">
        <v>0</v>
      </c>
      <c r="G166" s="15">
        <v>0</v>
      </c>
      <c r="H166" s="59">
        <v>0</v>
      </c>
      <c r="I166" s="60">
        <v>0.48799999999999999</v>
      </c>
      <c r="J166" s="15">
        <v>21.64</v>
      </c>
      <c r="K166" s="59">
        <f t="shared" ref="K166:K172" si="1902">J166/I166*1000</f>
        <v>44344.262295081971</v>
      </c>
      <c r="L166" s="60">
        <v>0</v>
      </c>
      <c r="M166" s="15">
        <v>0</v>
      </c>
      <c r="N166" s="59">
        <v>0</v>
      </c>
      <c r="O166" s="60">
        <v>0.05</v>
      </c>
      <c r="P166" s="15">
        <v>0.92</v>
      </c>
      <c r="Q166" s="59">
        <f t="shared" si="1877"/>
        <v>18400</v>
      </c>
      <c r="R166" s="60">
        <v>0</v>
      </c>
      <c r="S166" s="15">
        <v>0</v>
      </c>
      <c r="T166" s="59">
        <v>0</v>
      </c>
      <c r="U166" s="60">
        <v>0</v>
      </c>
      <c r="V166" s="15">
        <v>0</v>
      </c>
      <c r="W166" s="59">
        <v>0</v>
      </c>
      <c r="X166" s="60">
        <v>0</v>
      </c>
      <c r="Y166" s="15">
        <v>0</v>
      </c>
      <c r="Z166" s="59">
        <v>0</v>
      </c>
      <c r="AA166" s="60">
        <v>0</v>
      </c>
      <c r="AB166" s="15">
        <v>0</v>
      </c>
      <c r="AC166" s="59">
        <v>0</v>
      </c>
      <c r="AD166" s="60">
        <v>0</v>
      </c>
      <c r="AE166" s="15">
        <v>0</v>
      </c>
      <c r="AF166" s="59">
        <v>0</v>
      </c>
      <c r="AG166" s="60">
        <v>0</v>
      </c>
      <c r="AH166" s="15">
        <v>0</v>
      </c>
      <c r="AI166" s="59">
        <v>0</v>
      </c>
      <c r="AJ166" s="60">
        <v>1.4E-2</v>
      </c>
      <c r="AK166" s="15">
        <v>0.19</v>
      </c>
      <c r="AL166" s="59">
        <f t="shared" si="1878"/>
        <v>13571.428571428571</v>
      </c>
      <c r="AM166" s="58">
        <v>0</v>
      </c>
      <c r="AN166" s="7">
        <v>0</v>
      </c>
      <c r="AO166" s="59">
        <v>0</v>
      </c>
      <c r="AP166" s="60">
        <v>6.3E-2</v>
      </c>
      <c r="AQ166" s="15">
        <v>3.92</v>
      </c>
      <c r="AR166" s="59">
        <f t="shared" ref="AR166" si="1903">AQ166/AP166*1000</f>
        <v>62222.222222222219</v>
      </c>
      <c r="AS166" s="60">
        <v>0</v>
      </c>
      <c r="AT166" s="15">
        <v>0</v>
      </c>
      <c r="AU166" s="59">
        <v>0</v>
      </c>
      <c r="AV166" s="60">
        <v>7.7779999999999996</v>
      </c>
      <c r="AW166" s="15">
        <v>153.63999999999999</v>
      </c>
      <c r="AX166" s="59">
        <f t="shared" si="1879"/>
        <v>19753.149910002569</v>
      </c>
      <c r="AY166" s="60">
        <v>0</v>
      </c>
      <c r="AZ166" s="15">
        <v>0</v>
      </c>
      <c r="BA166" s="59">
        <v>0</v>
      </c>
      <c r="BB166" s="58">
        <v>0</v>
      </c>
      <c r="BC166" s="7">
        <v>0</v>
      </c>
      <c r="BD166" s="59">
        <f t="shared" si="1894"/>
        <v>0</v>
      </c>
      <c r="BE166" s="58">
        <v>0</v>
      </c>
      <c r="BF166" s="7">
        <v>0</v>
      </c>
      <c r="BG166" s="59">
        <v>0</v>
      </c>
      <c r="BH166" s="58">
        <v>0</v>
      </c>
      <c r="BI166" s="7">
        <v>0</v>
      </c>
      <c r="BJ166" s="59">
        <v>0</v>
      </c>
      <c r="BK166" s="60">
        <v>0.78</v>
      </c>
      <c r="BL166" s="15">
        <v>10.43</v>
      </c>
      <c r="BM166" s="59">
        <f t="shared" si="1880"/>
        <v>13371.794871794871</v>
      </c>
      <c r="BN166" s="60">
        <v>0</v>
      </c>
      <c r="BO166" s="15">
        <v>0</v>
      </c>
      <c r="BP166" s="59">
        <v>0</v>
      </c>
      <c r="BQ166" s="60">
        <v>0</v>
      </c>
      <c r="BR166" s="15">
        <v>0</v>
      </c>
      <c r="BS166" s="59">
        <v>0</v>
      </c>
      <c r="BT166" s="60">
        <v>0</v>
      </c>
      <c r="BU166" s="15">
        <v>0</v>
      </c>
      <c r="BV166" s="59">
        <v>0</v>
      </c>
      <c r="BW166" s="60">
        <v>0</v>
      </c>
      <c r="BX166" s="15">
        <v>0</v>
      </c>
      <c r="BY166" s="59">
        <v>0</v>
      </c>
      <c r="BZ166" s="60">
        <v>0</v>
      </c>
      <c r="CA166" s="15">
        <v>0</v>
      </c>
      <c r="CB166" s="59">
        <v>0</v>
      </c>
      <c r="CC166" s="60">
        <v>0</v>
      </c>
      <c r="CD166" s="15">
        <v>0</v>
      </c>
      <c r="CE166" s="59">
        <v>0</v>
      </c>
      <c r="CF166" s="60">
        <v>0</v>
      </c>
      <c r="CG166" s="15">
        <v>0</v>
      </c>
      <c r="CH166" s="59">
        <v>0</v>
      </c>
      <c r="CI166" s="60">
        <v>0</v>
      </c>
      <c r="CJ166" s="15">
        <v>0</v>
      </c>
      <c r="CK166" s="59">
        <v>0</v>
      </c>
      <c r="CL166" s="60">
        <v>0</v>
      </c>
      <c r="CM166" s="15">
        <v>0</v>
      </c>
      <c r="CN166" s="59">
        <v>0</v>
      </c>
      <c r="CO166" s="60">
        <v>0</v>
      </c>
      <c r="CP166" s="15">
        <v>0</v>
      </c>
      <c r="CQ166" s="59">
        <v>0</v>
      </c>
      <c r="CR166" s="58">
        <v>0</v>
      </c>
      <c r="CS166" s="7">
        <v>0</v>
      </c>
      <c r="CT166" s="59">
        <v>0</v>
      </c>
      <c r="CU166" s="60">
        <v>2.12</v>
      </c>
      <c r="CV166" s="15">
        <v>11.16</v>
      </c>
      <c r="CW166" s="59">
        <f t="shared" si="1881"/>
        <v>5264.1509433962256</v>
      </c>
      <c r="CX166" s="60">
        <v>0</v>
      </c>
      <c r="CY166" s="15">
        <v>0</v>
      </c>
      <c r="CZ166" s="59">
        <v>0</v>
      </c>
      <c r="DA166" s="60">
        <v>0.68</v>
      </c>
      <c r="DB166" s="15">
        <v>10.6</v>
      </c>
      <c r="DC166" s="59">
        <f t="shared" si="1882"/>
        <v>15588.235294117645</v>
      </c>
      <c r="DD166" s="60">
        <v>8.7910000000000004</v>
      </c>
      <c r="DE166" s="15">
        <v>155.84</v>
      </c>
      <c r="DF166" s="59">
        <f t="shared" si="1883"/>
        <v>17727.221021499263</v>
      </c>
      <c r="DG166" s="60">
        <v>0</v>
      </c>
      <c r="DH166" s="15">
        <v>0</v>
      </c>
      <c r="DI166" s="59">
        <v>0</v>
      </c>
      <c r="DJ166" s="60">
        <v>0</v>
      </c>
      <c r="DK166" s="15">
        <v>0</v>
      </c>
      <c r="DL166" s="59">
        <v>0</v>
      </c>
      <c r="DM166" s="60">
        <v>0</v>
      </c>
      <c r="DN166" s="15">
        <v>0</v>
      </c>
      <c r="DO166" s="59">
        <v>0</v>
      </c>
      <c r="DP166" s="60">
        <v>6.6769999999999996</v>
      </c>
      <c r="DQ166" s="15">
        <v>124.9</v>
      </c>
      <c r="DR166" s="59">
        <f t="shared" si="1884"/>
        <v>18706.005691178674</v>
      </c>
      <c r="DS166" s="60">
        <v>3.7229999999999999</v>
      </c>
      <c r="DT166" s="15">
        <v>52.7</v>
      </c>
      <c r="DU166" s="59">
        <f t="shared" si="1885"/>
        <v>14155.251141552513</v>
      </c>
      <c r="DV166" s="60">
        <v>1.5</v>
      </c>
      <c r="DW166" s="15">
        <v>64.16</v>
      </c>
      <c r="DX166" s="59">
        <f t="shared" si="1886"/>
        <v>42773.333333333336</v>
      </c>
      <c r="DY166" s="60">
        <v>0</v>
      </c>
      <c r="DZ166" s="15">
        <v>0</v>
      </c>
      <c r="EA166" s="59">
        <v>0</v>
      </c>
      <c r="EB166" s="60">
        <v>0</v>
      </c>
      <c r="EC166" s="15">
        <v>0</v>
      </c>
      <c r="ED166" s="59">
        <v>0</v>
      </c>
      <c r="EE166" s="60">
        <v>0</v>
      </c>
      <c r="EF166" s="15">
        <v>0</v>
      </c>
      <c r="EG166" s="59">
        <v>0</v>
      </c>
      <c r="EH166" s="60">
        <v>0.11899999999999999</v>
      </c>
      <c r="EI166" s="15">
        <v>1.61</v>
      </c>
      <c r="EJ166" s="59">
        <f t="shared" si="1898"/>
        <v>13529.411764705885</v>
      </c>
      <c r="EK166" s="60">
        <v>0</v>
      </c>
      <c r="EL166" s="15">
        <v>0</v>
      </c>
      <c r="EM166" s="59">
        <v>0</v>
      </c>
      <c r="EN166" s="60">
        <v>0</v>
      </c>
      <c r="EO166" s="15">
        <v>0</v>
      </c>
      <c r="EP166" s="59">
        <v>0</v>
      </c>
      <c r="EQ166" s="60">
        <v>0</v>
      </c>
      <c r="ER166" s="15">
        <v>0</v>
      </c>
      <c r="ES166" s="59">
        <v>0</v>
      </c>
      <c r="ET166" s="60">
        <v>0</v>
      </c>
      <c r="EU166" s="15">
        <v>0</v>
      </c>
      <c r="EV166" s="59">
        <v>0</v>
      </c>
      <c r="EW166" s="60">
        <v>0</v>
      </c>
      <c r="EX166" s="15">
        <v>0</v>
      </c>
      <c r="EY166" s="59">
        <v>0</v>
      </c>
      <c r="EZ166" s="60">
        <v>0</v>
      </c>
      <c r="FA166" s="15">
        <v>0</v>
      </c>
      <c r="FB166" s="59">
        <v>0</v>
      </c>
      <c r="FC166" s="60">
        <v>0</v>
      </c>
      <c r="FD166" s="15">
        <v>0</v>
      </c>
      <c r="FE166" s="59">
        <v>0</v>
      </c>
      <c r="FF166" s="60">
        <v>0</v>
      </c>
      <c r="FG166" s="15">
        <v>0</v>
      </c>
      <c r="FH166" s="59">
        <v>0</v>
      </c>
      <c r="FI166" s="60">
        <v>0</v>
      </c>
      <c r="FJ166" s="15">
        <v>0</v>
      </c>
      <c r="FK166" s="59">
        <v>0</v>
      </c>
      <c r="FL166" s="60">
        <v>0</v>
      </c>
      <c r="FM166" s="15">
        <v>0</v>
      </c>
      <c r="FN166" s="59">
        <v>0</v>
      </c>
      <c r="FO166" s="60">
        <v>0</v>
      </c>
      <c r="FP166" s="15">
        <v>0</v>
      </c>
      <c r="FQ166" s="59">
        <v>0</v>
      </c>
      <c r="FR166" s="60">
        <v>0</v>
      </c>
      <c r="FS166" s="15">
        <v>0</v>
      </c>
      <c r="FT166" s="59">
        <v>0</v>
      </c>
      <c r="FU166" s="60">
        <v>2.5</v>
      </c>
      <c r="FV166" s="15">
        <v>49.66</v>
      </c>
      <c r="FW166" s="59">
        <f t="shared" si="1887"/>
        <v>19863.999999999996</v>
      </c>
      <c r="FX166" s="60">
        <v>0</v>
      </c>
      <c r="FY166" s="15">
        <v>0</v>
      </c>
      <c r="FZ166" s="59">
        <v>0</v>
      </c>
      <c r="GA166" s="60">
        <v>1.0960000000000001</v>
      </c>
      <c r="GB166" s="15">
        <v>14.9</v>
      </c>
      <c r="GC166" s="59">
        <f t="shared" si="1889"/>
        <v>13594.890510948904</v>
      </c>
      <c r="GD166" s="60">
        <v>0</v>
      </c>
      <c r="GE166" s="15">
        <v>0</v>
      </c>
      <c r="GF166" s="59">
        <v>0</v>
      </c>
      <c r="GG166" s="60">
        <v>0.14099999999999999</v>
      </c>
      <c r="GH166" s="15">
        <v>4.18</v>
      </c>
      <c r="GI166" s="59">
        <f t="shared" si="1890"/>
        <v>29645.390070921989</v>
      </c>
      <c r="GJ166" s="60">
        <v>0</v>
      </c>
      <c r="GK166" s="15">
        <v>0</v>
      </c>
      <c r="GL166" s="59">
        <v>0</v>
      </c>
      <c r="GM166" s="60">
        <v>0.1</v>
      </c>
      <c r="GN166" s="15">
        <v>2.64</v>
      </c>
      <c r="GO166" s="59">
        <f t="shared" ref="GO166" si="1904">GN166/GM166*1000</f>
        <v>26400</v>
      </c>
      <c r="GP166" s="60">
        <v>0</v>
      </c>
      <c r="GQ166" s="15">
        <v>0</v>
      </c>
      <c r="GR166" s="59">
        <v>0</v>
      </c>
      <c r="GS166" s="60">
        <v>26.231999999999999</v>
      </c>
      <c r="GT166" s="15">
        <v>348.57</v>
      </c>
      <c r="GU166" s="59">
        <f t="shared" si="1891"/>
        <v>13287.968892955168</v>
      </c>
      <c r="GV166" s="60">
        <v>1.169</v>
      </c>
      <c r="GW166" s="15">
        <v>23.82</v>
      </c>
      <c r="GX166" s="59">
        <f t="shared" si="1892"/>
        <v>20376.390076988879</v>
      </c>
      <c r="GY166" s="6">
        <f t="shared" si="1454"/>
        <v>72.629000000000005</v>
      </c>
      <c r="GZ166" s="16">
        <f t="shared" si="1455"/>
        <v>1175.2399999999998</v>
      </c>
    </row>
    <row r="167" spans="1:208" x14ac:dyDescent="0.3">
      <c r="A167" s="76">
        <v>2016</v>
      </c>
      <c r="B167" s="77" t="s">
        <v>10</v>
      </c>
      <c r="C167" s="60">
        <v>7.1319999999999997</v>
      </c>
      <c r="D167" s="15">
        <v>96.86</v>
      </c>
      <c r="E167" s="59">
        <f t="shared" si="1876"/>
        <v>13581.043185642176</v>
      </c>
      <c r="F167" s="60">
        <v>0</v>
      </c>
      <c r="G167" s="15">
        <v>0</v>
      </c>
      <c r="H167" s="59">
        <v>0</v>
      </c>
      <c r="I167" s="60">
        <v>0</v>
      </c>
      <c r="J167" s="15">
        <v>0</v>
      </c>
      <c r="K167" s="59">
        <v>0</v>
      </c>
      <c r="L167" s="60">
        <v>0</v>
      </c>
      <c r="M167" s="15">
        <v>0</v>
      </c>
      <c r="N167" s="59">
        <v>0</v>
      </c>
      <c r="O167" s="60">
        <v>2E-3</v>
      </c>
      <c r="P167" s="15">
        <v>0.33</v>
      </c>
      <c r="Q167" s="59">
        <f t="shared" si="1877"/>
        <v>165000</v>
      </c>
      <c r="R167" s="60">
        <v>0</v>
      </c>
      <c r="S167" s="15">
        <v>0</v>
      </c>
      <c r="T167" s="59">
        <v>0</v>
      </c>
      <c r="U167" s="60">
        <v>0</v>
      </c>
      <c r="V167" s="15">
        <v>0</v>
      </c>
      <c r="W167" s="59">
        <v>0</v>
      </c>
      <c r="X167" s="60">
        <v>0</v>
      </c>
      <c r="Y167" s="15">
        <v>0</v>
      </c>
      <c r="Z167" s="59">
        <v>0</v>
      </c>
      <c r="AA167" s="60">
        <v>0</v>
      </c>
      <c r="AB167" s="15">
        <v>0</v>
      </c>
      <c r="AC167" s="59">
        <v>0</v>
      </c>
      <c r="AD167" s="60">
        <v>0</v>
      </c>
      <c r="AE167" s="15">
        <v>0</v>
      </c>
      <c r="AF167" s="59">
        <v>0</v>
      </c>
      <c r="AG167" s="60">
        <v>0</v>
      </c>
      <c r="AH167" s="15">
        <v>0</v>
      </c>
      <c r="AI167" s="59">
        <v>0</v>
      </c>
      <c r="AJ167" s="60">
        <v>5.5E-2</v>
      </c>
      <c r="AK167" s="15">
        <v>0.75</v>
      </c>
      <c r="AL167" s="59">
        <f t="shared" si="1878"/>
        <v>13636.363636363636</v>
      </c>
      <c r="AM167" s="58">
        <v>0</v>
      </c>
      <c r="AN167" s="7">
        <v>0</v>
      </c>
      <c r="AO167" s="59">
        <v>0</v>
      </c>
      <c r="AP167" s="60">
        <v>0</v>
      </c>
      <c r="AQ167" s="15">
        <v>0</v>
      </c>
      <c r="AR167" s="59">
        <v>0</v>
      </c>
      <c r="AS167" s="60">
        <v>0</v>
      </c>
      <c r="AT167" s="15">
        <v>0</v>
      </c>
      <c r="AU167" s="59">
        <v>0</v>
      </c>
      <c r="AV167" s="60">
        <v>6.07</v>
      </c>
      <c r="AW167" s="15">
        <v>121.35</v>
      </c>
      <c r="AX167" s="59">
        <f t="shared" si="1879"/>
        <v>19991.762767710046</v>
      </c>
      <c r="AY167" s="60">
        <v>0</v>
      </c>
      <c r="AZ167" s="15">
        <v>0</v>
      </c>
      <c r="BA167" s="59">
        <v>0</v>
      </c>
      <c r="BB167" s="58">
        <v>0</v>
      </c>
      <c r="BC167" s="7">
        <v>0</v>
      </c>
      <c r="BD167" s="59">
        <f t="shared" si="1894"/>
        <v>0</v>
      </c>
      <c r="BE167" s="58">
        <v>0</v>
      </c>
      <c r="BF167" s="7">
        <v>0</v>
      </c>
      <c r="BG167" s="59">
        <v>0</v>
      </c>
      <c r="BH167" s="58">
        <v>0</v>
      </c>
      <c r="BI167" s="7">
        <v>0</v>
      </c>
      <c r="BJ167" s="59">
        <v>0</v>
      </c>
      <c r="BK167" s="60">
        <v>0.80800000000000005</v>
      </c>
      <c r="BL167" s="15">
        <v>11.22</v>
      </c>
      <c r="BM167" s="59">
        <f t="shared" si="1880"/>
        <v>13886.138613861385</v>
      </c>
      <c r="BN167" s="60">
        <v>0</v>
      </c>
      <c r="BO167" s="15">
        <v>0</v>
      </c>
      <c r="BP167" s="59">
        <v>0</v>
      </c>
      <c r="BQ167" s="60">
        <v>0</v>
      </c>
      <c r="BR167" s="15">
        <v>0</v>
      </c>
      <c r="BS167" s="59">
        <v>0</v>
      </c>
      <c r="BT167" s="60">
        <v>0</v>
      </c>
      <c r="BU167" s="15">
        <v>0</v>
      </c>
      <c r="BV167" s="59">
        <v>0</v>
      </c>
      <c r="BW167" s="60">
        <v>0</v>
      </c>
      <c r="BX167" s="15">
        <v>0</v>
      </c>
      <c r="BY167" s="59">
        <v>0</v>
      </c>
      <c r="BZ167" s="60">
        <v>0</v>
      </c>
      <c r="CA167" s="15">
        <v>0</v>
      </c>
      <c r="CB167" s="59">
        <v>0</v>
      </c>
      <c r="CC167" s="60">
        <v>0</v>
      </c>
      <c r="CD167" s="15">
        <v>0</v>
      </c>
      <c r="CE167" s="59">
        <v>0</v>
      </c>
      <c r="CF167" s="60">
        <v>0</v>
      </c>
      <c r="CG167" s="15">
        <v>0</v>
      </c>
      <c r="CH167" s="59">
        <v>0</v>
      </c>
      <c r="CI167" s="60">
        <v>0</v>
      </c>
      <c r="CJ167" s="15">
        <v>0</v>
      </c>
      <c r="CK167" s="59">
        <v>0</v>
      </c>
      <c r="CL167" s="60">
        <v>0</v>
      </c>
      <c r="CM167" s="15">
        <v>0</v>
      </c>
      <c r="CN167" s="59">
        <v>0</v>
      </c>
      <c r="CO167" s="60">
        <v>22</v>
      </c>
      <c r="CP167" s="15">
        <v>328.93</v>
      </c>
      <c r="CQ167" s="59">
        <f t="shared" si="1897"/>
        <v>14951.363636363636</v>
      </c>
      <c r="CR167" s="58">
        <v>0</v>
      </c>
      <c r="CS167" s="7">
        <v>0</v>
      </c>
      <c r="CT167" s="59">
        <v>0</v>
      </c>
      <c r="CU167" s="60">
        <v>0</v>
      </c>
      <c r="CV167" s="15">
        <v>0</v>
      </c>
      <c r="CW167" s="59">
        <v>0</v>
      </c>
      <c r="CX167" s="60">
        <v>0</v>
      </c>
      <c r="CY167" s="15">
        <v>0</v>
      </c>
      <c r="CZ167" s="59">
        <v>0</v>
      </c>
      <c r="DA167" s="60">
        <v>0</v>
      </c>
      <c r="DB167" s="15">
        <v>0</v>
      </c>
      <c r="DC167" s="59">
        <v>0</v>
      </c>
      <c r="DD167" s="60">
        <v>2.3460000000000001</v>
      </c>
      <c r="DE167" s="15">
        <v>32.64</v>
      </c>
      <c r="DF167" s="59">
        <f t="shared" si="1883"/>
        <v>13913.04347826087</v>
      </c>
      <c r="DG167" s="60">
        <v>0</v>
      </c>
      <c r="DH167" s="15">
        <v>0</v>
      </c>
      <c r="DI167" s="59">
        <v>0</v>
      </c>
      <c r="DJ167" s="60">
        <v>0</v>
      </c>
      <c r="DK167" s="15">
        <v>0</v>
      </c>
      <c r="DL167" s="59">
        <v>0</v>
      </c>
      <c r="DM167" s="60">
        <v>0</v>
      </c>
      <c r="DN167" s="15">
        <v>0</v>
      </c>
      <c r="DO167" s="59">
        <v>0</v>
      </c>
      <c r="DP167" s="60">
        <v>7.2389999999999999</v>
      </c>
      <c r="DQ167" s="15">
        <v>129.61000000000001</v>
      </c>
      <c r="DR167" s="59">
        <f t="shared" si="1884"/>
        <v>17904.406686006358</v>
      </c>
      <c r="DS167" s="60">
        <v>4.38</v>
      </c>
      <c r="DT167" s="15">
        <v>62.11</v>
      </c>
      <c r="DU167" s="59">
        <f t="shared" si="1885"/>
        <v>14180.365296803653</v>
      </c>
      <c r="DV167" s="60">
        <v>6.3970000000000002</v>
      </c>
      <c r="DW167" s="15">
        <v>110.5</v>
      </c>
      <c r="DX167" s="59">
        <f t="shared" si="1886"/>
        <v>17273.72205721432</v>
      </c>
      <c r="DY167" s="60">
        <v>0</v>
      </c>
      <c r="DZ167" s="15">
        <v>0</v>
      </c>
      <c r="EA167" s="59">
        <v>0</v>
      </c>
      <c r="EB167" s="60">
        <v>0</v>
      </c>
      <c r="EC167" s="15">
        <v>0</v>
      </c>
      <c r="ED167" s="59">
        <v>0</v>
      </c>
      <c r="EE167" s="60">
        <v>0</v>
      </c>
      <c r="EF167" s="15">
        <v>0</v>
      </c>
      <c r="EG167" s="59">
        <v>0</v>
      </c>
      <c r="EH167" s="60">
        <v>0.33200000000000002</v>
      </c>
      <c r="EI167" s="15">
        <v>4.22</v>
      </c>
      <c r="EJ167" s="59">
        <f t="shared" si="1898"/>
        <v>12710.843373493974</v>
      </c>
      <c r="EK167" s="60">
        <v>0</v>
      </c>
      <c r="EL167" s="15">
        <v>0</v>
      </c>
      <c r="EM167" s="59">
        <v>0</v>
      </c>
      <c r="EN167" s="60">
        <v>0</v>
      </c>
      <c r="EO167" s="15">
        <v>0</v>
      </c>
      <c r="EP167" s="59">
        <v>0</v>
      </c>
      <c r="EQ167" s="60">
        <v>1.25</v>
      </c>
      <c r="ER167" s="15">
        <v>25.85</v>
      </c>
      <c r="ES167" s="59">
        <f t="shared" si="1895"/>
        <v>20680</v>
      </c>
      <c r="ET167" s="60">
        <v>0</v>
      </c>
      <c r="EU167" s="15">
        <v>0</v>
      </c>
      <c r="EV167" s="59">
        <v>0</v>
      </c>
      <c r="EW167" s="60">
        <v>0</v>
      </c>
      <c r="EX167" s="15">
        <v>0</v>
      </c>
      <c r="EY167" s="59">
        <v>0</v>
      </c>
      <c r="EZ167" s="60">
        <v>0</v>
      </c>
      <c r="FA167" s="15">
        <v>0</v>
      </c>
      <c r="FB167" s="59">
        <v>0</v>
      </c>
      <c r="FC167" s="60">
        <v>0</v>
      </c>
      <c r="FD167" s="15">
        <v>0</v>
      </c>
      <c r="FE167" s="59">
        <v>0</v>
      </c>
      <c r="FF167" s="60">
        <v>0</v>
      </c>
      <c r="FG167" s="15">
        <v>0</v>
      </c>
      <c r="FH167" s="59">
        <v>0</v>
      </c>
      <c r="FI167" s="60">
        <v>0</v>
      </c>
      <c r="FJ167" s="15">
        <v>0</v>
      </c>
      <c r="FK167" s="59">
        <v>0</v>
      </c>
      <c r="FL167" s="60">
        <v>0</v>
      </c>
      <c r="FM167" s="15">
        <v>0</v>
      </c>
      <c r="FN167" s="59">
        <v>0</v>
      </c>
      <c r="FO167" s="60">
        <v>0</v>
      </c>
      <c r="FP167" s="15">
        <v>0</v>
      </c>
      <c r="FQ167" s="59">
        <v>0</v>
      </c>
      <c r="FR167" s="60">
        <v>0</v>
      </c>
      <c r="FS167" s="15">
        <v>0</v>
      </c>
      <c r="FT167" s="59">
        <v>0</v>
      </c>
      <c r="FU167" s="60">
        <v>0.15</v>
      </c>
      <c r="FV167" s="15">
        <v>2.14</v>
      </c>
      <c r="FW167" s="59">
        <f t="shared" si="1887"/>
        <v>14266.666666666668</v>
      </c>
      <c r="FX167" s="60">
        <v>0</v>
      </c>
      <c r="FY167" s="15">
        <v>0</v>
      </c>
      <c r="FZ167" s="59">
        <v>0</v>
      </c>
      <c r="GA167" s="60">
        <v>0.80800000000000005</v>
      </c>
      <c r="GB167" s="15">
        <v>10.81</v>
      </c>
      <c r="GC167" s="59">
        <f t="shared" si="1889"/>
        <v>13378.712871287127</v>
      </c>
      <c r="GD167" s="60">
        <v>12.048</v>
      </c>
      <c r="GE167" s="15">
        <v>498.77</v>
      </c>
      <c r="GF167" s="59">
        <f t="shared" si="1901"/>
        <v>41398.572377158031</v>
      </c>
      <c r="GG167" s="60">
        <v>6.9000000000000006E-2</v>
      </c>
      <c r="GH167" s="15">
        <v>2.81</v>
      </c>
      <c r="GI167" s="59">
        <f t="shared" si="1890"/>
        <v>40724.637681159416</v>
      </c>
      <c r="GJ167" s="60">
        <v>0</v>
      </c>
      <c r="GK167" s="15">
        <v>0</v>
      </c>
      <c r="GL167" s="59">
        <v>0</v>
      </c>
      <c r="GM167" s="60">
        <v>0</v>
      </c>
      <c r="GN167" s="15">
        <v>0</v>
      </c>
      <c r="GO167" s="59">
        <v>0</v>
      </c>
      <c r="GP167" s="60">
        <v>0</v>
      </c>
      <c r="GQ167" s="15">
        <v>0</v>
      </c>
      <c r="GR167" s="59">
        <v>0</v>
      </c>
      <c r="GS167" s="60">
        <v>16.777000000000001</v>
      </c>
      <c r="GT167" s="15">
        <v>225.97</v>
      </c>
      <c r="GU167" s="59">
        <f t="shared" si="1891"/>
        <v>13469.034988376943</v>
      </c>
      <c r="GV167" s="60">
        <v>0.5</v>
      </c>
      <c r="GW167" s="15">
        <v>9.25</v>
      </c>
      <c r="GX167" s="59">
        <f t="shared" si="1892"/>
        <v>18500</v>
      </c>
      <c r="GY167" s="6">
        <f t="shared" si="1454"/>
        <v>88.363</v>
      </c>
      <c r="GZ167" s="16">
        <f t="shared" si="1455"/>
        <v>1674.1200000000001</v>
      </c>
    </row>
    <row r="168" spans="1:208" x14ac:dyDescent="0.3">
      <c r="A168" s="76">
        <v>2016</v>
      </c>
      <c r="B168" s="77" t="s">
        <v>11</v>
      </c>
      <c r="C168" s="58">
        <v>8.2530000000000001</v>
      </c>
      <c r="D168" s="7">
        <v>112.76</v>
      </c>
      <c r="E168" s="59">
        <f t="shared" si="1876"/>
        <v>13662.910456803587</v>
      </c>
      <c r="F168" s="58">
        <v>0</v>
      </c>
      <c r="G168" s="7">
        <v>0</v>
      </c>
      <c r="H168" s="59">
        <v>0</v>
      </c>
      <c r="I168" s="58">
        <v>0</v>
      </c>
      <c r="J168" s="7">
        <v>0</v>
      </c>
      <c r="K168" s="59">
        <v>0</v>
      </c>
      <c r="L168" s="58">
        <v>0</v>
      </c>
      <c r="M168" s="7">
        <v>0</v>
      </c>
      <c r="N168" s="59">
        <v>0</v>
      </c>
      <c r="O168" s="58">
        <v>0.29799999999999999</v>
      </c>
      <c r="P168" s="7">
        <v>2.0099999999999998</v>
      </c>
      <c r="Q168" s="59">
        <f t="shared" si="1877"/>
        <v>6744.9664429530194</v>
      </c>
      <c r="R168" s="58">
        <v>0</v>
      </c>
      <c r="S168" s="7">
        <v>0</v>
      </c>
      <c r="T168" s="59">
        <v>0</v>
      </c>
      <c r="U168" s="58">
        <v>0</v>
      </c>
      <c r="V168" s="7">
        <v>0</v>
      </c>
      <c r="W168" s="59">
        <v>0</v>
      </c>
      <c r="X168" s="58">
        <v>0</v>
      </c>
      <c r="Y168" s="7">
        <v>0</v>
      </c>
      <c r="Z168" s="59">
        <v>0</v>
      </c>
      <c r="AA168" s="58">
        <v>0</v>
      </c>
      <c r="AB168" s="7">
        <v>0</v>
      </c>
      <c r="AC168" s="59">
        <v>0</v>
      </c>
      <c r="AD168" s="58">
        <v>0</v>
      </c>
      <c r="AE168" s="7">
        <v>0</v>
      </c>
      <c r="AF168" s="59">
        <v>0</v>
      </c>
      <c r="AG168" s="58">
        <v>0</v>
      </c>
      <c r="AH168" s="7">
        <v>0</v>
      </c>
      <c r="AI168" s="59">
        <v>0</v>
      </c>
      <c r="AJ168" s="58">
        <v>1.6279999999999999</v>
      </c>
      <c r="AK168" s="7">
        <v>38.659999999999997</v>
      </c>
      <c r="AL168" s="59">
        <f t="shared" si="1878"/>
        <v>23746.928746928745</v>
      </c>
      <c r="AM168" s="58">
        <v>0</v>
      </c>
      <c r="AN168" s="7">
        <v>0</v>
      </c>
      <c r="AO168" s="59">
        <v>0</v>
      </c>
      <c r="AP168" s="58">
        <v>0</v>
      </c>
      <c r="AQ168" s="7">
        <v>0</v>
      </c>
      <c r="AR168" s="59">
        <v>0</v>
      </c>
      <c r="AS168" s="58">
        <v>0</v>
      </c>
      <c r="AT168" s="7">
        <v>0</v>
      </c>
      <c r="AU168" s="59">
        <v>0</v>
      </c>
      <c r="AV168" s="58">
        <v>3.359</v>
      </c>
      <c r="AW168" s="7">
        <v>64.930000000000007</v>
      </c>
      <c r="AX168" s="59">
        <f t="shared" si="1879"/>
        <v>19330.157785055078</v>
      </c>
      <c r="AY168" s="58">
        <v>0</v>
      </c>
      <c r="AZ168" s="7">
        <v>0</v>
      </c>
      <c r="BA168" s="59">
        <v>0</v>
      </c>
      <c r="BB168" s="58">
        <v>0</v>
      </c>
      <c r="BC168" s="7">
        <v>0</v>
      </c>
      <c r="BD168" s="59">
        <f t="shared" si="1894"/>
        <v>0</v>
      </c>
      <c r="BE168" s="58">
        <v>0</v>
      </c>
      <c r="BF168" s="7">
        <v>0</v>
      </c>
      <c r="BG168" s="59">
        <v>0</v>
      </c>
      <c r="BH168" s="58">
        <v>0</v>
      </c>
      <c r="BI168" s="7">
        <v>0</v>
      </c>
      <c r="BJ168" s="59">
        <v>0</v>
      </c>
      <c r="BK168" s="58">
        <v>0.40300000000000002</v>
      </c>
      <c r="BL168" s="7">
        <v>5.69</v>
      </c>
      <c r="BM168" s="59">
        <f t="shared" si="1880"/>
        <v>14119.106699751861</v>
      </c>
      <c r="BN168" s="58">
        <v>0</v>
      </c>
      <c r="BO168" s="7">
        <v>0</v>
      </c>
      <c r="BP168" s="59">
        <v>0</v>
      </c>
      <c r="BQ168" s="58">
        <v>0</v>
      </c>
      <c r="BR168" s="7">
        <v>0</v>
      </c>
      <c r="BS168" s="59">
        <v>0</v>
      </c>
      <c r="BT168" s="58">
        <v>0</v>
      </c>
      <c r="BU168" s="7">
        <v>0</v>
      </c>
      <c r="BV168" s="59">
        <v>0</v>
      </c>
      <c r="BW168" s="58">
        <v>0</v>
      </c>
      <c r="BX168" s="7">
        <v>0</v>
      </c>
      <c r="BY168" s="59">
        <v>0</v>
      </c>
      <c r="BZ168" s="58">
        <v>0</v>
      </c>
      <c r="CA168" s="7">
        <v>0</v>
      </c>
      <c r="CB168" s="59">
        <v>0</v>
      </c>
      <c r="CC168" s="58">
        <v>0</v>
      </c>
      <c r="CD168" s="7">
        <v>0</v>
      </c>
      <c r="CE168" s="59">
        <v>0</v>
      </c>
      <c r="CF168" s="58">
        <v>0</v>
      </c>
      <c r="CG168" s="7">
        <v>0</v>
      </c>
      <c r="CH168" s="59">
        <v>0</v>
      </c>
      <c r="CI168" s="58">
        <v>0</v>
      </c>
      <c r="CJ168" s="7">
        <v>0</v>
      </c>
      <c r="CK168" s="59">
        <v>0</v>
      </c>
      <c r="CL168" s="58">
        <v>0</v>
      </c>
      <c r="CM168" s="7">
        <v>0</v>
      </c>
      <c r="CN168" s="59">
        <v>0</v>
      </c>
      <c r="CO168" s="58">
        <v>0</v>
      </c>
      <c r="CP168" s="7">
        <v>0</v>
      </c>
      <c r="CQ168" s="59">
        <v>0</v>
      </c>
      <c r="CR168" s="58">
        <v>0</v>
      </c>
      <c r="CS168" s="7">
        <v>0</v>
      </c>
      <c r="CT168" s="59">
        <v>0</v>
      </c>
      <c r="CU168" s="58">
        <v>2.5150000000000001</v>
      </c>
      <c r="CV168" s="7">
        <v>36.15</v>
      </c>
      <c r="CW168" s="59">
        <f t="shared" si="1881"/>
        <v>14373.757455268387</v>
      </c>
      <c r="CX168" s="60">
        <v>0</v>
      </c>
      <c r="CY168" s="15">
        <v>0</v>
      </c>
      <c r="CZ168" s="59">
        <v>0</v>
      </c>
      <c r="DA168" s="58">
        <v>1.1379999999999999</v>
      </c>
      <c r="DB168" s="7">
        <v>15.68</v>
      </c>
      <c r="DC168" s="59">
        <f t="shared" si="1882"/>
        <v>13778.558875219685</v>
      </c>
      <c r="DD168" s="58">
        <v>4.1189999999999998</v>
      </c>
      <c r="DE168" s="7">
        <v>83.28</v>
      </c>
      <c r="DF168" s="59">
        <f t="shared" si="1883"/>
        <v>20218.499635833945</v>
      </c>
      <c r="DG168" s="58">
        <v>0</v>
      </c>
      <c r="DH168" s="7">
        <v>0</v>
      </c>
      <c r="DI168" s="59">
        <v>0</v>
      </c>
      <c r="DJ168" s="58">
        <v>0</v>
      </c>
      <c r="DK168" s="7">
        <v>0</v>
      </c>
      <c r="DL168" s="59">
        <v>0</v>
      </c>
      <c r="DM168" s="58">
        <v>0</v>
      </c>
      <c r="DN168" s="7">
        <v>0</v>
      </c>
      <c r="DO168" s="59">
        <v>0</v>
      </c>
      <c r="DP168" s="58">
        <v>20.344000000000001</v>
      </c>
      <c r="DQ168" s="7">
        <v>401.61</v>
      </c>
      <c r="DR168" s="59">
        <f t="shared" si="1884"/>
        <v>19740.955564294141</v>
      </c>
      <c r="DS168" s="58">
        <v>1.351</v>
      </c>
      <c r="DT168" s="7">
        <v>24.22</v>
      </c>
      <c r="DU168" s="59">
        <f t="shared" si="1885"/>
        <v>17927.461139896372</v>
      </c>
      <c r="DV168" s="58">
        <v>1.3740000000000001</v>
      </c>
      <c r="DW168" s="7">
        <v>60.69</v>
      </c>
      <c r="DX168" s="59">
        <f t="shared" si="1886"/>
        <v>44170.305676855889</v>
      </c>
      <c r="DY168" s="58">
        <v>0</v>
      </c>
      <c r="DZ168" s="7">
        <v>0</v>
      </c>
      <c r="EA168" s="59">
        <v>0</v>
      </c>
      <c r="EB168" s="58">
        <v>0</v>
      </c>
      <c r="EC168" s="7">
        <v>0</v>
      </c>
      <c r="ED168" s="59">
        <v>0</v>
      </c>
      <c r="EE168" s="58">
        <v>0</v>
      </c>
      <c r="EF168" s="7">
        <v>0</v>
      </c>
      <c r="EG168" s="59">
        <v>0</v>
      </c>
      <c r="EH168" s="58">
        <v>0.5</v>
      </c>
      <c r="EI168" s="7">
        <v>6.69</v>
      </c>
      <c r="EJ168" s="59">
        <f t="shared" si="1898"/>
        <v>13380</v>
      </c>
      <c r="EK168" s="58">
        <v>0</v>
      </c>
      <c r="EL168" s="7">
        <v>0</v>
      </c>
      <c r="EM168" s="59">
        <v>0</v>
      </c>
      <c r="EN168" s="58">
        <v>0</v>
      </c>
      <c r="EO168" s="7">
        <v>0</v>
      </c>
      <c r="EP168" s="59">
        <v>0</v>
      </c>
      <c r="EQ168" s="58">
        <v>0</v>
      </c>
      <c r="ER168" s="7">
        <v>0</v>
      </c>
      <c r="ES168" s="59">
        <v>0</v>
      </c>
      <c r="ET168" s="58">
        <v>0</v>
      </c>
      <c r="EU168" s="7">
        <v>0</v>
      </c>
      <c r="EV168" s="59">
        <v>0</v>
      </c>
      <c r="EW168" s="58">
        <v>0</v>
      </c>
      <c r="EX168" s="7">
        <v>0</v>
      </c>
      <c r="EY168" s="59">
        <v>0</v>
      </c>
      <c r="EZ168" s="58">
        <v>0</v>
      </c>
      <c r="FA168" s="7">
        <v>0</v>
      </c>
      <c r="FB168" s="59">
        <v>0</v>
      </c>
      <c r="FC168" s="58">
        <v>0</v>
      </c>
      <c r="FD168" s="7">
        <v>0</v>
      </c>
      <c r="FE168" s="59">
        <v>0</v>
      </c>
      <c r="FF168" s="58">
        <v>0</v>
      </c>
      <c r="FG168" s="7">
        <v>0</v>
      </c>
      <c r="FH168" s="59">
        <v>0</v>
      </c>
      <c r="FI168" s="58">
        <v>0</v>
      </c>
      <c r="FJ168" s="7">
        <v>0</v>
      </c>
      <c r="FK168" s="59">
        <v>0</v>
      </c>
      <c r="FL168" s="58">
        <v>0</v>
      </c>
      <c r="FM168" s="7">
        <v>0</v>
      </c>
      <c r="FN168" s="59">
        <v>0</v>
      </c>
      <c r="FO168" s="58">
        <v>0</v>
      </c>
      <c r="FP168" s="7">
        <v>0</v>
      </c>
      <c r="FQ168" s="59">
        <v>0</v>
      </c>
      <c r="FR168" s="60">
        <v>0</v>
      </c>
      <c r="FS168" s="15">
        <v>0</v>
      </c>
      <c r="FT168" s="59">
        <v>0</v>
      </c>
      <c r="FU168" s="58">
        <v>3.706</v>
      </c>
      <c r="FV168" s="7">
        <v>64.87</v>
      </c>
      <c r="FW168" s="59">
        <f t="shared" si="1887"/>
        <v>17504.047490555855</v>
      </c>
      <c r="FX168" s="58">
        <v>0</v>
      </c>
      <c r="FY168" s="7">
        <v>0</v>
      </c>
      <c r="FZ168" s="59">
        <v>0</v>
      </c>
      <c r="GA168" s="58">
        <v>0.8</v>
      </c>
      <c r="GB168" s="7">
        <v>10.71</v>
      </c>
      <c r="GC168" s="59">
        <f t="shared" si="1889"/>
        <v>13387.500000000002</v>
      </c>
      <c r="GD168" s="58">
        <v>30.873999999999999</v>
      </c>
      <c r="GE168" s="7">
        <v>841.21</v>
      </c>
      <c r="GF168" s="59">
        <f t="shared" si="1901"/>
        <v>27246.550495562613</v>
      </c>
      <c r="GG168" s="58">
        <v>0.184</v>
      </c>
      <c r="GH168" s="7">
        <v>4.84</v>
      </c>
      <c r="GI168" s="59">
        <f t="shared" si="1890"/>
        <v>26304.347826086956</v>
      </c>
      <c r="GJ168" s="58">
        <v>0</v>
      </c>
      <c r="GK168" s="7">
        <v>0</v>
      </c>
      <c r="GL168" s="59">
        <v>0</v>
      </c>
      <c r="GM168" s="58">
        <v>0</v>
      </c>
      <c r="GN168" s="7">
        <v>0</v>
      </c>
      <c r="GO168" s="59">
        <v>0</v>
      </c>
      <c r="GP168" s="58">
        <v>0</v>
      </c>
      <c r="GQ168" s="7">
        <v>0</v>
      </c>
      <c r="GR168" s="59">
        <v>0</v>
      </c>
      <c r="GS168" s="58">
        <v>30.812999999999999</v>
      </c>
      <c r="GT168" s="7">
        <v>413.33</v>
      </c>
      <c r="GU168" s="59">
        <f t="shared" si="1891"/>
        <v>13414.143381040469</v>
      </c>
      <c r="GV168" s="58">
        <v>1.325</v>
      </c>
      <c r="GW168" s="7">
        <v>18.62</v>
      </c>
      <c r="GX168" s="59">
        <f t="shared" si="1892"/>
        <v>14052.830188679247</v>
      </c>
      <c r="GY168" s="6">
        <f t="shared" si="1454"/>
        <v>112.98400000000001</v>
      </c>
      <c r="GZ168" s="16">
        <f t="shared" si="1455"/>
        <v>2205.9500000000003</v>
      </c>
    </row>
    <row r="169" spans="1:208" x14ac:dyDescent="0.3">
      <c r="A169" s="76">
        <v>2016</v>
      </c>
      <c r="B169" s="77" t="s">
        <v>12</v>
      </c>
      <c r="C169" s="58">
        <v>17.632000000000001</v>
      </c>
      <c r="D169" s="7">
        <v>242.32</v>
      </c>
      <c r="E169" s="59">
        <f t="shared" si="1876"/>
        <v>13743.194192377494</v>
      </c>
      <c r="F169" s="58">
        <v>2.4</v>
      </c>
      <c r="G169" s="7">
        <v>69.400000000000006</v>
      </c>
      <c r="H169" s="59">
        <f t="shared" ref="H169" si="1905">G169/F169*1000</f>
        <v>28916.666666666672</v>
      </c>
      <c r="I169" s="58">
        <v>0</v>
      </c>
      <c r="J169" s="7">
        <v>0</v>
      </c>
      <c r="K169" s="59">
        <v>0</v>
      </c>
      <c r="L169" s="58">
        <v>0</v>
      </c>
      <c r="M169" s="7">
        <v>0</v>
      </c>
      <c r="N169" s="59">
        <v>0</v>
      </c>
      <c r="O169" s="58">
        <v>1.2999999999999999E-2</v>
      </c>
      <c r="P169" s="7">
        <v>0.76</v>
      </c>
      <c r="Q169" s="59">
        <f t="shared" si="1877"/>
        <v>58461.538461538468</v>
      </c>
      <c r="R169" s="58">
        <v>0</v>
      </c>
      <c r="S169" s="7">
        <v>0</v>
      </c>
      <c r="T169" s="59">
        <v>0</v>
      </c>
      <c r="U169" s="58">
        <v>0</v>
      </c>
      <c r="V169" s="7">
        <v>0</v>
      </c>
      <c r="W169" s="59">
        <v>0</v>
      </c>
      <c r="X169" s="58">
        <v>0</v>
      </c>
      <c r="Y169" s="7">
        <v>0</v>
      </c>
      <c r="Z169" s="59">
        <v>0</v>
      </c>
      <c r="AA169" s="58">
        <v>0</v>
      </c>
      <c r="AB169" s="7">
        <v>0</v>
      </c>
      <c r="AC169" s="59">
        <v>0</v>
      </c>
      <c r="AD169" s="58">
        <v>0</v>
      </c>
      <c r="AE169" s="7">
        <v>0</v>
      </c>
      <c r="AF169" s="59">
        <v>0</v>
      </c>
      <c r="AG169" s="58">
        <v>0</v>
      </c>
      <c r="AH169" s="7">
        <v>0</v>
      </c>
      <c r="AI169" s="59">
        <v>0</v>
      </c>
      <c r="AJ169" s="58">
        <v>0</v>
      </c>
      <c r="AK169" s="7">
        <v>0</v>
      </c>
      <c r="AL169" s="59">
        <v>0</v>
      </c>
      <c r="AM169" s="58">
        <v>0</v>
      </c>
      <c r="AN169" s="7">
        <v>0</v>
      </c>
      <c r="AO169" s="59">
        <v>0</v>
      </c>
      <c r="AP169" s="58">
        <v>0</v>
      </c>
      <c r="AQ169" s="7">
        <v>0</v>
      </c>
      <c r="AR169" s="59">
        <v>0</v>
      </c>
      <c r="AS169" s="58">
        <v>0</v>
      </c>
      <c r="AT169" s="7">
        <v>0</v>
      </c>
      <c r="AU169" s="59">
        <v>0</v>
      </c>
      <c r="AV169" s="58">
        <v>2.3580000000000001</v>
      </c>
      <c r="AW169" s="7">
        <v>44.48</v>
      </c>
      <c r="AX169" s="59">
        <f t="shared" si="1879"/>
        <v>18863.443596268022</v>
      </c>
      <c r="AY169" s="58">
        <v>0</v>
      </c>
      <c r="AZ169" s="7">
        <v>0</v>
      </c>
      <c r="BA169" s="59">
        <v>0</v>
      </c>
      <c r="BB169" s="58">
        <v>0</v>
      </c>
      <c r="BC169" s="7">
        <v>0</v>
      </c>
      <c r="BD169" s="59">
        <f t="shared" si="1894"/>
        <v>0</v>
      </c>
      <c r="BE169" s="58">
        <v>0</v>
      </c>
      <c r="BF169" s="7">
        <v>0</v>
      </c>
      <c r="BG169" s="59">
        <v>0</v>
      </c>
      <c r="BH169" s="58">
        <v>0</v>
      </c>
      <c r="BI169" s="7">
        <v>0</v>
      </c>
      <c r="BJ169" s="59">
        <v>0</v>
      </c>
      <c r="BK169" s="58">
        <v>0.72499999999999998</v>
      </c>
      <c r="BL169" s="7">
        <v>9.69</v>
      </c>
      <c r="BM169" s="59">
        <f t="shared" si="1880"/>
        <v>13365.51724137931</v>
      </c>
      <c r="BN169" s="58">
        <v>0</v>
      </c>
      <c r="BO169" s="7">
        <v>0</v>
      </c>
      <c r="BP169" s="59">
        <v>0</v>
      </c>
      <c r="BQ169" s="58">
        <v>0</v>
      </c>
      <c r="BR169" s="7">
        <v>0</v>
      </c>
      <c r="BS169" s="59">
        <v>0</v>
      </c>
      <c r="BT169" s="58">
        <v>0</v>
      </c>
      <c r="BU169" s="7">
        <v>0</v>
      </c>
      <c r="BV169" s="59">
        <v>0</v>
      </c>
      <c r="BW169" s="58">
        <v>0</v>
      </c>
      <c r="BX169" s="7">
        <v>0</v>
      </c>
      <c r="BY169" s="59">
        <v>0</v>
      </c>
      <c r="BZ169" s="58">
        <v>0</v>
      </c>
      <c r="CA169" s="7">
        <v>0</v>
      </c>
      <c r="CB169" s="59">
        <v>0</v>
      </c>
      <c r="CC169" s="58">
        <v>0</v>
      </c>
      <c r="CD169" s="7">
        <v>0</v>
      </c>
      <c r="CE169" s="59">
        <v>0</v>
      </c>
      <c r="CF169" s="58">
        <v>0</v>
      </c>
      <c r="CG169" s="7">
        <v>0</v>
      </c>
      <c r="CH169" s="59">
        <v>0</v>
      </c>
      <c r="CI169" s="58">
        <v>0</v>
      </c>
      <c r="CJ169" s="7">
        <v>0</v>
      </c>
      <c r="CK169" s="59">
        <v>0</v>
      </c>
      <c r="CL169" s="58">
        <v>1.5289999999999999</v>
      </c>
      <c r="CM169" s="7">
        <v>33.869999999999997</v>
      </c>
      <c r="CN169" s="59">
        <f t="shared" ref="CN169" si="1906">CM169/CL169*1000</f>
        <v>22151.733158927404</v>
      </c>
      <c r="CO169" s="58">
        <v>0</v>
      </c>
      <c r="CP169" s="7">
        <v>0</v>
      </c>
      <c r="CQ169" s="59">
        <v>0</v>
      </c>
      <c r="CR169" s="58">
        <v>0</v>
      </c>
      <c r="CS169" s="7">
        <v>0</v>
      </c>
      <c r="CT169" s="59">
        <v>0</v>
      </c>
      <c r="CU169" s="58">
        <v>15.1</v>
      </c>
      <c r="CV169" s="7">
        <v>105.98</v>
      </c>
      <c r="CW169" s="59">
        <f t="shared" si="1881"/>
        <v>7018.5430463576167</v>
      </c>
      <c r="CX169" s="60">
        <v>0</v>
      </c>
      <c r="CY169" s="15">
        <v>0</v>
      </c>
      <c r="CZ169" s="59">
        <v>0</v>
      </c>
      <c r="DA169" s="58">
        <v>0.94299999999999995</v>
      </c>
      <c r="DB169" s="7">
        <v>13.35</v>
      </c>
      <c r="DC169" s="59">
        <f t="shared" si="1882"/>
        <v>14156.94591728526</v>
      </c>
      <c r="DD169" s="58">
        <v>7.2270000000000003</v>
      </c>
      <c r="DE169" s="7">
        <v>137.75</v>
      </c>
      <c r="DF169" s="59">
        <f t="shared" si="1883"/>
        <v>19060.467690604673</v>
      </c>
      <c r="DG169" s="58">
        <v>0</v>
      </c>
      <c r="DH169" s="7">
        <v>0</v>
      </c>
      <c r="DI169" s="59">
        <v>0</v>
      </c>
      <c r="DJ169" s="58">
        <v>0</v>
      </c>
      <c r="DK169" s="7">
        <v>0</v>
      </c>
      <c r="DL169" s="59">
        <v>0</v>
      </c>
      <c r="DM169" s="58">
        <v>0</v>
      </c>
      <c r="DN169" s="7">
        <v>0</v>
      </c>
      <c r="DO169" s="59">
        <v>0</v>
      </c>
      <c r="DP169" s="58">
        <v>13.301</v>
      </c>
      <c r="DQ169" s="7">
        <v>218.22</v>
      </c>
      <c r="DR169" s="59">
        <f t="shared" si="1884"/>
        <v>16406.28524171115</v>
      </c>
      <c r="DS169" s="58">
        <v>3.28</v>
      </c>
      <c r="DT169" s="7">
        <v>43.81</v>
      </c>
      <c r="DU169" s="59">
        <f t="shared" si="1885"/>
        <v>13356.707317073171</v>
      </c>
      <c r="DV169" s="58">
        <v>1.181</v>
      </c>
      <c r="DW169" s="7">
        <v>55.87</v>
      </c>
      <c r="DX169" s="59">
        <f t="shared" si="1886"/>
        <v>47307.366638441992</v>
      </c>
      <c r="DY169" s="58">
        <v>0</v>
      </c>
      <c r="DZ169" s="7">
        <v>0</v>
      </c>
      <c r="EA169" s="59">
        <v>0</v>
      </c>
      <c r="EB169" s="58">
        <v>0</v>
      </c>
      <c r="EC169" s="7">
        <v>0</v>
      </c>
      <c r="ED169" s="59">
        <v>0</v>
      </c>
      <c r="EE169" s="58">
        <v>0</v>
      </c>
      <c r="EF169" s="7">
        <v>0</v>
      </c>
      <c r="EG169" s="59">
        <v>0</v>
      </c>
      <c r="EH169" s="58">
        <v>0.57699999999999996</v>
      </c>
      <c r="EI169" s="7">
        <v>7.29</v>
      </c>
      <c r="EJ169" s="59">
        <f t="shared" si="1898"/>
        <v>12634.315424610053</v>
      </c>
      <c r="EK169" s="58">
        <v>0</v>
      </c>
      <c r="EL169" s="7">
        <v>0</v>
      </c>
      <c r="EM169" s="59">
        <v>0</v>
      </c>
      <c r="EN169" s="58">
        <v>0</v>
      </c>
      <c r="EO169" s="7">
        <v>0</v>
      </c>
      <c r="EP169" s="59">
        <v>0</v>
      </c>
      <c r="EQ169" s="58">
        <v>3.87</v>
      </c>
      <c r="ER169" s="7">
        <v>149.91</v>
      </c>
      <c r="ES169" s="59">
        <f t="shared" si="1895"/>
        <v>38736.43410852713</v>
      </c>
      <c r="ET169" s="58">
        <v>0</v>
      </c>
      <c r="EU169" s="7">
        <v>0</v>
      </c>
      <c r="EV169" s="59">
        <v>0</v>
      </c>
      <c r="EW169" s="58">
        <v>0</v>
      </c>
      <c r="EX169" s="7">
        <v>0</v>
      </c>
      <c r="EY169" s="59">
        <v>0</v>
      </c>
      <c r="EZ169" s="58">
        <v>0</v>
      </c>
      <c r="FA169" s="7">
        <v>0</v>
      </c>
      <c r="FB169" s="59">
        <v>0</v>
      </c>
      <c r="FC169" s="58">
        <v>0</v>
      </c>
      <c r="FD169" s="7">
        <v>0</v>
      </c>
      <c r="FE169" s="59">
        <v>0</v>
      </c>
      <c r="FF169" s="58">
        <v>0</v>
      </c>
      <c r="FG169" s="7">
        <v>0</v>
      </c>
      <c r="FH169" s="59">
        <v>0</v>
      </c>
      <c r="FI169" s="58">
        <v>0</v>
      </c>
      <c r="FJ169" s="7">
        <v>0</v>
      </c>
      <c r="FK169" s="59">
        <v>0</v>
      </c>
      <c r="FL169" s="58">
        <v>0</v>
      </c>
      <c r="FM169" s="7">
        <v>0</v>
      </c>
      <c r="FN169" s="59">
        <v>0</v>
      </c>
      <c r="FO169" s="58">
        <v>0</v>
      </c>
      <c r="FP169" s="7">
        <v>0</v>
      </c>
      <c r="FQ169" s="59">
        <v>0</v>
      </c>
      <c r="FR169" s="60">
        <v>0</v>
      </c>
      <c r="FS169" s="15">
        <v>0</v>
      </c>
      <c r="FT169" s="59">
        <v>0</v>
      </c>
      <c r="FU169" s="58">
        <v>5.0490000000000004</v>
      </c>
      <c r="FV169" s="7">
        <v>80.37</v>
      </c>
      <c r="FW169" s="59">
        <f t="shared" si="1887"/>
        <v>15918.003565062389</v>
      </c>
      <c r="FX169" s="58">
        <v>13.56</v>
      </c>
      <c r="FY169" s="7">
        <v>492.52</v>
      </c>
      <c r="FZ169" s="59">
        <f t="shared" si="1888"/>
        <v>36321.533923303832</v>
      </c>
      <c r="GA169" s="58">
        <v>0.54600000000000004</v>
      </c>
      <c r="GB169" s="7">
        <v>7.05</v>
      </c>
      <c r="GC169" s="59">
        <f t="shared" si="1889"/>
        <v>12912.087912087911</v>
      </c>
      <c r="GD169" s="58">
        <v>0</v>
      </c>
      <c r="GE169" s="7">
        <v>0</v>
      </c>
      <c r="GF169" s="59">
        <v>0</v>
      </c>
      <c r="GG169" s="58">
        <v>7.6999999999999999E-2</v>
      </c>
      <c r="GH169" s="7">
        <v>3.11</v>
      </c>
      <c r="GI169" s="59">
        <f t="shared" si="1890"/>
        <v>40389.610389610389</v>
      </c>
      <c r="GJ169" s="58">
        <v>0</v>
      </c>
      <c r="GK169" s="7">
        <v>0</v>
      </c>
      <c r="GL169" s="59">
        <v>0</v>
      </c>
      <c r="GM169" s="58">
        <v>0</v>
      </c>
      <c r="GN169" s="7">
        <v>0</v>
      </c>
      <c r="GO169" s="59">
        <v>0</v>
      </c>
      <c r="GP169" s="58">
        <v>0</v>
      </c>
      <c r="GQ169" s="7">
        <v>0</v>
      </c>
      <c r="GR169" s="59">
        <v>0</v>
      </c>
      <c r="GS169" s="58">
        <v>37.826000000000001</v>
      </c>
      <c r="GT169" s="7">
        <v>524.72</v>
      </c>
      <c r="GU169" s="59">
        <f t="shared" si="1891"/>
        <v>13871.939935494105</v>
      </c>
      <c r="GV169" s="58">
        <v>112.631</v>
      </c>
      <c r="GW169" s="7">
        <v>1779.55</v>
      </c>
      <c r="GX169" s="59">
        <f t="shared" si="1892"/>
        <v>15799.824204703855</v>
      </c>
      <c r="GY169" s="6">
        <f t="shared" si="1454"/>
        <v>239.82500000000002</v>
      </c>
      <c r="GZ169" s="16">
        <f t="shared" si="1455"/>
        <v>4020.0200000000004</v>
      </c>
    </row>
    <row r="170" spans="1:208" x14ac:dyDescent="0.3">
      <c r="A170" s="76">
        <v>2016</v>
      </c>
      <c r="B170" s="77" t="s">
        <v>13</v>
      </c>
      <c r="C170" s="58">
        <v>22.763999999999999</v>
      </c>
      <c r="D170" s="7">
        <v>309.72000000000003</v>
      </c>
      <c r="E170" s="59">
        <f t="shared" si="1876"/>
        <v>13605.693199789142</v>
      </c>
      <c r="F170" s="58">
        <v>0</v>
      </c>
      <c r="G170" s="7">
        <v>0</v>
      </c>
      <c r="H170" s="59">
        <v>0</v>
      </c>
      <c r="I170" s="58">
        <v>0</v>
      </c>
      <c r="J170" s="7">
        <v>0</v>
      </c>
      <c r="K170" s="59">
        <v>0</v>
      </c>
      <c r="L170" s="58">
        <v>0</v>
      </c>
      <c r="M170" s="7">
        <v>0</v>
      </c>
      <c r="N170" s="59">
        <v>0</v>
      </c>
      <c r="O170" s="58">
        <v>0.377</v>
      </c>
      <c r="P170" s="7">
        <v>3.26</v>
      </c>
      <c r="Q170" s="59">
        <f t="shared" si="1877"/>
        <v>8647.2148541114057</v>
      </c>
      <c r="R170" s="58">
        <v>0</v>
      </c>
      <c r="S170" s="7">
        <v>0</v>
      </c>
      <c r="T170" s="59">
        <v>0</v>
      </c>
      <c r="U170" s="58">
        <v>0</v>
      </c>
      <c r="V170" s="7">
        <v>0</v>
      </c>
      <c r="W170" s="59">
        <v>0</v>
      </c>
      <c r="X170" s="58">
        <v>0</v>
      </c>
      <c r="Y170" s="7">
        <v>0</v>
      </c>
      <c r="Z170" s="59">
        <v>0</v>
      </c>
      <c r="AA170" s="58">
        <v>0</v>
      </c>
      <c r="AB170" s="7">
        <v>0</v>
      </c>
      <c r="AC170" s="59">
        <v>0</v>
      </c>
      <c r="AD170" s="58">
        <v>0</v>
      </c>
      <c r="AE170" s="7">
        <v>0</v>
      </c>
      <c r="AF170" s="59">
        <v>0</v>
      </c>
      <c r="AG170" s="58">
        <v>0</v>
      </c>
      <c r="AH170" s="7">
        <v>0</v>
      </c>
      <c r="AI170" s="59">
        <v>0</v>
      </c>
      <c r="AJ170" s="58">
        <v>0.48899999999999999</v>
      </c>
      <c r="AK170" s="7">
        <v>6.48</v>
      </c>
      <c r="AL170" s="59">
        <f t="shared" si="1878"/>
        <v>13251.53374233129</v>
      </c>
      <c r="AM170" s="58">
        <v>0</v>
      </c>
      <c r="AN170" s="7">
        <v>0</v>
      </c>
      <c r="AO170" s="59">
        <v>0</v>
      </c>
      <c r="AP170" s="58">
        <v>0</v>
      </c>
      <c r="AQ170" s="7">
        <v>0</v>
      </c>
      <c r="AR170" s="59">
        <v>0</v>
      </c>
      <c r="AS170" s="58">
        <v>0</v>
      </c>
      <c r="AT170" s="7">
        <v>0</v>
      </c>
      <c r="AU170" s="59">
        <v>0</v>
      </c>
      <c r="AV170" s="58">
        <v>3.3860000000000001</v>
      </c>
      <c r="AW170" s="7">
        <v>64.569999999999993</v>
      </c>
      <c r="AX170" s="59">
        <f t="shared" si="1879"/>
        <v>19069.698759598341</v>
      </c>
      <c r="AY170" s="58">
        <v>0</v>
      </c>
      <c r="AZ170" s="7">
        <v>0</v>
      </c>
      <c r="BA170" s="59">
        <v>0</v>
      </c>
      <c r="BB170" s="58">
        <v>0</v>
      </c>
      <c r="BC170" s="7">
        <v>0</v>
      </c>
      <c r="BD170" s="59">
        <f t="shared" si="1894"/>
        <v>0</v>
      </c>
      <c r="BE170" s="58">
        <v>0</v>
      </c>
      <c r="BF170" s="7">
        <v>0</v>
      </c>
      <c r="BG170" s="59">
        <v>0</v>
      </c>
      <c r="BH170" s="58">
        <v>0</v>
      </c>
      <c r="BI170" s="7">
        <v>0</v>
      </c>
      <c r="BJ170" s="59">
        <v>0</v>
      </c>
      <c r="BK170" s="58">
        <v>0.67200000000000004</v>
      </c>
      <c r="BL170" s="7">
        <v>8.66</v>
      </c>
      <c r="BM170" s="59">
        <f t="shared" si="1880"/>
        <v>12886.904761904761</v>
      </c>
      <c r="BN170" s="58">
        <v>0</v>
      </c>
      <c r="BO170" s="7">
        <v>0</v>
      </c>
      <c r="BP170" s="59">
        <v>0</v>
      </c>
      <c r="BQ170" s="58">
        <v>0</v>
      </c>
      <c r="BR170" s="7">
        <v>0</v>
      </c>
      <c r="BS170" s="59">
        <v>0</v>
      </c>
      <c r="BT170" s="58">
        <v>0</v>
      </c>
      <c r="BU170" s="7">
        <v>0</v>
      </c>
      <c r="BV170" s="59">
        <v>0</v>
      </c>
      <c r="BW170" s="58">
        <v>0</v>
      </c>
      <c r="BX170" s="7">
        <v>0</v>
      </c>
      <c r="BY170" s="59">
        <v>0</v>
      </c>
      <c r="BZ170" s="58">
        <v>0</v>
      </c>
      <c r="CA170" s="7">
        <v>0</v>
      </c>
      <c r="CB170" s="59">
        <v>0</v>
      </c>
      <c r="CC170" s="58">
        <v>3.8519999999999999</v>
      </c>
      <c r="CD170" s="7">
        <v>130.94999999999999</v>
      </c>
      <c r="CE170" s="59">
        <f t="shared" ref="CE170" si="1907">CD170/CC170*1000</f>
        <v>33995.327102803734</v>
      </c>
      <c r="CF170" s="58">
        <v>0</v>
      </c>
      <c r="CG170" s="7">
        <v>0</v>
      </c>
      <c r="CH170" s="59">
        <v>0</v>
      </c>
      <c r="CI170" s="58">
        <v>0</v>
      </c>
      <c r="CJ170" s="7">
        <v>0</v>
      </c>
      <c r="CK170" s="59">
        <v>0</v>
      </c>
      <c r="CL170" s="58">
        <v>0</v>
      </c>
      <c r="CM170" s="7">
        <v>0</v>
      </c>
      <c r="CN170" s="59">
        <v>0</v>
      </c>
      <c r="CO170" s="58">
        <v>0</v>
      </c>
      <c r="CP170" s="7">
        <v>0</v>
      </c>
      <c r="CQ170" s="59">
        <v>0</v>
      </c>
      <c r="CR170" s="58">
        <v>2.6240000000000001</v>
      </c>
      <c r="CS170" s="7">
        <v>39.99</v>
      </c>
      <c r="CT170" s="59">
        <f t="shared" ref="CT170" si="1908">CS170/CR170*1000</f>
        <v>15240.091463414634</v>
      </c>
      <c r="CU170" s="58">
        <v>19</v>
      </c>
      <c r="CV170" s="7">
        <v>65.56</v>
      </c>
      <c r="CW170" s="59">
        <f t="shared" si="1881"/>
        <v>3450.5263157894738</v>
      </c>
      <c r="CX170" s="60">
        <v>0</v>
      </c>
      <c r="CY170" s="15">
        <v>0</v>
      </c>
      <c r="CZ170" s="59">
        <v>0</v>
      </c>
      <c r="DA170" s="58">
        <v>0.252</v>
      </c>
      <c r="DB170" s="7">
        <v>4.25</v>
      </c>
      <c r="DC170" s="59">
        <f t="shared" si="1882"/>
        <v>16865.079365079364</v>
      </c>
      <c r="DD170" s="58">
        <v>0.23300000000000001</v>
      </c>
      <c r="DE170" s="7">
        <v>3.37</v>
      </c>
      <c r="DF170" s="59">
        <f t="shared" si="1883"/>
        <v>14463.519313304721</v>
      </c>
      <c r="DG170" s="58">
        <v>0</v>
      </c>
      <c r="DH170" s="7">
        <v>0</v>
      </c>
      <c r="DI170" s="59">
        <v>0</v>
      </c>
      <c r="DJ170" s="58">
        <v>0</v>
      </c>
      <c r="DK170" s="7">
        <v>0</v>
      </c>
      <c r="DL170" s="59">
        <v>0</v>
      </c>
      <c r="DM170" s="58">
        <v>0</v>
      </c>
      <c r="DN170" s="7">
        <v>0</v>
      </c>
      <c r="DO170" s="59">
        <v>0</v>
      </c>
      <c r="DP170" s="58">
        <v>12.101000000000001</v>
      </c>
      <c r="DQ170" s="7">
        <v>218.52</v>
      </c>
      <c r="DR170" s="59">
        <f t="shared" si="1884"/>
        <v>18058.01173456739</v>
      </c>
      <c r="DS170" s="58">
        <v>2.294</v>
      </c>
      <c r="DT170" s="7">
        <v>29.54</v>
      </c>
      <c r="DU170" s="59">
        <f t="shared" si="1885"/>
        <v>12877.070619006103</v>
      </c>
      <c r="DV170" s="58">
        <v>31.224</v>
      </c>
      <c r="DW170" s="7">
        <v>442.34</v>
      </c>
      <c r="DX170" s="59">
        <f t="shared" si="1886"/>
        <v>14166.666666666666</v>
      </c>
      <c r="DY170" s="58">
        <v>0</v>
      </c>
      <c r="DZ170" s="7">
        <v>0</v>
      </c>
      <c r="EA170" s="59">
        <v>0</v>
      </c>
      <c r="EB170" s="58">
        <v>0</v>
      </c>
      <c r="EC170" s="7">
        <v>0</v>
      </c>
      <c r="ED170" s="59">
        <v>0</v>
      </c>
      <c r="EE170" s="58">
        <v>0</v>
      </c>
      <c r="EF170" s="7">
        <v>0</v>
      </c>
      <c r="EG170" s="59">
        <v>0</v>
      </c>
      <c r="EH170" s="58">
        <v>0.20100000000000001</v>
      </c>
      <c r="EI170" s="7">
        <v>2.54</v>
      </c>
      <c r="EJ170" s="59">
        <f t="shared" si="1898"/>
        <v>12636.815920398009</v>
      </c>
      <c r="EK170" s="58">
        <v>0</v>
      </c>
      <c r="EL170" s="7">
        <v>0</v>
      </c>
      <c r="EM170" s="59">
        <v>0</v>
      </c>
      <c r="EN170" s="58">
        <v>0</v>
      </c>
      <c r="EO170" s="7">
        <v>0</v>
      </c>
      <c r="EP170" s="59">
        <v>0</v>
      </c>
      <c r="EQ170" s="58">
        <v>0</v>
      </c>
      <c r="ER170" s="7">
        <v>0</v>
      </c>
      <c r="ES170" s="59">
        <v>0</v>
      </c>
      <c r="ET170" s="58">
        <v>0</v>
      </c>
      <c r="EU170" s="7">
        <v>0</v>
      </c>
      <c r="EV170" s="59">
        <v>0</v>
      </c>
      <c r="EW170" s="58">
        <v>0</v>
      </c>
      <c r="EX170" s="7">
        <v>0</v>
      </c>
      <c r="EY170" s="59">
        <v>0</v>
      </c>
      <c r="EZ170" s="58">
        <v>0</v>
      </c>
      <c r="FA170" s="7">
        <v>0</v>
      </c>
      <c r="FB170" s="59">
        <v>0</v>
      </c>
      <c r="FC170" s="58">
        <v>0</v>
      </c>
      <c r="FD170" s="7">
        <v>0</v>
      </c>
      <c r="FE170" s="59">
        <v>0</v>
      </c>
      <c r="FF170" s="58">
        <v>0</v>
      </c>
      <c r="FG170" s="7">
        <v>0</v>
      </c>
      <c r="FH170" s="59">
        <v>0</v>
      </c>
      <c r="FI170" s="58">
        <v>0</v>
      </c>
      <c r="FJ170" s="7">
        <v>0</v>
      </c>
      <c r="FK170" s="59">
        <v>0</v>
      </c>
      <c r="FL170" s="58">
        <v>0</v>
      </c>
      <c r="FM170" s="7">
        <v>0</v>
      </c>
      <c r="FN170" s="59">
        <v>0</v>
      </c>
      <c r="FO170" s="58">
        <v>0</v>
      </c>
      <c r="FP170" s="7">
        <v>0</v>
      </c>
      <c r="FQ170" s="59">
        <v>0</v>
      </c>
      <c r="FR170" s="60">
        <v>0</v>
      </c>
      <c r="FS170" s="15">
        <v>0</v>
      </c>
      <c r="FT170" s="59">
        <v>0</v>
      </c>
      <c r="FU170" s="58">
        <v>5.5</v>
      </c>
      <c r="FV170" s="7">
        <v>93.72</v>
      </c>
      <c r="FW170" s="59">
        <f t="shared" si="1887"/>
        <v>17040</v>
      </c>
      <c r="FX170" s="58">
        <v>13.04</v>
      </c>
      <c r="FY170" s="7">
        <v>489.75</v>
      </c>
      <c r="FZ170" s="59">
        <f t="shared" si="1888"/>
        <v>37557.51533742332</v>
      </c>
      <c r="GA170" s="58">
        <v>0.26800000000000002</v>
      </c>
      <c r="GB170" s="7">
        <v>3.94</v>
      </c>
      <c r="GC170" s="59">
        <f t="shared" si="1889"/>
        <v>14701.492537313432</v>
      </c>
      <c r="GD170" s="58">
        <v>0</v>
      </c>
      <c r="GE170" s="7">
        <v>0</v>
      </c>
      <c r="GF170" s="59">
        <v>0</v>
      </c>
      <c r="GG170" s="58">
        <v>9.2999999999999999E-2</v>
      </c>
      <c r="GH170" s="7">
        <v>5.29</v>
      </c>
      <c r="GI170" s="59">
        <f t="shared" si="1890"/>
        <v>56881.720430107525</v>
      </c>
      <c r="GJ170" s="58">
        <v>0</v>
      </c>
      <c r="GK170" s="7">
        <v>0</v>
      </c>
      <c r="GL170" s="59">
        <v>0</v>
      </c>
      <c r="GM170" s="58">
        <v>0</v>
      </c>
      <c r="GN170" s="7">
        <v>0</v>
      </c>
      <c r="GO170" s="59">
        <v>0</v>
      </c>
      <c r="GP170" s="58">
        <v>0</v>
      </c>
      <c r="GQ170" s="7">
        <v>0</v>
      </c>
      <c r="GR170" s="59">
        <v>0</v>
      </c>
      <c r="GS170" s="58">
        <v>46.534999999999997</v>
      </c>
      <c r="GT170" s="7">
        <v>546.66999999999996</v>
      </c>
      <c r="GU170" s="59">
        <f t="shared" si="1891"/>
        <v>11747.501880305146</v>
      </c>
      <c r="GV170" s="58">
        <v>52.354999999999997</v>
      </c>
      <c r="GW170" s="7">
        <v>1277.81</v>
      </c>
      <c r="GX170" s="59">
        <f t="shared" si="1892"/>
        <v>24406.64692961513</v>
      </c>
      <c r="GY170" s="6">
        <f t="shared" si="1454"/>
        <v>217.25999999999996</v>
      </c>
      <c r="GZ170" s="16">
        <f t="shared" si="1455"/>
        <v>3746.93</v>
      </c>
    </row>
    <row r="171" spans="1:208" x14ac:dyDescent="0.3">
      <c r="A171" s="76">
        <v>2016</v>
      </c>
      <c r="B171" s="77" t="s">
        <v>14</v>
      </c>
      <c r="C171" s="58">
        <v>20.422000000000001</v>
      </c>
      <c r="D171" s="7">
        <v>279.48</v>
      </c>
      <c r="E171" s="59">
        <f t="shared" si="1876"/>
        <v>13685.241406326511</v>
      </c>
      <c r="F171" s="58">
        <v>0</v>
      </c>
      <c r="G171" s="7">
        <v>0</v>
      </c>
      <c r="H171" s="59">
        <v>0</v>
      </c>
      <c r="I171" s="58">
        <v>0</v>
      </c>
      <c r="J171" s="7">
        <v>0</v>
      </c>
      <c r="K171" s="59">
        <v>0</v>
      </c>
      <c r="L171" s="58">
        <v>0</v>
      </c>
      <c r="M171" s="7">
        <v>0</v>
      </c>
      <c r="N171" s="59">
        <v>0</v>
      </c>
      <c r="O171" s="58">
        <v>4.0000000000000001E-3</v>
      </c>
      <c r="P171" s="7">
        <v>0.22</v>
      </c>
      <c r="Q171" s="59">
        <f t="shared" si="1877"/>
        <v>55000</v>
      </c>
      <c r="R171" s="58">
        <v>0</v>
      </c>
      <c r="S171" s="7">
        <v>0</v>
      </c>
      <c r="T171" s="59">
        <v>0</v>
      </c>
      <c r="U171" s="58">
        <v>0</v>
      </c>
      <c r="V171" s="7">
        <v>0</v>
      </c>
      <c r="W171" s="59">
        <v>0</v>
      </c>
      <c r="X171" s="58">
        <v>0</v>
      </c>
      <c r="Y171" s="7">
        <v>0</v>
      </c>
      <c r="Z171" s="59">
        <v>0</v>
      </c>
      <c r="AA171" s="58">
        <v>0</v>
      </c>
      <c r="AB171" s="7">
        <v>0</v>
      </c>
      <c r="AC171" s="59">
        <v>0</v>
      </c>
      <c r="AD171" s="58">
        <v>0</v>
      </c>
      <c r="AE171" s="7">
        <v>0</v>
      </c>
      <c r="AF171" s="59">
        <v>0</v>
      </c>
      <c r="AG171" s="58">
        <v>0</v>
      </c>
      <c r="AH171" s="7">
        <v>0</v>
      </c>
      <c r="AI171" s="59">
        <v>0</v>
      </c>
      <c r="AJ171" s="58">
        <v>1.8</v>
      </c>
      <c r="AK171" s="7">
        <v>102.08</v>
      </c>
      <c r="AL171" s="59">
        <f t="shared" si="1878"/>
        <v>56711.111111111109</v>
      </c>
      <c r="AM171" s="58">
        <v>0</v>
      </c>
      <c r="AN171" s="7">
        <v>0</v>
      </c>
      <c r="AO171" s="59">
        <v>0</v>
      </c>
      <c r="AP171" s="58">
        <v>0</v>
      </c>
      <c r="AQ171" s="7">
        <v>0</v>
      </c>
      <c r="AR171" s="59">
        <v>0</v>
      </c>
      <c r="AS171" s="58">
        <v>1.8</v>
      </c>
      <c r="AT171" s="7">
        <v>26.74</v>
      </c>
      <c r="AU171" s="59">
        <f t="shared" ref="AU171" si="1909">AT171/AS171*1000</f>
        <v>14855.555555555555</v>
      </c>
      <c r="AV171" s="58">
        <v>3.879</v>
      </c>
      <c r="AW171" s="7">
        <v>72.8</v>
      </c>
      <c r="AX171" s="59">
        <f t="shared" si="1879"/>
        <v>18767.723640113432</v>
      </c>
      <c r="AY171" s="58">
        <v>0</v>
      </c>
      <c r="AZ171" s="7">
        <v>0</v>
      </c>
      <c r="BA171" s="59">
        <v>0</v>
      </c>
      <c r="BB171" s="58">
        <v>0</v>
      </c>
      <c r="BC171" s="7">
        <v>0</v>
      </c>
      <c r="BD171" s="59">
        <f t="shared" si="1894"/>
        <v>0</v>
      </c>
      <c r="BE171" s="58">
        <v>0</v>
      </c>
      <c r="BF171" s="7">
        <v>0</v>
      </c>
      <c r="BG171" s="59">
        <v>0</v>
      </c>
      <c r="BH171" s="58">
        <v>0</v>
      </c>
      <c r="BI171" s="7">
        <v>0</v>
      </c>
      <c r="BJ171" s="59">
        <v>0</v>
      </c>
      <c r="BK171" s="58">
        <v>0.14000000000000001</v>
      </c>
      <c r="BL171" s="7">
        <v>1.69</v>
      </c>
      <c r="BM171" s="59">
        <f t="shared" si="1880"/>
        <v>12071.428571428569</v>
      </c>
      <c r="BN171" s="58">
        <v>0</v>
      </c>
      <c r="BO171" s="7">
        <v>0</v>
      </c>
      <c r="BP171" s="59">
        <v>0</v>
      </c>
      <c r="BQ171" s="58">
        <v>0</v>
      </c>
      <c r="BR171" s="7">
        <v>0</v>
      </c>
      <c r="BS171" s="59">
        <v>0</v>
      </c>
      <c r="BT171" s="58">
        <v>0</v>
      </c>
      <c r="BU171" s="7">
        <v>0</v>
      </c>
      <c r="BV171" s="59">
        <v>0</v>
      </c>
      <c r="BW171" s="58">
        <v>0</v>
      </c>
      <c r="BX171" s="7">
        <v>0</v>
      </c>
      <c r="BY171" s="59">
        <v>0</v>
      </c>
      <c r="BZ171" s="58">
        <v>0</v>
      </c>
      <c r="CA171" s="7">
        <v>0</v>
      </c>
      <c r="CB171" s="59">
        <v>0</v>
      </c>
      <c r="CC171" s="58">
        <v>0</v>
      </c>
      <c r="CD171" s="7">
        <v>0</v>
      </c>
      <c r="CE171" s="59">
        <v>0</v>
      </c>
      <c r="CF171" s="58">
        <v>0</v>
      </c>
      <c r="CG171" s="7">
        <v>0</v>
      </c>
      <c r="CH171" s="59">
        <v>0</v>
      </c>
      <c r="CI171" s="58">
        <v>0</v>
      </c>
      <c r="CJ171" s="7">
        <v>0</v>
      </c>
      <c r="CK171" s="59">
        <v>0</v>
      </c>
      <c r="CL171" s="58">
        <v>0</v>
      </c>
      <c r="CM171" s="7">
        <v>0</v>
      </c>
      <c r="CN171" s="59">
        <v>0</v>
      </c>
      <c r="CO171" s="58">
        <v>0</v>
      </c>
      <c r="CP171" s="7">
        <v>0</v>
      </c>
      <c r="CQ171" s="59">
        <v>0</v>
      </c>
      <c r="CR171" s="58">
        <v>0</v>
      </c>
      <c r="CS171" s="7">
        <v>0</v>
      </c>
      <c r="CT171" s="59">
        <v>0</v>
      </c>
      <c r="CU171" s="58">
        <v>13.7</v>
      </c>
      <c r="CV171" s="7">
        <v>93.65</v>
      </c>
      <c r="CW171" s="59">
        <f t="shared" si="1881"/>
        <v>6835.7664233576652</v>
      </c>
      <c r="CX171" s="60">
        <v>0</v>
      </c>
      <c r="CY171" s="15">
        <v>0</v>
      </c>
      <c r="CZ171" s="59">
        <v>0</v>
      </c>
      <c r="DA171" s="58">
        <v>0.5</v>
      </c>
      <c r="DB171" s="7">
        <v>7.84</v>
      </c>
      <c r="DC171" s="59">
        <f t="shared" si="1882"/>
        <v>15680</v>
      </c>
      <c r="DD171" s="58">
        <v>5.7389999999999999</v>
      </c>
      <c r="DE171" s="7">
        <v>75.13</v>
      </c>
      <c r="DF171" s="59">
        <f t="shared" si="1883"/>
        <v>13091.130859034674</v>
      </c>
      <c r="DG171" s="58">
        <v>0</v>
      </c>
      <c r="DH171" s="7">
        <v>0</v>
      </c>
      <c r="DI171" s="59">
        <v>0</v>
      </c>
      <c r="DJ171" s="58">
        <v>0</v>
      </c>
      <c r="DK171" s="7">
        <v>0</v>
      </c>
      <c r="DL171" s="59">
        <v>0</v>
      </c>
      <c r="DM171" s="58">
        <v>0</v>
      </c>
      <c r="DN171" s="7">
        <v>0</v>
      </c>
      <c r="DO171" s="59">
        <v>0</v>
      </c>
      <c r="DP171" s="58">
        <v>3.97</v>
      </c>
      <c r="DQ171" s="7">
        <v>67.47</v>
      </c>
      <c r="DR171" s="59">
        <f t="shared" si="1884"/>
        <v>16994.962216624685</v>
      </c>
      <c r="DS171" s="58">
        <v>0.91700000000000004</v>
      </c>
      <c r="DT171" s="7">
        <v>12.89</v>
      </c>
      <c r="DU171" s="59">
        <f t="shared" si="1885"/>
        <v>14056.706652126499</v>
      </c>
      <c r="DV171" s="58">
        <v>1.36</v>
      </c>
      <c r="DW171" s="7">
        <v>57.58</v>
      </c>
      <c r="DX171" s="59">
        <f t="shared" si="1886"/>
        <v>42338.235294117643</v>
      </c>
      <c r="DY171" s="58">
        <v>0</v>
      </c>
      <c r="DZ171" s="7">
        <v>0</v>
      </c>
      <c r="EA171" s="59">
        <v>0</v>
      </c>
      <c r="EB171" s="58">
        <v>0</v>
      </c>
      <c r="EC171" s="7">
        <v>0</v>
      </c>
      <c r="ED171" s="59">
        <v>0</v>
      </c>
      <c r="EE171" s="58">
        <v>0</v>
      </c>
      <c r="EF171" s="7">
        <v>0</v>
      </c>
      <c r="EG171" s="59">
        <v>0</v>
      </c>
      <c r="EH171" s="58">
        <v>1.2410000000000001</v>
      </c>
      <c r="EI171" s="7">
        <v>16.07</v>
      </c>
      <c r="EJ171" s="59">
        <f t="shared" si="1898"/>
        <v>12949.234488315873</v>
      </c>
      <c r="EK171" s="58">
        <v>0</v>
      </c>
      <c r="EL171" s="7">
        <v>0</v>
      </c>
      <c r="EM171" s="59">
        <v>0</v>
      </c>
      <c r="EN171" s="58">
        <v>0</v>
      </c>
      <c r="EO171" s="7">
        <v>0</v>
      </c>
      <c r="EP171" s="59">
        <v>0</v>
      </c>
      <c r="EQ171" s="58">
        <v>0</v>
      </c>
      <c r="ER171" s="7">
        <v>0</v>
      </c>
      <c r="ES171" s="59">
        <v>0</v>
      </c>
      <c r="ET171" s="58">
        <v>0</v>
      </c>
      <c r="EU171" s="7">
        <v>0</v>
      </c>
      <c r="EV171" s="59">
        <v>0</v>
      </c>
      <c r="EW171" s="58">
        <v>0</v>
      </c>
      <c r="EX171" s="7">
        <v>0</v>
      </c>
      <c r="EY171" s="59">
        <v>0</v>
      </c>
      <c r="EZ171" s="58">
        <v>0.53200000000000003</v>
      </c>
      <c r="FA171" s="7">
        <v>25.17</v>
      </c>
      <c r="FB171" s="59">
        <f t="shared" ref="FB171:FB173" si="1910">FA171/EZ171*1000</f>
        <v>47312.030075187969</v>
      </c>
      <c r="FC171" s="58">
        <v>0</v>
      </c>
      <c r="FD171" s="7">
        <v>0</v>
      </c>
      <c r="FE171" s="59">
        <v>0</v>
      </c>
      <c r="FF171" s="58">
        <v>0</v>
      </c>
      <c r="FG171" s="7">
        <v>0</v>
      </c>
      <c r="FH171" s="59">
        <v>0</v>
      </c>
      <c r="FI171" s="58">
        <v>0</v>
      </c>
      <c r="FJ171" s="7">
        <v>0</v>
      </c>
      <c r="FK171" s="59">
        <v>0</v>
      </c>
      <c r="FL171" s="58">
        <v>0</v>
      </c>
      <c r="FM171" s="7">
        <v>0</v>
      </c>
      <c r="FN171" s="59">
        <v>0</v>
      </c>
      <c r="FO171" s="58">
        <v>0</v>
      </c>
      <c r="FP171" s="7">
        <v>0</v>
      </c>
      <c r="FQ171" s="59">
        <v>0</v>
      </c>
      <c r="FR171" s="60">
        <v>0</v>
      </c>
      <c r="FS171" s="15">
        <v>0</v>
      </c>
      <c r="FT171" s="59">
        <v>0</v>
      </c>
      <c r="FU171" s="58">
        <v>6</v>
      </c>
      <c r="FV171" s="7">
        <v>103.64</v>
      </c>
      <c r="FW171" s="59">
        <f t="shared" si="1887"/>
        <v>17273.333333333332</v>
      </c>
      <c r="FX171" s="58">
        <v>0</v>
      </c>
      <c r="FY171" s="7">
        <v>0</v>
      </c>
      <c r="FZ171" s="59">
        <v>0</v>
      </c>
      <c r="GA171" s="58">
        <v>0.65200000000000002</v>
      </c>
      <c r="GB171" s="7">
        <v>9.17</v>
      </c>
      <c r="GC171" s="59">
        <f t="shared" si="1889"/>
        <v>14064.417177914109</v>
      </c>
      <c r="GD171" s="58">
        <v>12.773999999999999</v>
      </c>
      <c r="GE171" s="7">
        <v>221.6</v>
      </c>
      <c r="GF171" s="59">
        <f t="shared" si="1901"/>
        <v>17347.737591983718</v>
      </c>
      <c r="GG171" s="58">
        <v>0.499</v>
      </c>
      <c r="GH171" s="7">
        <v>15.02</v>
      </c>
      <c r="GI171" s="59">
        <f t="shared" si="1890"/>
        <v>30100.200400801601</v>
      </c>
      <c r="GJ171" s="58">
        <v>0</v>
      </c>
      <c r="GK171" s="7">
        <v>0</v>
      </c>
      <c r="GL171" s="59">
        <v>0</v>
      </c>
      <c r="GM171" s="58">
        <v>0</v>
      </c>
      <c r="GN171" s="7">
        <v>0</v>
      </c>
      <c r="GO171" s="59">
        <v>0</v>
      </c>
      <c r="GP171" s="58">
        <v>0</v>
      </c>
      <c r="GQ171" s="7">
        <v>0</v>
      </c>
      <c r="GR171" s="59">
        <v>0</v>
      </c>
      <c r="GS171" s="58">
        <v>61.384999999999998</v>
      </c>
      <c r="GT171" s="7">
        <v>895.83</v>
      </c>
      <c r="GU171" s="59">
        <f t="shared" si="1891"/>
        <v>14593.630365724528</v>
      </c>
      <c r="GV171" s="58">
        <v>49.399000000000001</v>
      </c>
      <c r="GW171" s="7">
        <v>772.39</v>
      </c>
      <c r="GX171" s="59">
        <f t="shared" si="1892"/>
        <v>15635.741614202716</v>
      </c>
      <c r="GY171" s="6">
        <f t="shared" si="1454"/>
        <v>186.71299999999999</v>
      </c>
      <c r="GZ171" s="16">
        <f t="shared" si="1455"/>
        <v>2856.46</v>
      </c>
    </row>
    <row r="172" spans="1:208" x14ac:dyDescent="0.3">
      <c r="A172" s="76">
        <v>2016</v>
      </c>
      <c r="B172" s="77" t="s">
        <v>15</v>
      </c>
      <c r="C172" s="58">
        <v>16.001000000000001</v>
      </c>
      <c r="D172" s="7">
        <v>221.93</v>
      </c>
      <c r="E172" s="59">
        <f t="shared" si="1876"/>
        <v>13869.758140116241</v>
      </c>
      <c r="F172" s="58">
        <v>0</v>
      </c>
      <c r="G172" s="7">
        <v>0</v>
      </c>
      <c r="H172" s="59">
        <v>0</v>
      </c>
      <c r="I172" s="58">
        <v>0.23200000000000001</v>
      </c>
      <c r="J172" s="7">
        <v>8.3000000000000007</v>
      </c>
      <c r="K172" s="59">
        <f t="shared" si="1902"/>
        <v>35775.862068965514</v>
      </c>
      <c r="L172" s="58">
        <v>0</v>
      </c>
      <c r="M172" s="7">
        <v>0</v>
      </c>
      <c r="N172" s="59">
        <v>0</v>
      </c>
      <c r="O172" s="58">
        <v>0.219</v>
      </c>
      <c r="P172" s="7">
        <v>2.72</v>
      </c>
      <c r="Q172" s="59">
        <f t="shared" si="1877"/>
        <v>12420.091324200914</v>
      </c>
      <c r="R172" s="58">
        <v>0</v>
      </c>
      <c r="S172" s="7">
        <v>0</v>
      </c>
      <c r="T172" s="59">
        <v>0</v>
      </c>
      <c r="U172" s="58">
        <v>0</v>
      </c>
      <c r="V172" s="7">
        <v>0</v>
      </c>
      <c r="W172" s="59">
        <v>0</v>
      </c>
      <c r="X172" s="58">
        <v>0</v>
      </c>
      <c r="Y172" s="7">
        <v>0</v>
      </c>
      <c r="Z172" s="59">
        <v>0</v>
      </c>
      <c r="AA172" s="58">
        <v>0</v>
      </c>
      <c r="AB172" s="7">
        <v>0</v>
      </c>
      <c r="AC172" s="59">
        <v>0</v>
      </c>
      <c r="AD172" s="58">
        <v>0</v>
      </c>
      <c r="AE172" s="7">
        <v>0</v>
      </c>
      <c r="AF172" s="59">
        <v>0</v>
      </c>
      <c r="AG172" s="58">
        <v>0</v>
      </c>
      <c r="AH172" s="7">
        <v>0</v>
      </c>
      <c r="AI172" s="59">
        <v>0</v>
      </c>
      <c r="AJ172" s="58">
        <v>0.78500000000000003</v>
      </c>
      <c r="AK172" s="7">
        <v>20.329999999999998</v>
      </c>
      <c r="AL172" s="59">
        <f t="shared" si="1878"/>
        <v>25898.08917197452</v>
      </c>
      <c r="AM172" s="58">
        <v>0</v>
      </c>
      <c r="AN172" s="7">
        <v>0</v>
      </c>
      <c r="AO172" s="59">
        <v>0</v>
      </c>
      <c r="AP172" s="58">
        <v>0</v>
      </c>
      <c r="AQ172" s="7">
        <v>0</v>
      </c>
      <c r="AR172" s="59">
        <v>0</v>
      </c>
      <c r="AS172" s="58">
        <v>0</v>
      </c>
      <c r="AT172" s="7">
        <v>0</v>
      </c>
      <c r="AU172" s="59">
        <v>0</v>
      </c>
      <c r="AV172" s="58">
        <v>2.899</v>
      </c>
      <c r="AW172" s="7">
        <v>55.54</v>
      </c>
      <c r="AX172" s="59">
        <f t="shared" si="1879"/>
        <v>19158.330458778888</v>
      </c>
      <c r="AY172" s="58">
        <v>0</v>
      </c>
      <c r="AZ172" s="7">
        <v>0</v>
      </c>
      <c r="BA172" s="59">
        <v>0</v>
      </c>
      <c r="BB172" s="58">
        <v>0</v>
      </c>
      <c r="BC172" s="7">
        <v>0</v>
      </c>
      <c r="BD172" s="59">
        <f t="shared" si="1894"/>
        <v>0</v>
      </c>
      <c r="BE172" s="58">
        <v>0</v>
      </c>
      <c r="BF172" s="7">
        <v>0</v>
      </c>
      <c r="BG172" s="59">
        <v>0</v>
      </c>
      <c r="BH172" s="58">
        <v>0</v>
      </c>
      <c r="BI172" s="7">
        <v>0</v>
      </c>
      <c r="BJ172" s="59">
        <v>0</v>
      </c>
      <c r="BK172" s="58">
        <v>0.128</v>
      </c>
      <c r="BL172" s="7">
        <v>1.71</v>
      </c>
      <c r="BM172" s="59">
        <f t="shared" si="1880"/>
        <v>13359.375</v>
      </c>
      <c r="BN172" s="58">
        <v>0</v>
      </c>
      <c r="BO172" s="7">
        <v>0</v>
      </c>
      <c r="BP172" s="59">
        <v>0</v>
      </c>
      <c r="BQ172" s="58">
        <v>0</v>
      </c>
      <c r="BR172" s="7">
        <v>0</v>
      </c>
      <c r="BS172" s="59">
        <v>0</v>
      </c>
      <c r="BT172" s="58">
        <v>0</v>
      </c>
      <c r="BU172" s="7">
        <v>0</v>
      </c>
      <c r="BV172" s="59">
        <v>0</v>
      </c>
      <c r="BW172" s="58">
        <v>0</v>
      </c>
      <c r="BX172" s="7">
        <v>0</v>
      </c>
      <c r="BY172" s="59">
        <v>0</v>
      </c>
      <c r="BZ172" s="58">
        <v>0</v>
      </c>
      <c r="CA172" s="7">
        <v>0</v>
      </c>
      <c r="CB172" s="59">
        <v>0</v>
      </c>
      <c r="CC172" s="58">
        <v>0</v>
      </c>
      <c r="CD172" s="7">
        <v>0</v>
      </c>
      <c r="CE172" s="59">
        <v>0</v>
      </c>
      <c r="CF172" s="58">
        <v>0</v>
      </c>
      <c r="CG172" s="7">
        <v>0</v>
      </c>
      <c r="CH172" s="59">
        <v>0</v>
      </c>
      <c r="CI172" s="58">
        <v>0</v>
      </c>
      <c r="CJ172" s="7">
        <v>0</v>
      </c>
      <c r="CK172" s="59">
        <v>0</v>
      </c>
      <c r="CL172" s="58">
        <v>0</v>
      </c>
      <c r="CM172" s="7">
        <v>0</v>
      </c>
      <c r="CN172" s="59">
        <v>0</v>
      </c>
      <c r="CO172" s="58">
        <v>0</v>
      </c>
      <c r="CP172" s="7">
        <v>0</v>
      </c>
      <c r="CQ172" s="59">
        <v>0</v>
      </c>
      <c r="CR172" s="58">
        <v>0</v>
      </c>
      <c r="CS172" s="7">
        <v>0</v>
      </c>
      <c r="CT172" s="59">
        <v>0</v>
      </c>
      <c r="CU172" s="58">
        <v>4.5999999999999996</v>
      </c>
      <c r="CV172" s="7">
        <v>86.67</v>
      </c>
      <c r="CW172" s="59">
        <f t="shared" si="1881"/>
        <v>18841.304347826088</v>
      </c>
      <c r="CX172" s="60">
        <v>0</v>
      </c>
      <c r="CY172" s="15">
        <v>0</v>
      </c>
      <c r="CZ172" s="59">
        <v>0</v>
      </c>
      <c r="DA172" s="58">
        <v>0.79900000000000004</v>
      </c>
      <c r="DB172" s="7">
        <v>10.45</v>
      </c>
      <c r="DC172" s="59">
        <f t="shared" si="1882"/>
        <v>13078.848560700875</v>
      </c>
      <c r="DD172" s="58">
        <v>3.5139999999999998</v>
      </c>
      <c r="DE172" s="7">
        <v>50.03</v>
      </c>
      <c r="DF172" s="59">
        <f t="shared" si="1883"/>
        <v>14237.336368810473</v>
      </c>
      <c r="DG172" s="58">
        <v>0</v>
      </c>
      <c r="DH172" s="7">
        <v>0</v>
      </c>
      <c r="DI172" s="59">
        <v>0</v>
      </c>
      <c r="DJ172" s="58">
        <v>0</v>
      </c>
      <c r="DK172" s="7">
        <v>0</v>
      </c>
      <c r="DL172" s="59">
        <v>0</v>
      </c>
      <c r="DM172" s="58">
        <v>0</v>
      </c>
      <c r="DN172" s="7">
        <v>0</v>
      </c>
      <c r="DO172" s="59">
        <v>0</v>
      </c>
      <c r="DP172" s="58">
        <v>3.629</v>
      </c>
      <c r="DQ172" s="7">
        <v>57.63</v>
      </c>
      <c r="DR172" s="59">
        <f t="shared" si="1884"/>
        <v>15880.40782584734</v>
      </c>
      <c r="DS172" s="58">
        <v>4.1139999999999999</v>
      </c>
      <c r="DT172" s="7">
        <v>53.88</v>
      </c>
      <c r="DU172" s="59">
        <f t="shared" si="1885"/>
        <v>13096.742829363151</v>
      </c>
      <c r="DV172" s="58">
        <v>2.4390000000000001</v>
      </c>
      <c r="DW172" s="7">
        <v>88.23</v>
      </c>
      <c r="DX172" s="59">
        <f t="shared" si="1886"/>
        <v>36174.661746617465</v>
      </c>
      <c r="DY172" s="58">
        <v>0</v>
      </c>
      <c r="DZ172" s="7">
        <v>0</v>
      </c>
      <c r="EA172" s="59">
        <v>0</v>
      </c>
      <c r="EB172" s="58">
        <v>0</v>
      </c>
      <c r="EC172" s="7">
        <v>0</v>
      </c>
      <c r="ED172" s="59">
        <v>0</v>
      </c>
      <c r="EE172" s="58">
        <v>0</v>
      </c>
      <c r="EF172" s="7">
        <v>0</v>
      </c>
      <c r="EG172" s="59">
        <v>0</v>
      </c>
      <c r="EH172" s="58">
        <v>0.29099999999999998</v>
      </c>
      <c r="EI172" s="7">
        <v>3.79</v>
      </c>
      <c r="EJ172" s="59">
        <f t="shared" si="1898"/>
        <v>13024.054982817872</v>
      </c>
      <c r="EK172" s="58">
        <v>0</v>
      </c>
      <c r="EL172" s="7">
        <v>0</v>
      </c>
      <c r="EM172" s="59">
        <v>0</v>
      </c>
      <c r="EN172" s="58">
        <v>0</v>
      </c>
      <c r="EO172" s="7">
        <v>0</v>
      </c>
      <c r="EP172" s="59">
        <v>0</v>
      </c>
      <c r="EQ172" s="58">
        <v>2.5</v>
      </c>
      <c r="ER172" s="7">
        <v>69.16</v>
      </c>
      <c r="ES172" s="59">
        <f t="shared" si="1895"/>
        <v>27663.999999999996</v>
      </c>
      <c r="ET172" s="58">
        <v>0</v>
      </c>
      <c r="EU172" s="7">
        <v>0</v>
      </c>
      <c r="EV172" s="59">
        <v>0</v>
      </c>
      <c r="EW172" s="58">
        <v>0</v>
      </c>
      <c r="EX172" s="7">
        <v>0</v>
      </c>
      <c r="EY172" s="59">
        <v>0</v>
      </c>
      <c r="EZ172" s="58">
        <v>0</v>
      </c>
      <c r="FA172" s="7">
        <v>0</v>
      </c>
      <c r="FB172" s="59">
        <v>0</v>
      </c>
      <c r="FC172" s="58">
        <v>0</v>
      </c>
      <c r="FD172" s="7">
        <v>0</v>
      </c>
      <c r="FE172" s="59">
        <v>0</v>
      </c>
      <c r="FF172" s="58">
        <v>0</v>
      </c>
      <c r="FG172" s="7">
        <v>0</v>
      </c>
      <c r="FH172" s="59">
        <v>0</v>
      </c>
      <c r="FI172" s="58">
        <v>0</v>
      </c>
      <c r="FJ172" s="7">
        <v>0</v>
      </c>
      <c r="FK172" s="59">
        <v>0</v>
      </c>
      <c r="FL172" s="58">
        <v>0</v>
      </c>
      <c r="FM172" s="7">
        <v>0</v>
      </c>
      <c r="FN172" s="59">
        <v>0</v>
      </c>
      <c r="FO172" s="58">
        <v>0</v>
      </c>
      <c r="FP172" s="7">
        <v>0</v>
      </c>
      <c r="FQ172" s="59">
        <v>0</v>
      </c>
      <c r="FR172" s="60">
        <v>0</v>
      </c>
      <c r="FS172" s="15">
        <v>0</v>
      </c>
      <c r="FT172" s="59">
        <v>0</v>
      </c>
      <c r="FU172" s="58">
        <v>2.5000000000000001E-2</v>
      </c>
      <c r="FV172" s="7">
        <v>0.52</v>
      </c>
      <c r="FW172" s="59">
        <f t="shared" si="1887"/>
        <v>20800</v>
      </c>
      <c r="FX172" s="58">
        <v>0</v>
      </c>
      <c r="FY172" s="7">
        <v>0</v>
      </c>
      <c r="FZ172" s="59">
        <v>0</v>
      </c>
      <c r="GA172" s="58">
        <v>0.19800000000000001</v>
      </c>
      <c r="GB172" s="7">
        <v>2.67</v>
      </c>
      <c r="GC172" s="59">
        <f t="shared" si="1889"/>
        <v>13484.848484848484</v>
      </c>
      <c r="GD172" s="58">
        <v>14.464</v>
      </c>
      <c r="GE172" s="7">
        <v>308.37</v>
      </c>
      <c r="GF172" s="59">
        <f t="shared" si="1901"/>
        <v>21319.828539823007</v>
      </c>
      <c r="GG172" s="58">
        <v>0.14399999999999999</v>
      </c>
      <c r="GH172" s="7">
        <v>3.22</v>
      </c>
      <c r="GI172" s="59">
        <f t="shared" si="1890"/>
        <v>22361.111111111113</v>
      </c>
      <c r="GJ172" s="58">
        <v>0</v>
      </c>
      <c r="GK172" s="7">
        <v>0</v>
      </c>
      <c r="GL172" s="59">
        <v>0</v>
      </c>
      <c r="GM172" s="58">
        <v>0</v>
      </c>
      <c r="GN172" s="7">
        <v>0</v>
      </c>
      <c r="GO172" s="59">
        <v>0</v>
      </c>
      <c r="GP172" s="58">
        <v>0</v>
      </c>
      <c r="GQ172" s="7">
        <v>0</v>
      </c>
      <c r="GR172" s="59">
        <v>0</v>
      </c>
      <c r="GS172" s="58">
        <v>35.267000000000003</v>
      </c>
      <c r="GT172" s="7">
        <v>510.44</v>
      </c>
      <c r="GU172" s="59">
        <f t="shared" si="1891"/>
        <v>14473.587206170074</v>
      </c>
      <c r="GV172" s="58">
        <v>2.2410000000000001</v>
      </c>
      <c r="GW172" s="7">
        <v>57.81</v>
      </c>
      <c r="GX172" s="59">
        <f t="shared" si="1892"/>
        <v>25796.519410977242</v>
      </c>
      <c r="GY172" s="6">
        <f t="shared" si="1454"/>
        <v>94.48899999999999</v>
      </c>
      <c r="GZ172" s="16">
        <f t="shared" si="1455"/>
        <v>1613.3999999999999</v>
      </c>
    </row>
    <row r="173" spans="1:208" x14ac:dyDescent="0.3">
      <c r="A173" s="76">
        <v>2016</v>
      </c>
      <c r="B173" s="77" t="s">
        <v>16</v>
      </c>
      <c r="C173" s="58">
        <v>4.4690000000000003</v>
      </c>
      <c r="D173" s="7">
        <v>62.65</v>
      </c>
      <c r="E173" s="59">
        <f t="shared" si="1876"/>
        <v>14018.796151264263</v>
      </c>
      <c r="F173" s="58">
        <v>0</v>
      </c>
      <c r="G173" s="7">
        <v>0</v>
      </c>
      <c r="H173" s="59">
        <v>0</v>
      </c>
      <c r="I173" s="58">
        <v>0</v>
      </c>
      <c r="J173" s="7">
        <v>0</v>
      </c>
      <c r="K173" s="59">
        <v>0</v>
      </c>
      <c r="L173" s="58">
        <v>0</v>
      </c>
      <c r="M173" s="7">
        <v>0</v>
      </c>
      <c r="N173" s="59">
        <v>0</v>
      </c>
      <c r="O173" s="58">
        <v>0.1</v>
      </c>
      <c r="P173" s="7">
        <v>1.1299999999999999</v>
      </c>
      <c r="Q173" s="59">
        <f t="shared" si="1877"/>
        <v>11299.999999999998</v>
      </c>
      <c r="R173" s="58">
        <v>0</v>
      </c>
      <c r="S173" s="7">
        <v>0</v>
      </c>
      <c r="T173" s="59">
        <v>0</v>
      </c>
      <c r="U173" s="58">
        <v>0</v>
      </c>
      <c r="V173" s="7">
        <v>0</v>
      </c>
      <c r="W173" s="59">
        <v>0</v>
      </c>
      <c r="X173" s="58">
        <v>7.0000000000000001E-3</v>
      </c>
      <c r="Y173" s="7">
        <v>0.16</v>
      </c>
      <c r="Z173" s="59">
        <f t="shared" ref="Z173" si="1911">Y173/X173*1000</f>
        <v>22857.142857142859</v>
      </c>
      <c r="AA173" s="58">
        <v>0</v>
      </c>
      <c r="AB173" s="7">
        <v>0</v>
      </c>
      <c r="AC173" s="59">
        <v>0</v>
      </c>
      <c r="AD173" s="58">
        <v>0</v>
      </c>
      <c r="AE173" s="7">
        <v>0</v>
      </c>
      <c r="AF173" s="59">
        <v>0</v>
      </c>
      <c r="AG173" s="58">
        <v>0</v>
      </c>
      <c r="AH173" s="7">
        <v>0</v>
      </c>
      <c r="AI173" s="59">
        <v>0</v>
      </c>
      <c r="AJ173" s="58">
        <v>0.29399999999999998</v>
      </c>
      <c r="AK173" s="7">
        <v>3.89</v>
      </c>
      <c r="AL173" s="59">
        <f t="shared" si="1878"/>
        <v>13231.292517006803</v>
      </c>
      <c r="AM173" s="58">
        <v>0</v>
      </c>
      <c r="AN173" s="7">
        <v>0</v>
      </c>
      <c r="AO173" s="59">
        <v>0</v>
      </c>
      <c r="AP173" s="58">
        <v>0</v>
      </c>
      <c r="AQ173" s="7">
        <v>0</v>
      </c>
      <c r="AR173" s="59">
        <v>0</v>
      </c>
      <c r="AS173" s="58">
        <v>0</v>
      </c>
      <c r="AT173" s="7">
        <v>0</v>
      </c>
      <c r="AU173" s="59">
        <v>0</v>
      </c>
      <c r="AV173" s="58">
        <v>2.238</v>
      </c>
      <c r="AW173" s="7">
        <v>46.42</v>
      </c>
      <c r="AX173" s="59">
        <f t="shared" si="1879"/>
        <v>20741.733690795354</v>
      </c>
      <c r="AY173" s="58">
        <v>0</v>
      </c>
      <c r="AZ173" s="7">
        <v>0</v>
      </c>
      <c r="BA173" s="59">
        <v>0</v>
      </c>
      <c r="BB173" s="58">
        <v>0</v>
      </c>
      <c r="BC173" s="7">
        <v>0</v>
      </c>
      <c r="BD173" s="59">
        <f t="shared" si="1894"/>
        <v>0</v>
      </c>
      <c r="BE173" s="58">
        <v>0</v>
      </c>
      <c r="BF173" s="7">
        <v>0</v>
      </c>
      <c r="BG173" s="59">
        <v>0</v>
      </c>
      <c r="BH173" s="58">
        <v>0</v>
      </c>
      <c r="BI173" s="7">
        <v>0</v>
      </c>
      <c r="BJ173" s="59">
        <v>0</v>
      </c>
      <c r="BK173" s="58">
        <v>0</v>
      </c>
      <c r="BL173" s="7">
        <v>0</v>
      </c>
      <c r="BM173" s="59">
        <v>0</v>
      </c>
      <c r="BN173" s="58">
        <v>0</v>
      </c>
      <c r="BO173" s="7">
        <v>0</v>
      </c>
      <c r="BP173" s="59">
        <v>0</v>
      </c>
      <c r="BQ173" s="58">
        <v>0</v>
      </c>
      <c r="BR173" s="7">
        <v>0</v>
      </c>
      <c r="BS173" s="59">
        <v>0</v>
      </c>
      <c r="BT173" s="58">
        <v>0</v>
      </c>
      <c r="BU173" s="7">
        <v>0</v>
      </c>
      <c r="BV173" s="59">
        <v>0</v>
      </c>
      <c r="BW173" s="58">
        <v>0</v>
      </c>
      <c r="BX173" s="7">
        <v>0</v>
      </c>
      <c r="BY173" s="59">
        <v>0</v>
      </c>
      <c r="BZ173" s="58">
        <v>0</v>
      </c>
      <c r="CA173" s="7">
        <v>0</v>
      </c>
      <c r="CB173" s="59">
        <v>0</v>
      </c>
      <c r="CC173" s="58">
        <v>0</v>
      </c>
      <c r="CD173" s="7">
        <v>0</v>
      </c>
      <c r="CE173" s="59">
        <v>0</v>
      </c>
      <c r="CF173" s="58">
        <v>0</v>
      </c>
      <c r="CG173" s="7">
        <v>0</v>
      </c>
      <c r="CH173" s="59">
        <v>0</v>
      </c>
      <c r="CI173" s="58">
        <v>0</v>
      </c>
      <c r="CJ173" s="7">
        <v>0</v>
      </c>
      <c r="CK173" s="59">
        <v>0</v>
      </c>
      <c r="CL173" s="58">
        <v>0</v>
      </c>
      <c r="CM173" s="7">
        <v>0</v>
      </c>
      <c r="CN173" s="59">
        <v>0</v>
      </c>
      <c r="CO173" s="58">
        <v>0</v>
      </c>
      <c r="CP173" s="7">
        <v>0</v>
      </c>
      <c r="CQ173" s="59">
        <v>0</v>
      </c>
      <c r="CR173" s="58">
        <v>0</v>
      </c>
      <c r="CS173" s="7">
        <v>0</v>
      </c>
      <c r="CT173" s="59">
        <v>0</v>
      </c>
      <c r="CU173" s="58">
        <v>4.2</v>
      </c>
      <c r="CV173" s="7">
        <v>63.61</v>
      </c>
      <c r="CW173" s="59">
        <f t="shared" si="1881"/>
        <v>15145.238095238094</v>
      </c>
      <c r="CX173" s="60">
        <v>0</v>
      </c>
      <c r="CY173" s="15">
        <v>0</v>
      </c>
      <c r="CZ173" s="59">
        <v>0</v>
      </c>
      <c r="DA173" s="58">
        <v>2.2040000000000002</v>
      </c>
      <c r="DB173" s="7">
        <v>32.130000000000003</v>
      </c>
      <c r="DC173" s="59">
        <f t="shared" si="1882"/>
        <v>14578.039927404719</v>
      </c>
      <c r="DD173" s="58">
        <v>5.8090000000000002</v>
      </c>
      <c r="DE173" s="7">
        <v>138.01</v>
      </c>
      <c r="DF173" s="59">
        <f t="shared" si="1883"/>
        <v>23757.961783439488</v>
      </c>
      <c r="DG173" s="58">
        <v>0</v>
      </c>
      <c r="DH173" s="7">
        <v>0</v>
      </c>
      <c r="DI173" s="59">
        <v>0</v>
      </c>
      <c r="DJ173" s="58">
        <v>0</v>
      </c>
      <c r="DK173" s="7">
        <v>0</v>
      </c>
      <c r="DL173" s="59">
        <v>0</v>
      </c>
      <c r="DM173" s="58">
        <v>0</v>
      </c>
      <c r="DN173" s="7">
        <v>0</v>
      </c>
      <c r="DO173" s="59">
        <v>0</v>
      </c>
      <c r="DP173" s="58">
        <v>20.044</v>
      </c>
      <c r="DQ173" s="7">
        <v>344.39</v>
      </c>
      <c r="DR173" s="59">
        <f t="shared" si="1884"/>
        <v>17181.700259429257</v>
      </c>
      <c r="DS173" s="58">
        <v>1.1879999999999999</v>
      </c>
      <c r="DT173" s="7">
        <v>20.32</v>
      </c>
      <c r="DU173" s="59">
        <f t="shared" si="1885"/>
        <v>17104.377104377105</v>
      </c>
      <c r="DV173" s="58">
        <v>63.231000000000002</v>
      </c>
      <c r="DW173" s="7">
        <v>789.71</v>
      </c>
      <c r="DX173" s="59">
        <f t="shared" si="1886"/>
        <v>12489.285318910028</v>
      </c>
      <c r="DY173" s="58">
        <v>0</v>
      </c>
      <c r="DZ173" s="7">
        <v>0</v>
      </c>
      <c r="EA173" s="59">
        <v>0</v>
      </c>
      <c r="EB173" s="58">
        <v>0</v>
      </c>
      <c r="EC173" s="7">
        <v>0</v>
      </c>
      <c r="ED173" s="59">
        <v>0</v>
      </c>
      <c r="EE173" s="58">
        <v>0</v>
      </c>
      <c r="EF173" s="7">
        <v>0</v>
      </c>
      <c r="EG173" s="59">
        <v>0</v>
      </c>
      <c r="EH173" s="58">
        <v>1.4E-2</v>
      </c>
      <c r="EI173" s="7">
        <v>0.19</v>
      </c>
      <c r="EJ173" s="59">
        <f t="shared" si="1898"/>
        <v>13571.428571428571</v>
      </c>
      <c r="EK173" s="58">
        <v>0</v>
      </c>
      <c r="EL173" s="7">
        <v>0</v>
      </c>
      <c r="EM173" s="59">
        <v>0</v>
      </c>
      <c r="EN173" s="58">
        <v>0</v>
      </c>
      <c r="EO173" s="7">
        <v>0</v>
      </c>
      <c r="EP173" s="59">
        <v>0</v>
      </c>
      <c r="EQ173" s="58">
        <v>2</v>
      </c>
      <c r="ER173" s="7">
        <v>55.91</v>
      </c>
      <c r="ES173" s="59">
        <f t="shared" si="1895"/>
        <v>27955</v>
      </c>
      <c r="ET173" s="58">
        <v>0</v>
      </c>
      <c r="EU173" s="7">
        <v>0</v>
      </c>
      <c r="EV173" s="59">
        <v>0</v>
      </c>
      <c r="EW173" s="58">
        <v>0</v>
      </c>
      <c r="EX173" s="7">
        <v>0</v>
      </c>
      <c r="EY173" s="59">
        <v>0</v>
      </c>
      <c r="EZ173" s="58">
        <v>0.06</v>
      </c>
      <c r="FA173" s="7">
        <v>1.32</v>
      </c>
      <c r="FB173" s="59">
        <f t="shared" si="1910"/>
        <v>22000.000000000004</v>
      </c>
      <c r="FC173" s="58">
        <v>0</v>
      </c>
      <c r="FD173" s="7">
        <v>0</v>
      </c>
      <c r="FE173" s="59">
        <v>0</v>
      </c>
      <c r="FF173" s="58">
        <v>0</v>
      </c>
      <c r="FG173" s="7">
        <v>0</v>
      </c>
      <c r="FH173" s="59">
        <v>0</v>
      </c>
      <c r="FI173" s="58">
        <v>0</v>
      </c>
      <c r="FJ173" s="7">
        <v>0</v>
      </c>
      <c r="FK173" s="59">
        <v>0</v>
      </c>
      <c r="FL173" s="58">
        <v>0</v>
      </c>
      <c r="FM173" s="7">
        <v>0</v>
      </c>
      <c r="FN173" s="59">
        <v>0</v>
      </c>
      <c r="FO173" s="58">
        <v>0</v>
      </c>
      <c r="FP173" s="7">
        <v>0</v>
      </c>
      <c r="FQ173" s="59">
        <v>0</v>
      </c>
      <c r="FR173" s="60">
        <v>0</v>
      </c>
      <c r="FS173" s="15">
        <v>0</v>
      </c>
      <c r="FT173" s="59">
        <v>0</v>
      </c>
      <c r="FU173" s="58">
        <v>2.5000000000000001E-2</v>
      </c>
      <c r="FV173" s="7">
        <v>0.52</v>
      </c>
      <c r="FW173" s="59">
        <f t="shared" si="1887"/>
        <v>20800</v>
      </c>
      <c r="FX173" s="58">
        <v>0</v>
      </c>
      <c r="FY173" s="7">
        <v>0</v>
      </c>
      <c r="FZ173" s="59">
        <v>0</v>
      </c>
      <c r="GA173" s="58">
        <v>1.31</v>
      </c>
      <c r="GB173" s="7">
        <v>17.809999999999999</v>
      </c>
      <c r="GC173" s="59">
        <f t="shared" si="1889"/>
        <v>13595.419847328243</v>
      </c>
      <c r="GD173" s="58">
        <v>13.56</v>
      </c>
      <c r="GE173" s="7">
        <v>492.05</v>
      </c>
      <c r="GF173" s="59">
        <f t="shared" si="1901"/>
        <v>36286.873156342182</v>
      </c>
      <c r="GG173" s="58">
        <v>0</v>
      </c>
      <c r="GH173" s="7">
        <v>0</v>
      </c>
      <c r="GI173" s="59">
        <v>0</v>
      </c>
      <c r="GJ173" s="58">
        <v>0</v>
      </c>
      <c r="GK173" s="7">
        <v>0</v>
      </c>
      <c r="GL173" s="59">
        <v>0</v>
      </c>
      <c r="GM173" s="58">
        <v>0</v>
      </c>
      <c r="GN173" s="7">
        <v>0</v>
      </c>
      <c r="GO173" s="59">
        <v>0</v>
      </c>
      <c r="GP173" s="58">
        <v>0</v>
      </c>
      <c r="GQ173" s="7">
        <v>0</v>
      </c>
      <c r="GR173" s="59">
        <v>0</v>
      </c>
      <c r="GS173" s="58">
        <v>26.463000000000001</v>
      </c>
      <c r="GT173" s="7">
        <v>338.91</v>
      </c>
      <c r="GU173" s="59">
        <f t="shared" si="1891"/>
        <v>12806.937988890149</v>
      </c>
      <c r="GV173" s="58">
        <v>33.933</v>
      </c>
      <c r="GW173" s="7">
        <v>572.36</v>
      </c>
      <c r="GX173" s="59">
        <f t="shared" si="1892"/>
        <v>16867.356260867004</v>
      </c>
      <c r="GY173" s="6">
        <f t="shared" si="1454"/>
        <v>181.149</v>
      </c>
      <c r="GZ173" s="16">
        <f t="shared" si="1455"/>
        <v>2981.4900000000002</v>
      </c>
    </row>
    <row r="174" spans="1:208" ht="15" thickBot="1" x14ac:dyDescent="0.35">
      <c r="A174" s="78"/>
      <c r="B174" s="79" t="s">
        <v>17</v>
      </c>
      <c r="C174" s="80">
        <f>SUM(C162:C173)</f>
        <v>116.56899999999999</v>
      </c>
      <c r="D174" s="45">
        <f>SUM(D162:D173)</f>
        <v>1585.89</v>
      </c>
      <c r="E174" s="81"/>
      <c r="F174" s="80">
        <f t="shared" ref="F174:G174" si="1912">SUM(F162:F173)</f>
        <v>2.4</v>
      </c>
      <c r="G174" s="45">
        <f t="shared" si="1912"/>
        <v>69.400000000000006</v>
      </c>
      <c r="H174" s="81"/>
      <c r="I174" s="80">
        <f t="shared" ref="I174:J174" si="1913">SUM(I162:I173)</f>
        <v>0.72</v>
      </c>
      <c r="J174" s="45">
        <f t="shared" si="1913"/>
        <v>29.94</v>
      </c>
      <c r="K174" s="81"/>
      <c r="L174" s="80">
        <f t="shared" ref="L174:M174" si="1914">SUM(L162:L173)</f>
        <v>0</v>
      </c>
      <c r="M174" s="45">
        <f t="shared" si="1914"/>
        <v>0</v>
      </c>
      <c r="N174" s="81"/>
      <c r="O174" s="80">
        <f t="shared" ref="O174:P174" si="1915">SUM(O162:O173)</f>
        <v>17.833000000000002</v>
      </c>
      <c r="P174" s="45">
        <f t="shared" si="1915"/>
        <v>506.91000000000008</v>
      </c>
      <c r="Q174" s="81"/>
      <c r="R174" s="80">
        <f t="shared" ref="R174:S174" si="1916">SUM(R162:R173)</f>
        <v>0</v>
      </c>
      <c r="S174" s="45">
        <f t="shared" si="1916"/>
        <v>0</v>
      </c>
      <c r="T174" s="81"/>
      <c r="U174" s="80">
        <f t="shared" ref="U174:V174" si="1917">SUM(U162:U173)</f>
        <v>0</v>
      </c>
      <c r="V174" s="45">
        <f t="shared" si="1917"/>
        <v>0</v>
      </c>
      <c r="W174" s="81"/>
      <c r="X174" s="80">
        <f t="shared" ref="X174:Y174" si="1918">SUM(X162:X173)</f>
        <v>7.0000000000000001E-3</v>
      </c>
      <c r="Y174" s="45">
        <f t="shared" si="1918"/>
        <v>0.16</v>
      </c>
      <c r="Z174" s="81"/>
      <c r="AA174" s="80">
        <f t="shared" ref="AA174:AB174" si="1919">SUM(AA162:AA173)</f>
        <v>0.58799999999999997</v>
      </c>
      <c r="AB174" s="45">
        <f t="shared" si="1919"/>
        <v>12.54</v>
      </c>
      <c r="AC174" s="81"/>
      <c r="AD174" s="80">
        <f t="shared" ref="AD174:AE174" si="1920">SUM(AD162:AD173)</f>
        <v>0</v>
      </c>
      <c r="AE174" s="45">
        <f t="shared" si="1920"/>
        <v>0</v>
      </c>
      <c r="AF174" s="81"/>
      <c r="AG174" s="80">
        <f t="shared" ref="AG174:AH174" si="1921">SUM(AG162:AG173)</f>
        <v>0</v>
      </c>
      <c r="AH174" s="45">
        <f t="shared" si="1921"/>
        <v>0</v>
      </c>
      <c r="AI174" s="81"/>
      <c r="AJ174" s="80">
        <f t="shared" ref="AJ174:AK174" si="1922">SUM(AJ162:AJ173)</f>
        <v>6.1279999999999992</v>
      </c>
      <c r="AK174" s="45">
        <f t="shared" si="1922"/>
        <v>203.97999999999996</v>
      </c>
      <c r="AL174" s="81"/>
      <c r="AM174" s="80">
        <f t="shared" ref="AM174:AN174" si="1923">SUM(AM162:AM173)</f>
        <v>0</v>
      </c>
      <c r="AN174" s="45">
        <f t="shared" si="1923"/>
        <v>0</v>
      </c>
      <c r="AO174" s="81"/>
      <c r="AP174" s="80">
        <f t="shared" ref="AP174:AQ174" si="1924">SUM(AP162:AP173)</f>
        <v>6.3E-2</v>
      </c>
      <c r="AQ174" s="45">
        <f t="shared" si="1924"/>
        <v>3.92</v>
      </c>
      <c r="AR174" s="81"/>
      <c r="AS174" s="80">
        <f t="shared" ref="AS174:AT174" si="1925">SUM(AS162:AS173)</f>
        <v>1.8</v>
      </c>
      <c r="AT174" s="45">
        <f t="shared" si="1925"/>
        <v>26.74</v>
      </c>
      <c r="AU174" s="81"/>
      <c r="AV174" s="80">
        <f t="shared" ref="AV174:AW174" si="1926">SUM(AV162:AV173)</f>
        <v>43.616</v>
      </c>
      <c r="AW174" s="45">
        <f t="shared" si="1926"/>
        <v>852.68999999999971</v>
      </c>
      <c r="AX174" s="81"/>
      <c r="AY174" s="80">
        <f t="shared" ref="AY174:AZ174" si="1927">SUM(AY162:AY173)</f>
        <v>1.8</v>
      </c>
      <c r="AZ174" s="45">
        <f t="shared" si="1927"/>
        <v>37.54</v>
      </c>
      <c r="BA174" s="81"/>
      <c r="BB174" s="80">
        <f t="shared" ref="BB174:BC174" si="1928">SUM(BB162:BB173)</f>
        <v>0</v>
      </c>
      <c r="BC174" s="45">
        <f t="shared" si="1928"/>
        <v>0</v>
      </c>
      <c r="BD174" s="81"/>
      <c r="BE174" s="80">
        <f t="shared" ref="BE174:BF174" si="1929">SUM(BE162:BE173)</f>
        <v>0</v>
      </c>
      <c r="BF174" s="45">
        <f t="shared" si="1929"/>
        <v>0</v>
      </c>
      <c r="BG174" s="81"/>
      <c r="BH174" s="80">
        <f t="shared" ref="BH174:BI174" si="1930">SUM(BH162:BH173)</f>
        <v>0</v>
      </c>
      <c r="BI174" s="45">
        <f t="shared" si="1930"/>
        <v>0</v>
      </c>
      <c r="BJ174" s="81"/>
      <c r="BK174" s="80">
        <f t="shared" ref="BK174:BL174" si="1931">SUM(BK162:BK173)</f>
        <v>6.1909999999999989</v>
      </c>
      <c r="BL174" s="45">
        <f t="shared" si="1931"/>
        <v>78.919999999999987</v>
      </c>
      <c r="BM174" s="81"/>
      <c r="BN174" s="80">
        <f t="shared" ref="BN174:BO174" si="1932">SUM(BN162:BN173)</f>
        <v>0</v>
      </c>
      <c r="BO174" s="45">
        <f t="shared" si="1932"/>
        <v>0</v>
      </c>
      <c r="BP174" s="81"/>
      <c r="BQ174" s="80">
        <f t="shared" ref="BQ174:BR174" si="1933">SUM(BQ162:BQ173)</f>
        <v>0</v>
      </c>
      <c r="BR174" s="45">
        <f t="shared" si="1933"/>
        <v>0</v>
      </c>
      <c r="BS174" s="81"/>
      <c r="BT174" s="80">
        <f t="shared" ref="BT174:BU174" si="1934">SUM(BT162:BT173)</f>
        <v>0</v>
      </c>
      <c r="BU174" s="45">
        <f t="shared" si="1934"/>
        <v>0</v>
      </c>
      <c r="BV174" s="81"/>
      <c r="BW174" s="80">
        <f t="shared" ref="BW174:BX174" si="1935">SUM(BW162:BW173)</f>
        <v>0</v>
      </c>
      <c r="BX174" s="45">
        <f t="shared" si="1935"/>
        <v>0</v>
      </c>
      <c r="BY174" s="81"/>
      <c r="BZ174" s="80">
        <f t="shared" ref="BZ174:CA174" si="1936">SUM(BZ162:BZ173)</f>
        <v>0</v>
      </c>
      <c r="CA174" s="45">
        <f t="shared" si="1936"/>
        <v>0</v>
      </c>
      <c r="CB174" s="81"/>
      <c r="CC174" s="80">
        <f t="shared" ref="CC174:CD174" si="1937">SUM(CC162:CC173)</f>
        <v>3.8519999999999999</v>
      </c>
      <c r="CD174" s="45">
        <f t="shared" si="1937"/>
        <v>130.94999999999999</v>
      </c>
      <c r="CE174" s="81"/>
      <c r="CF174" s="80">
        <f t="shared" ref="CF174:CG174" si="1938">SUM(CF162:CF173)</f>
        <v>0</v>
      </c>
      <c r="CG174" s="45">
        <f t="shared" si="1938"/>
        <v>0</v>
      </c>
      <c r="CH174" s="81"/>
      <c r="CI174" s="80">
        <f t="shared" ref="CI174:CJ174" si="1939">SUM(CI162:CI173)</f>
        <v>0</v>
      </c>
      <c r="CJ174" s="45">
        <f t="shared" si="1939"/>
        <v>0</v>
      </c>
      <c r="CK174" s="81"/>
      <c r="CL174" s="80">
        <f t="shared" ref="CL174:CM174" si="1940">SUM(CL162:CL173)</f>
        <v>1.5289999999999999</v>
      </c>
      <c r="CM174" s="45">
        <f t="shared" si="1940"/>
        <v>33.869999999999997</v>
      </c>
      <c r="CN174" s="81"/>
      <c r="CO174" s="80">
        <f t="shared" ref="CO174:CP174" si="1941">SUM(CO162:CO173)</f>
        <v>43.5</v>
      </c>
      <c r="CP174" s="45">
        <f t="shared" si="1941"/>
        <v>672.3</v>
      </c>
      <c r="CQ174" s="81"/>
      <c r="CR174" s="80">
        <f t="shared" ref="CR174:CS174" si="1942">SUM(CR162:CR173)</f>
        <v>2.6240000000000001</v>
      </c>
      <c r="CS174" s="45">
        <f t="shared" si="1942"/>
        <v>39.99</v>
      </c>
      <c r="CT174" s="81"/>
      <c r="CU174" s="80">
        <f t="shared" ref="CU174:CV174" si="1943">SUM(CU162:CU173)</f>
        <v>66.863</v>
      </c>
      <c r="CV174" s="45">
        <f t="shared" si="1943"/>
        <v>594.96</v>
      </c>
      <c r="CW174" s="81"/>
      <c r="CX174" s="80">
        <f t="shared" ref="CX174:CY174" si="1944">SUM(CX162:CX173)</f>
        <v>0</v>
      </c>
      <c r="CY174" s="45">
        <f t="shared" si="1944"/>
        <v>0</v>
      </c>
      <c r="CZ174" s="81"/>
      <c r="DA174" s="80">
        <f t="shared" ref="DA174:DB174" si="1945">SUM(DA162:DA173)</f>
        <v>10.169</v>
      </c>
      <c r="DB174" s="45">
        <f t="shared" si="1945"/>
        <v>138.73000000000002</v>
      </c>
      <c r="DC174" s="81"/>
      <c r="DD174" s="80">
        <f t="shared" ref="DD174:DE174" si="1946">SUM(DD162:DD173)</f>
        <v>54.817999999999991</v>
      </c>
      <c r="DE174" s="45">
        <f t="shared" si="1946"/>
        <v>963.34999999999991</v>
      </c>
      <c r="DF174" s="81"/>
      <c r="DG174" s="80">
        <f t="shared" ref="DG174:DH174" si="1947">SUM(DG162:DG173)</f>
        <v>0</v>
      </c>
      <c r="DH174" s="45">
        <f t="shared" si="1947"/>
        <v>0</v>
      </c>
      <c r="DI174" s="81"/>
      <c r="DJ174" s="80">
        <f t="shared" ref="DJ174:DK174" si="1948">SUM(DJ162:DJ173)</f>
        <v>0</v>
      </c>
      <c r="DK174" s="45">
        <f t="shared" si="1948"/>
        <v>0</v>
      </c>
      <c r="DL174" s="81"/>
      <c r="DM174" s="80">
        <f t="shared" ref="DM174:DN174" si="1949">SUM(DM162:DM173)</f>
        <v>0</v>
      </c>
      <c r="DN174" s="45">
        <f t="shared" si="1949"/>
        <v>0</v>
      </c>
      <c r="DO174" s="81"/>
      <c r="DP174" s="80">
        <f t="shared" ref="DP174:DQ174" si="1950">SUM(DP162:DP173)</f>
        <v>124.813</v>
      </c>
      <c r="DQ174" s="45">
        <f t="shared" si="1950"/>
        <v>2136.44</v>
      </c>
      <c r="DR174" s="81"/>
      <c r="DS174" s="80">
        <f t="shared" ref="DS174:DT174" si="1951">SUM(DS162:DS173)</f>
        <v>29.723000000000003</v>
      </c>
      <c r="DT174" s="45">
        <f t="shared" si="1951"/>
        <v>449.2</v>
      </c>
      <c r="DU174" s="81"/>
      <c r="DV174" s="80">
        <f t="shared" ref="DV174:DW174" si="1952">SUM(DV162:DV173)</f>
        <v>138.25299999999999</v>
      </c>
      <c r="DW174" s="45">
        <f t="shared" si="1952"/>
        <v>2369.63</v>
      </c>
      <c r="DX174" s="81"/>
      <c r="DY174" s="80">
        <f t="shared" ref="DY174:DZ174" si="1953">SUM(DY162:DY173)</f>
        <v>0</v>
      </c>
      <c r="DZ174" s="45">
        <f t="shared" si="1953"/>
        <v>0</v>
      </c>
      <c r="EA174" s="81"/>
      <c r="EB174" s="80">
        <f t="shared" ref="EB174:EC174" si="1954">SUM(EB162:EB173)</f>
        <v>0</v>
      </c>
      <c r="EC174" s="45">
        <f t="shared" si="1954"/>
        <v>0</v>
      </c>
      <c r="ED174" s="81"/>
      <c r="EE174" s="80">
        <f t="shared" ref="EE174:EF174" si="1955">SUM(EE162:EE173)</f>
        <v>0</v>
      </c>
      <c r="EF174" s="45">
        <f t="shared" si="1955"/>
        <v>0</v>
      </c>
      <c r="EG174" s="81"/>
      <c r="EH174" s="80">
        <f t="shared" ref="EH174:EI174" si="1956">SUM(EH162:EH173)</f>
        <v>3.9299999999999997</v>
      </c>
      <c r="EI174" s="45">
        <f t="shared" si="1956"/>
        <v>50.919999999999995</v>
      </c>
      <c r="EJ174" s="81"/>
      <c r="EK174" s="80">
        <f t="shared" ref="EK174:EL174" si="1957">SUM(EK162:EK173)</f>
        <v>0</v>
      </c>
      <c r="EL174" s="45">
        <f t="shared" si="1957"/>
        <v>0</v>
      </c>
      <c r="EM174" s="81"/>
      <c r="EN174" s="80">
        <f t="shared" ref="EN174:EO174" si="1958">SUM(EN162:EN173)</f>
        <v>0</v>
      </c>
      <c r="EO174" s="45">
        <f t="shared" si="1958"/>
        <v>0</v>
      </c>
      <c r="EP174" s="81"/>
      <c r="EQ174" s="80">
        <f t="shared" ref="EQ174:ER174" si="1959">SUM(EQ162:EQ173)</f>
        <v>10.42</v>
      </c>
      <c r="ER174" s="45">
        <f t="shared" si="1959"/>
        <v>318.53999999999996</v>
      </c>
      <c r="ES174" s="81"/>
      <c r="ET174" s="80">
        <f t="shared" ref="ET174:EU174" si="1960">SUM(ET162:ET173)</f>
        <v>7.0999999999999994E-2</v>
      </c>
      <c r="EU174" s="45">
        <f t="shared" si="1960"/>
        <v>3.54</v>
      </c>
      <c r="EV174" s="81"/>
      <c r="EW174" s="80">
        <f t="shared" ref="EW174:EX174" si="1961">SUM(EW162:EW173)</f>
        <v>0</v>
      </c>
      <c r="EX174" s="45">
        <f t="shared" si="1961"/>
        <v>0</v>
      </c>
      <c r="EY174" s="81"/>
      <c r="EZ174" s="80">
        <f t="shared" ref="EZ174:FA174" si="1962">SUM(EZ162:EZ173)</f>
        <v>0.59200000000000008</v>
      </c>
      <c r="FA174" s="45">
        <f t="shared" si="1962"/>
        <v>26.490000000000002</v>
      </c>
      <c r="FB174" s="81"/>
      <c r="FC174" s="80">
        <f t="shared" ref="FC174:FD174" si="1963">SUM(FC162:FC173)</f>
        <v>0</v>
      </c>
      <c r="FD174" s="45">
        <f t="shared" si="1963"/>
        <v>0</v>
      </c>
      <c r="FE174" s="81"/>
      <c r="FF174" s="80">
        <f t="shared" ref="FF174:FG174" si="1964">SUM(FF162:FF173)</f>
        <v>0</v>
      </c>
      <c r="FG174" s="45">
        <f t="shared" si="1964"/>
        <v>0</v>
      </c>
      <c r="FH174" s="81"/>
      <c r="FI174" s="80">
        <f t="shared" ref="FI174:FJ174" si="1965">SUM(FI162:FI173)</f>
        <v>0</v>
      </c>
      <c r="FJ174" s="45">
        <f t="shared" si="1965"/>
        <v>0</v>
      </c>
      <c r="FK174" s="81"/>
      <c r="FL174" s="80">
        <f t="shared" ref="FL174:FM174" si="1966">SUM(FL162:FL173)</f>
        <v>0</v>
      </c>
      <c r="FM174" s="45">
        <f t="shared" si="1966"/>
        <v>0</v>
      </c>
      <c r="FN174" s="81"/>
      <c r="FO174" s="80">
        <f t="shared" ref="FO174:FP174" si="1967">SUM(FO162:FO173)</f>
        <v>30.15</v>
      </c>
      <c r="FP174" s="45">
        <f t="shared" si="1967"/>
        <v>537.49</v>
      </c>
      <c r="FQ174" s="81"/>
      <c r="FR174" s="80">
        <f t="shared" ref="FR174:FS174" si="1968">SUM(FR162:FR173)</f>
        <v>0</v>
      </c>
      <c r="FS174" s="45">
        <f t="shared" si="1968"/>
        <v>0</v>
      </c>
      <c r="FT174" s="81"/>
      <c r="FU174" s="80">
        <f t="shared" ref="FU174:FV174" si="1969">SUM(FU162:FU173)</f>
        <v>29.2</v>
      </c>
      <c r="FV174" s="45">
        <f t="shared" si="1969"/>
        <v>519.94999999999993</v>
      </c>
      <c r="FW174" s="81"/>
      <c r="FX174" s="80">
        <f t="shared" ref="FX174:FY174" si="1970">SUM(FX162:FX173)</f>
        <v>32.448999999999998</v>
      </c>
      <c r="FY174" s="45">
        <f t="shared" si="1970"/>
        <v>1233.52</v>
      </c>
      <c r="FZ174" s="81"/>
      <c r="GA174" s="80">
        <f t="shared" ref="GA174:GB174" si="1971">SUM(GA162:GA173)</f>
        <v>7.0620000000000012</v>
      </c>
      <c r="GB174" s="45">
        <f t="shared" si="1971"/>
        <v>97.03</v>
      </c>
      <c r="GC174" s="81"/>
      <c r="GD174" s="80">
        <f t="shared" ref="GD174:GE174" si="1972">SUM(GD162:GD173)</f>
        <v>87.015000000000001</v>
      </c>
      <c r="GE174" s="45">
        <f t="shared" si="1972"/>
        <v>2460.33</v>
      </c>
      <c r="GF174" s="81"/>
      <c r="GG174" s="80">
        <f t="shared" ref="GG174:GH174" si="1973">SUM(GG162:GG173)</f>
        <v>1.8239999999999996</v>
      </c>
      <c r="GH174" s="45">
        <f t="shared" si="1973"/>
        <v>57.819999999999993</v>
      </c>
      <c r="GI174" s="81"/>
      <c r="GJ174" s="80">
        <f t="shared" ref="GJ174:GK174" si="1974">SUM(GJ162:GJ173)</f>
        <v>0</v>
      </c>
      <c r="GK174" s="45">
        <f t="shared" si="1974"/>
        <v>0</v>
      </c>
      <c r="GL174" s="81"/>
      <c r="GM174" s="80">
        <f t="shared" ref="GM174:GN174" si="1975">SUM(GM162:GM173)</f>
        <v>0.1</v>
      </c>
      <c r="GN174" s="45">
        <f t="shared" si="1975"/>
        <v>2.64</v>
      </c>
      <c r="GO174" s="81"/>
      <c r="GP174" s="80">
        <f t="shared" ref="GP174:GQ174" si="1976">SUM(GP162:GP173)</f>
        <v>0</v>
      </c>
      <c r="GQ174" s="45">
        <f t="shared" si="1976"/>
        <v>0</v>
      </c>
      <c r="GR174" s="81"/>
      <c r="GS174" s="80">
        <f t="shared" ref="GS174:GT174" si="1977">SUM(GS162:GS173)</f>
        <v>374.01799999999997</v>
      </c>
      <c r="GT174" s="45">
        <f t="shared" si="1977"/>
        <v>4998.41</v>
      </c>
      <c r="GU174" s="81"/>
      <c r="GV174" s="80">
        <f t="shared" ref="GV174:GW174" si="1978">SUM(GV162:GV173)</f>
        <v>334.04099999999994</v>
      </c>
      <c r="GW174" s="45">
        <f t="shared" si="1978"/>
        <v>5828.03</v>
      </c>
      <c r="GX174" s="81"/>
      <c r="GY174" s="46">
        <f t="shared" si="1454"/>
        <v>1584.7309999999998</v>
      </c>
      <c r="GZ174" s="47">
        <f t="shared" si="1455"/>
        <v>27072.76</v>
      </c>
    </row>
    <row r="175" spans="1:208" x14ac:dyDescent="0.3">
      <c r="A175" s="76">
        <v>2017</v>
      </c>
      <c r="B175" s="77" t="s">
        <v>5</v>
      </c>
      <c r="C175" s="58">
        <v>13.234999999999999</v>
      </c>
      <c r="D175" s="7">
        <v>211.98</v>
      </c>
      <c r="E175" s="59">
        <f t="shared" ref="E175:E186" si="1979">D175/C175*1000</f>
        <v>16016.622591613146</v>
      </c>
      <c r="F175" s="58">
        <v>0</v>
      </c>
      <c r="G175" s="7">
        <v>0</v>
      </c>
      <c r="H175" s="59">
        <v>0</v>
      </c>
      <c r="I175" s="58">
        <v>0</v>
      </c>
      <c r="J175" s="7">
        <v>0</v>
      </c>
      <c r="K175" s="59">
        <v>0</v>
      </c>
      <c r="L175" s="58">
        <v>0</v>
      </c>
      <c r="M175" s="7">
        <v>0</v>
      </c>
      <c r="N175" s="59">
        <v>0</v>
      </c>
      <c r="O175" s="58">
        <v>0.219</v>
      </c>
      <c r="P175" s="7">
        <v>2.3199999999999998</v>
      </c>
      <c r="Q175" s="59">
        <f t="shared" ref="Q175:Q186" si="1980">P175/O175*1000</f>
        <v>10593.607305936071</v>
      </c>
      <c r="R175" s="58">
        <v>0</v>
      </c>
      <c r="S175" s="7">
        <v>0</v>
      </c>
      <c r="T175" s="59">
        <v>0</v>
      </c>
      <c r="U175" s="58">
        <v>0</v>
      </c>
      <c r="V175" s="7">
        <v>0</v>
      </c>
      <c r="W175" s="59">
        <v>0</v>
      </c>
      <c r="X175" s="58">
        <v>0</v>
      </c>
      <c r="Y175" s="7">
        <v>0</v>
      </c>
      <c r="Z175" s="59">
        <v>0</v>
      </c>
      <c r="AA175" s="58">
        <v>0</v>
      </c>
      <c r="AB175" s="7">
        <v>0</v>
      </c>
      <c r="AC175" s="59">
        <v>0</v>
      </c>
      <c r="AD175" s="58">
        <v>0</v>
      </c>
      <c r="AE175" s="7">
        <v>0</v>
      </c>
      <c r="AF175" s="59">
        <v>0</v>
      </c>
      <c r="AG175" s="58">
        <v>0</v>
      </c>
      <c r="AH175" s="7">
        <v>0</v>
      </c>
      <c r="AI175" s="59">
        <v>0</v>
      </c>
      <c r="AJ175" s="58">
        <v>0.114</v>
      </c>
      <c r="AK175" s="7">
        <v>1.55</v>
      </c>
      <c r="AL175" s="59">
        <f t="shared" ref="AL175:AL185" si="1981">AK175/AJ175*1000</f>
        <v>13596.491228070174</v>
      </c>
      <c r="AM175" s="58">
        <v>1.2</v>
      </c>
      <c r="AN175" s="7">
        <v>28.64</v>
      </c>
      <c r="AO175" s="59">
        <f t="shared" ref="AO175" si="1982">AN175/AM175*1000</f>
        <v>23866.666666666668</v>
      </c>
      <c r="AP175" s="58">
        <v>0</v>
      </c>
      <c r="AQ175" s="7">
        <v>0</v>
      </c>
      <c r="AR175" s="59">
        <v>0</v>
      </c>
      <c r="AS175" s="58">
        <v>0</v>
      </c>
      <c r="AT175" s="7">
        <v>0</v>
      </c>
      <c r="AU175" s="59">
        <v>0</v>
      </c>
      <c r="AV175" s="58">
        <v>3.7610000000000001</v>
      </c>
      <c r="AW175" s="7">
        <v>69.75</v>
      </c>
      <c r="AX175" s="59">
        <f t="shared" ref="AX175:AX186" si="1983">AW175/AV175*1000</f>
        <v>18545.599574581229</v>
      </c>
      <c r="AY175" s="58">
        <v>0</v>
      </c>
      <c r="AZ175" s="7">
        <v>0</v>
      </c>
      <c r="BA175" s="59">
        <v>0</v>
      </c>
      <c r="BB175" s="58">
        <v>0</v>
      </c>
      <c r="BC175" s="7">
        <v>0</v>
      </c>
      <c r="BD175" s="59">
        <f>IFERROR(BC175/BB175*1000,0)</f>
        <v>0</v>
      </c>
      <c r="BE175" s="58">
        <v>0</v>
      </c>
      <c r="BF175" s="7">
        <v>0</v>
      </c>
      <c r="BG175" s="59">
        <v>0</v>
      </c>
      <c r="BH175" s="58">
        <v>0</v>
      </c>
      <c r="BI175" s="7">
        <v>0</v>
      </c>
      <c r="BJ175" s="59">
        <v>0</v>
      </c>
      <c r="BK175" s="58">
        <v>0.18</v>
      </c>
      <c r="BL175" s="7">
        <v>2.44</v>
      </c>
      <c r="BM175" s="59">
        <f t="shared" ref="BM175:BM186" si="1984">BL175/BK175*1000</f>
        <v>13555.555555555555</v>
      </c>
      <c r="BN175" s="58">
        <v>0</v>
      </c>
      <c r="BO175" s="7">
        <v>0</v>
      </c>
      <c r="BP175" s="59">
        <v>0</v>
      </c>
      <c r="BQ175" s="58">
        <v>0</v>
      </c>
      <c r="BR175" s="7">
        <v>0</v>
      </c>
      <c r="BS175" s="59">
        <v>0</v>
      </c>
      <c r="BT175" s="58">
        <v>0</v>
      </c>
      <c r="BU175" s="7">
        <v>0</v>
      </c>
      <c r="BV175" s="59">
        <v>0</v>
      </c>
      <c r="BW175" s="58">
        <v>0</v>
      </c>
      <c r="BX175" s="7">
        <v>0</v>
      </c>
      <c r="BY175" s="59">
        <v>0</v>
      </c>
      <c r="BZ175" s="58">
        <v>0</v>
      </c>
      <c r="CA175" s="7">
        <v>0</v>
      </c>
      <c r="CB175" s="59">
        <v>0</v>
      </c>
      <c r="CC175" s="58">
        <v>0</v>
      </c>
      <c r="CD175" s="7">
        <v>0</v>
      </c>
      <c r="CE175" s="59">
        <v>0</v>
      </c>
      <c r="CF175" s="58">
        <v>0</v>
      </c>
      <c r="CG175" s="7">
        <v>0</v>
      </c>
      <c r="CH175" s="59">
        <v>0</v>
      </c>
      <c r="CI175" s="58">
        <v>0</v>
      </c>
      <c r="CJ175" s="7">
        <v>0</v>
      </c>
      <c r="CK175" s="59">
        <v>0</v>
      </c>
      <c r="CL175" s="58">
        <v>0</v>
      </c>
      <c r="CM175" s="7">
        <v>0</v>
      </c>
      <c r="CN175" s="59">
        <v>0</v>
      </c>
      <c r="CO175" s="58">
        <v>0</v>
      </c>
      <c r="CP175" s="7">
        <v>0</v>
      </c>
      <c r="CQ175" s="59">
        <v>0</v>
      </c>
      <c r="CR175" s="58">
        <v>0</v>
      </c>
      <c r="CS175" s="7">
        <v>0</v>
      </c>
      <c r="CT175" s="59">
        <v>0</v>
      </c>
      <c r="CU175" s="58">
        <v>0</v>
      </c>
      <c r="CV175" s="7">
        <v>0</v>
      </c>
      <c r="CW175" s="59">
        <v>0</v>
      </c>
      <c r="CX175" s="60">
        <v>0</v>
      </c>
      <c r="CY175" s="15">
        <v>0</v>
      </c>
      <c r="CZ175" s="59">
        <v>0</v>
      </c>
      <c r="DA175" s="58">
        <v>0.69299999999999995</v>
      </c>
      <c r="DB175" s="7">
        <v>9.51</v>
      </c>
      <c r="DC175" s="59">
        <f t="shared" ref="DC175:DC186" si="1985">DB175/DA175*1000</f>
        <v>13722.943722943723</v>
      </c>
      <c r="DD175" s="58">
        <v>2.6469999999999998</v>
      </c>
      <c r="DE175" s="7">
        <v>52.54</v>
      </c>
      <c r="DF175" s="59">
        <f t="shared" ref="DF175:DF186" si="1986">DE175/DD175*1000</f>
        <v>19848.885530789572</v>
      </c>
      <c r="DG175" s="58">
        <v>0</v>
      </c>
      <c r="DH175" s="7">
        <v>0</v>
      </c>
      <c r="DI175" s="59">
        <v>0</v>
      </c>
      <c r="DJ175" s="58">
        <v>0</v>
      </c>
      <c r="DK175" s="7">
        <v>0</v>
      </c>
      <c r="DL175" s="59">
        <v>0</v>
      </c>
      <c r="DM175" s="58">
        <v>0</v>
      </c>
      <c r="DN175" s="7">
        <v>0</v>
      </c>
      <c r="DO175" s="59">
        <v>0</v>
      </c>
      <c r="DP175" s="58">
        <v>4.5270000000000001</v>
      </c>
      <c r="DQ175" s="7">
        <v>71.900000000000006</v>
      </c>
      <c r="DR175" s="59">
        <f t="shared" ref="DR175:DR186" si="1987">DQ175/DP175*1000</f>
        <v>15882.482880494808</v>
      </c>
      <c r="DS175" s="58">
        <v>0.96299999999999997</v>
      </c>
      <c r="DT175" s="7">
        <v>10.66</v>
      </c>
      <c r="DU175" s="59">
        <f t="shared" ref="DU175:DU186" si="1988">DT175/DS175*1000</f>
        <v>11069.574247144341</v>
      </c>
      <c r="DV175" s="58">
        <v>1.2889999999999999</v>
      </c>
      <c r="DW175" s="7">
        <v>50.5</v>
      </c>
      <c r="DX175" s="59">
        <f t="shared" ref="DX175:DX186" si="1989">DW175/DV175*1000</f>
        <v>39177.65709852599</v>
      </c>
      <c r="DY175" s="58">
        <v>0</v>
      </c>
      <c r="DZ175" s="7">
        <v>0</v>
      </c>
      <c r="EA175" s="59">
        <v>0</v>
      </c>
      <c r="EB175" s="58">
        <v>0</v>
      </c>
      <c r="EC175" s="7">
        <v>0</v>
      </c>
      <c r="ED175" s="59">
        <v>0</v>
      </c>
      <c r="EE175" s="60">
        <v>0</v>
      </c>
      <c r="EF175" s="15">
        <v>0</v>
      </c>
      <c r="EG175" s="59">
        <v>0</v>
      </c>
      <c r="EH175" s="58">
        <v>0.34300000000000003</v>
      </c>
      <c r="EI175" s="7">
        <v>4.5599999999999996</v>
      </c>
      <c r="EJ175" s="59">
        <f t="shared" ref="EJ175:EJ186" si="1990">EI175/EH175*1000</f>
        <v>13294.460641399415</v>
      </c>
      <c r="EK175" s="58">
        <v>0</v>
      </c>
      <c r="EL175" s="7">
        <v>0</v>
      </c>
      <c r="EM175" s="59">
        <v>0</v>
      </c>
      <c r="EN175" s="58">
        <v>0</v>
      </c>
      <c r="EO175" s="7">
        <v>0</v>
      </c>
      <c r="EP175" s="59">
        <v>0</v>
      </c>
      <c r="EQ175" s="58">
        <v>0</v>
      </c>
      <c r="ER175" s="7">
        <v>0</v>
      </c>
      <c r="ES175" s="59">
        <v>0</v>
      </c>
      <c r="ET175" s="58">
        <v>0</v>
      </c>
      <c r="EU175" s="7">
        <v>0</v>
      </c>
      <c r="EV175" s="59">
        <v>0</v>
      </c>
      <c r="EW175" s="58">
        <v>0</v>
      </c>
      <c r="EX175" s="7">
        <v>0</v>
      </c>
      <c r="EY175" s="59">
        <v>0</v>
      </c>
      <c r="EZ175" s="58">
        <v>0</v>
      </c>
      <c r="FA175" s="7">
        <v>0</v>
      </c>
      <c r="FB175" s="59">
        <v>0</v>
      </c>
      <c r="FC175" s="58">
        <v>0</v>
      </c>
      <c r="FD175" s="7">
        <v>0</v>
      </c>
      <c r="FE175" s="59">
        <v>0</v>
      </c>
      <c r="FF175" s="58">
        <v>0</v>
      </c>
      <c r="FG175" s="7">
        <v>0</v>
      </c>
      <c r="FH175" s="59">
        <v>0</v>
      </c>
      <c r="FI175" s="58">
        <v>0</v>
      </c>
      <c r="FJ175" s="7">
        <v>0</v>
      </c>
      <c r="FK175" s="59">
        <v>0</v>
      </c>
      <c r="FL175" s="58">
        <v>0</v>
      </c>
      <c r="FM175" s="7">
        <v>0</v>
      </c>
      <c r="FN175" s="59">
        <v>0</v>
      </c>
      <c r="FO175" s="58">
        <v>0</v>
      </c>
      <c r="FP175" s="7">
        <v>0</v>
      </c>
      <c r="FQ175" s="59">
        <v>0</v>
      </c>
      <c r="FR175" s="60">
        <v>0</v>
      </c>
      <c r="FS175" s="15">
        <v>0</v>
      </c>
      <c r="FT175" s="59">
        <v>0</v>
      </c>
      <c r="FU175" s="58">
        <v>0</v>
      </c>
      <c r="FV175" s="7">
        <v>0</v>
      </c>
      <c r="FW175" s="59">
        <v>0</v>
      </c>
      <c r="FX175" s="58">
        <v>0</v>
      </c>
      <c r="FY175" s="7">
        <v>0</v>
      </c>
      <c r="FZ175" s="59">
        <v>0</v>
      </c>
      <c r="GA175" s="58">
        <v>0</v>
      </c>
      <c r="GB175" s="7">
        <v>0</v>
      </c>
      <c r="GC175" s="59">
        <v>0</v>
      </c>
      <c r="GD175" s="58">
        <v>0</v>
      </c>
      <c r="GE175" s="7">
        <v>0</v>
      </c>
      <c r="GF175" s="59">
        <v>0</v>
      </c>
      <c r="GG175" s="58">
        <v>0.108</v>
      </c>
      <c r="GH175" s="7">
        <v>1.78</v>
      </c>
      <c r="GI175" s="59">
        <f t="shared" ref="GI175:GI186" si="1991">GH175/GG175*1000</f>
        <v>16481.481481481482</v>
      </c>
      <c r="GJ175" s="58">
        <v>0</v>
      </c>
      <c r="GK175" s="7">
        <v>0</v>
      </c>
      <c r="GL175" s="59">
        <v>0</v>
      </c>
      <c r="GM175" s="58">
        <v>0</v>
      </c>
      <c r="GN175" s="7">
        <v>0</v>
      </c>
      <c r="GO175" s="59">
        <v>0</v>
      </c>
      <c r="GP175" s="58">
        <v>0</v>
      </c>
      <c r="GQ175" s="7">
        <v>0</v>
      </c>
      <c r="GR175" s="59">
        <v>0</v>
      </c>
      <c r="GS175" s="58">
        <v>9.1859999999999999</v>
      </c>
      <c r="GT175" s="7">
        <v>138.05000000000001</v>
      </c>
      <c r="GU175" s="59">
        <f t="shared" ref="GU175:GU186" si="1992">GT175/GS175*1000</f>
        <v>15028.303940779448</v>
      </c>
      <c r="GV175" s="58">
        <v>63.976999999999997</v>
      </c>
      <c r="GW175" s="7">
        <v>1152.23</v>
      </c>
      <c r="GX175" s="59">
        <f t="shared" ref="GX175:GX186" si="1993">GW175/GV175*1000</f>
        <v>18010.066117510982</v>
      </c>
      <c r="GY175" s="6">
        <f t="shared" si="1454"/>
        <v>102.44200000000001</v>
      </c>
      <c r="GZ175" s="16">
        <f t="shared" si="1455"/>
        <v>1808.41</v>
      </c>
    </row>
    <row r="176" spans="1:208" x14ac:dyDescent="0.3">
      <c r="A176" s="76">
        <v>2017</v>
      </c>
      <c r="B176" s="77" t="s">
        <v>6</v>
      </c>
      <c r="C176" s="58">
        <v>32.414999999999999</v>
      </c>
      <c r="D176" s="7">
        <v>639.21</v>
      </c>
      <c r="E176" s="59">
        <f t="shared" si="1979"/>
        <v>19719.574271170757</v>
      </c>
      <c r="F176" s="58">
        <v>0</v>
      </c>
      <c r="G176" s="7">
        <v>0</v>
      </c>
      <c r="H176" s="59">
        <v>0</v>
      </c>
      <c r="I176" s="58">
        <v>4.2000000000000003E-2</v>
      </c>
      <c r="J176" s="7">
        <v>2.98</v>
      </c>
      <c r="K176" s="59">
        <f t="shared" ref="K176" si="1994">J176/I176*1000</f>
        <v>70952.380952380947</v>
      </c>
      <c r="L176" s="58">
        <v>0</v>
      </c>
      <c r="M176" s="7">
        <v>0</v>
      </c>
      <c r="N176" s="59">
        <v>0</v>
      </c>
      <c r="O176" s="58">
        <v>0.83699999999999997</v>
      </c>
      <c r="P176" s="7">
        <v>17.72</v>
      </c>
      <c r="Q176" s="59">
        <f t="shared" si="1980"/>
        <v>21170.848267622459</v>
      </c>
      <c r="R176" s="58">
        <v>0</v>
      </c>
      <c r="S176" s="7">
        <v>0</v>
      </c>
      <c r="T176" s="59">
        <v>0</v>
      </c>
      <c r="U176" s="58">
        <v>0</v>
      </c>
      <c r="V176" s="7">
        <v>0</v>
      </c>
      <c r="W176" s="59">
        <v>0</v>
      </c>
      <c r="X176" s="58">
        <v>0</v>
      </c>
      <c r="Y176" s="7">
        <v>0</v>
      </c>
      <c r="Z176" s="59">
        <v>0</v>
      </c>
      <c r="AA176" s="58">
        <v>0</v>
      </c>
      <c r="AB176" s="7">
        <v>0</v>
      </c>
      <c r="AC176" s="59">
        <v>0</v>
      </c>
      <c r="AD176" s="58">
        <v>0</v>
      </c>
      <c r="AE176" s="7">
        <v>0</v>
      </c>
      <c r="AF176" s="59">
        <v>0</v>
      </c>
      <c r="AG176" s="58">
        <v>0</v>
      </c>
      <c r="AH176" s="7">
        <v>0</v>
      </c>
      <c r="AI176" s="59">
        <v>0</v>
      </c>
      <c r="AJ176" s="58">
        <v>0.183</v>
      </c>
      <c r="AK176" s="7">
        <v>2.99</v>
      </c>
      <c r="AL176" s="59">
        <f t="shared" si="1981"/>
        <v>16338.797814207652</v>
      </c>
      <c r="AM176" s="58">
        <v>0</v>
      </c>
      <c r="AN176" s="7">
        <v>0</v>
      </c>
      <c r="AO176" s="59">
        <v>0</v>
      </c>
      <c r="AP176" s="58">
        <v>0</v>
      </c>
      <c r="AQ176" s="7">
        <v>0</v>
      </c>
      <c r="AR176" s="59">
        <v>0</v>
      </c>
      <c r="AS176" s="58">
        <v>0</v>
      </c>
      <c r="AT176" s="7">
        <v>0</v>
      </c>
      <c r="AU176" s="59">
        <v>0</v>
      </c>
      <c r="AV176" s="58">
        <v>3.51</v>
      </c>
      <c r="AW176" s="7">
        <v>64.819999999999993</v>
      </c>
      <c r="AX176" s="59">
        <f t="shared" si="1983"/>
        <v>18467.236467236467</v>
      </c>
      <c r="AY176" s="58">
        <v>0</v>
      </c>
      <c r="AZ176" s="7">
        <v>0</v>
      </c>
      <c r="BA176" s="59">
        <v>0</v>
      </c>
      <c r="BB176" s="58">
        <v>0</v>
      </c>
      <c r="BC176" s="7">
        <v>0</v>
      </c>
      <c r="BD176" s="59">
        <f t="shared" ref="BD176:BD186" si="1995">IFERROR(BC176/BB176*1000,0)</f>
        <v>0</v>
      </c>
      <c r="BE176" s="58">
        <v>0</v>
      </c>
      <c r="BF176" s="7">
        <v>0</v>
      </c>
      <c r="BG176" s="59">
        <v>0</v>
      </c>
      <c r="BH176" s="58">
        <v>0</v>
      </c>
      <c r="BI176" s="7">
        <v>0</v>
      </c>
      <c r="BJ176" s="59">
        <v>0</v>
      </c>
      <c r="BK176" s="58">
        <v>2.3740000000000001</v>
      </c>
      <c r="BL176" s="7">
        <v>32.020000000000003</v>
      </c>
      <c r="BM176" s="59">
        <f t="shared" si="1984"/>
        <v>13487.784330244313</v>
      </c>
      <c r="BN176" s="58">
        <v>0</v>
      </c>
      <c r="BO176" s="7">
        <v>0</v>
      </c>
      <c r="BP176" s="59">
        <v>0</v>
      </c>
      <c r="BQ176" s="58">
        <v>0</v>
      </c>
      <c r="BR176" s="7">
        <v>0</v>
      </c>
      <c r="BS176" s="59">
        <v>0</v>
      </c>
      <c r="BT176" s="58">
        <v>0</v>
      </c>
      <c r="BU176" s="7">
        <v>0</v>
      </c>
      <c r="BV176" s="59">
        <v>0</v>
      </c>
      <c r="BW176" s="58">
        <v>0</v>
      </c>
      <c r="BX176" s="7">
        <v>0</v>
      </c>
      <c r="BY176" s="59">
        <v>0</v>
      </c>
      <c r="BZ176" s="58">
        <v>0</v>
      </c>
      <c r="CA176" s="7">
        <v>0</v>
      </c>
      <c r="CB176" s="59">
        <v>0</v>
      </c>
      <c r="CC176" s="58">
        <v>0</v>
      </c>
      <c r="CD176" s="7">
        <v>0</v>
      </c>
      <c r="CE176" s="59">
        <v>0</v>
      </c>
      <c r="CF176" s="58">
        <v>0</v>
      </c>
      <c r="CG176" s="7">
        <v>0</v>
      </c>
      <c r="CH176" s="59">
        <v>0</v>
      </c>
      <c r="CI176" s="58">
        <v>0</v>
      </c>
      <c r="CJ176" s="7">
        <v>0</v>
      </c>
      <c r="CK176" s="59">
        <v>0</v>
      </c>
      <c r="CL176" s="58">
        <v>0</v>
      </c>
      <c r="CM176" s="7">
        <v>0</v>
      </c>
      <c r="CN176" s="59">
        <v>0</v>
      </c>
      <c r="CO176" s="58">
        <v>0</v>
      </c>
      <c r="CP176" s="7">
        <v>0</v>
      </c>
      <c r="CQ176" s="59">
        <v>0</v>
      </c>
      <c r="CR176" s="58">
        <v>0</v>
      </c>
      <c r="CS176" s="7">
        <v>0</v>
      </c>
      <c r="CT176" s="59">
        <v>0</v>
      </c>
      <c r="CU176" s="58">
        <v>6.0000000000000001E-3</v>
      </c>
      <c r="CV176" s="7">
        <v>0.25</v>
      </c>
      <c r="CW176" s="59">
        <f t="shared" ref="CW176:CW186" si="1996">CV176/CU176*1000</f>
        <v>41666.666666666664</v>
      </c>
      <c r="CX176" s="60">
        <v>0</v>
      </c>
      <c r="CY176" s="15">
        <v>0</v>
      </c>
      <c r="CZ176" s="59">
        <v>0</v>
      </c>
      <c r="DA176" s="58">
        <v>1.758</v>
      </c>
      <c r="DB176" s="7">
        <v>28.21</v>
      </c>
      <c r="DC176" s="59">
        <f t="shared" si="1985"/>
        <v>16046.643913538112</v>
      </c>
      <c r="DD176" s="58">
        <v>4.8179999999999996</v>
      </c>
      <c r="DE176" s="7">
        <v>77.41</v>
      </c>
      <c r="DF176" s="59">
        <f t="shared" si="1986"/>
        <v>16066.83271066833</v>
      </c>
      <c r="DG176" s="58">
        <v>0</v>
      </c>
      <c r="DH176" s="7">
        <v>0</v>
      </c>
      <c r="DI176" s="59">
        <v>0</v>
      </c>
      <c r="DJ176" s="58">
        <v>0</v>
      </c>
      <c r="DK176" s="7">
        <v>0</v>
      </c>
      <c r="DL176" s="59">
        <v>0</v>
      </c>
      <c r="DM176" s="58">
        <v>0</v>
      </c>
      <c r="DN176" s="7">
        <v>0</v>
      </c>
      <c r="DO176" s="59">
        <v>0</v>
      </c>
      <c r="DP176" s="58">
        <v>6.0289999999999999</v>
      </c>
      <c r="DQ176" s="7">
        <v>98.46</v>
      </c>
      <c r="DR176" s="59">
        <f t="shared" si="1987"/>
        <v>16331.066511859344</v>
      </c>
      <c r="DS176" s="58">
        <v>2.0630000000000002</v>
      </c>
      <c r="DT176" s="7">
        <v>12.46</v>
      </c>
      <c r="DU176" s="59">
        <f t="shared" si="1988"/>
        <v>6039.7479398933592</v>
      </c>
      <c r="DV176" s="58">
        <v>1.139</v>
      </c>
      <c r="DW176" s="7">
        <v>52.11</v>
      </c>
      <c r="DX176" s="59">
        <f t="shared" si="1989"/>
        <v>45750.658472344163</v>
      </c>
      <c r="DY176" s="58">
        <v>0</v>
      </c>
      <c r="DZ176" s="7">
        <v>0</v>
      </c>
      <c r="EA176" s="59">
        <v>0</v>
      </c>
      <c r="EB176" s="58">
        <v>0</v>
      </c>
      <c r="EC176" s="7">
        <v>0</v>
      </c>
      <c r="ED176" s="59">
        <v>0</v>
      </c>
      <c r="EE176" s="60">
        <v>0</v>
      </c>
      <c r="EF176" s="15">
        <v>0</v>
      </c>
      <c r="EG176" s="59">
        <v>0</v>
      </c>
      <c r="EH176" s="58">
        <v>0.999</v>
      </c>
      <c r="EI176" s="7">
        <v>13.42</v>
      </c>
      <c r="EJ176" s="59">
        <f t="shared" si="1990"/>
        <v>13433.433433433434</v>
      </c>
      <c r="EK176" s="58">
        <v>0</v>
      </c>
      <c r="EL176" s="7">
        <v>0</v>
      </c>
      <c r="EM176" s="59">
        <v>0</v>
      </c>
      <c r="EN176" s="58">
        <v>0</v>
      </c>
      <c r="EO176" s="7">
        <v>0</v>
      </c>
      <c r="EP176" s="59">
        <v>0</v>
      </c>
      <c r="EQ176" s="58">
        <v>0</v>
      </c>
      <c r="ER176" s="7">
        <v>0</v>
      </c>
      <c r="ES176" s="59">
        <v>0</v>
      </c>
      <c r="ET176" s="58">
        <v>0</v>
      </c>
      <c r="EU176" s="7">
        <v>0</v>
      </c>
      <c r="EV176" s="59">
        <v>0</v>
      </c>
      <c r="EW176" s="58">
        <v>0</v>
      </c>
      <c r="EX176" s="7">
        <v>0</v>
      </c>
      <c r="EY176" s="59">
        <v>0</v>
      </c>
      <c r="EZ176" s="58">
        <v>0</v>
      </c>
      <c r="FA176" s="7">
        <v>0</v>
      </c>
      <c r="FB176" s="59">
        <v>0</v>
      </c>
      <c r="FC176" s="58">
        <v>0</v>
      </c>
      <c r="FD176" s="7">
        <v>0</v>
      </c>
      <c r="FE176" s="59">
        <v>0</v>
      </c>
      <c r="FF176" s="58">
        <v>0</v>
      </c>
      <c r="FG176" s="7">
        <v>0</v>
      </c>
      <c r="FH176" s="59">
        <v>0</v>
      </c>
      <c r="FI176" s="58">
        <v>0</v>
      </c>
      <c r="FJ176" s="7">
        <v>0</v>
      </c>
      <c r="FK176" s="59">
        <v>0</v>
      </c>
      <c r="FL176" s="58">
        <v>0</v>
      </c>
      <c r="FM176" s="7">
        <v>0</v>
      </c>
      <c r="FN176" s="59">
        <v>0</v>
      </c>
      <c r="FO176" s="58">
        <v>0</v>
      </c>
      <c r="FP176" s="7">
        <v>0</v>
      </c>
      <c r="FQ176" s="59">
        <v>0</v>
      </c>
      <c r="FR176" s="60">
        <v>0</v>
      </c>
      <c r="FS176" s="15">
        <v>0</v>
      </c>
      <c r="FT176" s="59">
        <v>0</v>
      </c>
      <c r="FU176" s="58">
        <v>0.31</v>
      </c>
      <c r="FV176" s="7">
        <v>12.05</v>
      </c>
      <c r="FW176" s="59">
        <f t="shared" ref="FW176:FW185" si="1997">FV176/FU176*1000</f>
        <v>38870.967741935485</v>
      </c>
      <c r="FX176" s="58">
        <v>13.78</v>
      </c>
      <c r="FY176" s="7">
        <v>471.32</v>
      </c>
      <c r="FZ176" s="59">
        <f t="shared" ref="FZ176:FZ177" si="1998">FY176/FX176*1000</f>
        <v>34203.193033381714</v>
      </c>
      <c r="GA176" s="58">
        <v>3.516</v>
      </c>
      <c r="GB176" s="7">
        <v>52.33</v>
      </c>
      <c r="GC176" s="59">
        <f t="shared" ref="GC176:GC186" si="1999">GB176/GA176*1000</f>
        <v>14883.390216154721</v>
      </c>
      <c r="GD176" s="58">
        <v>25.33</v>
      </c>
      <c r="GE176" s="7">
        <v>467.85</v>
      </c>
      <c r="GF176" s="59">
        <f t="shared" ref="GF176:GF186" si="2000">GE176/GD176*1000</f>
        <v>18470.193446506124</v>
      </c>
      <c r="GG176" s="58">
        <v>0</v>
      </c>
      <c r="GH176" s="7">
        <v>0</v>
      </c>
      <c r="GI176" s="59">
        <v>0</v>
      </c>
      <c r="GJ176" s="58">
        <v>0</v>
      </c>
      <c r="GK176" s="7">
        <v>0</v>
      </c>
      <c r="GL176" s="59">
        <v>0</v>
      </c>
      <c r="GM176" s="58">
        <v>0</v>
      </c>
      <c r="GN176" s="7">
        <v>0</v>
      </c>
      <c r="GO176" s="59">
        <v>0</v>
      </c>
      <c r="GP176" s="58">
        <v>0</v>
      </c>
      <c r="GQ176" s="7">
        <v>0</v>
      </c>
      <c r="GR176" s="59">
        <v>0</v>
      </c>
      <c r="GS176" s="58">
        <v>30.056000000000001</v>
      </c>
      <c r="GT176" s="7">
        <v>501.64</v>
      </c>
      <c r="GU176" s="59">
        <f t="shared" si="1992"/>
        <v>16690.178333776948</v>
      </c>
      <c r="GV176" s="58">
        <v>54.444000000000003</v>
      </c>
      <c r="GW176" s="7">
        <v>1060.77</v>
      </c>
      <c r="GX176" s="59">
        <f t="shared" si="1993"/>
        <v>19483.689662772758</v>
      </c>
      <c r="GY176" s="6">
        <f t="shared" si="1454"/>
        <v>183.60900000000004</v>
      </c>
      <c r="GZ176" s="16">
        <f t="shared" si="1455"/>
        <v>3608.02</v>
      </c>
    </row>
    <row r="177" spans="1:208" x14ac:dyDescent="0.3">
      <c r="A177" s="76">
        <v>2017</v>
      </c>
      <c r="B177" s="77" t="s">
        <v>7</v>
      </c>
      <c r="C177" s="58">
        <v>1.6</v>
      </c>
      <c r="D177" s="7">
        <v>32.03</v>
      </c>
      <c r="E177" s="59">
        <f t="shared" si="1979"/>
        <v>20018.75</v>
      </c>
      <c r="F177" s="58">
        <v>0</v>
      </c>
      <c r="G177" s="7">
        <v>0</v>
      </c>
      <c r="H177" s="59">
        <v>0</v>
      </c>
      <c r="I177" s="58">
        <v>0</v>
      </c>
      <c r="J177" s="7">
        <v>0</v>
      </c>
      <c r="K177" s="59">
        <v>0</v>
      </c>
      <c r="L177" s="58">
        <v>0</v>
      </c>
      <c r="M177" s="7">
        <v>0</v>
      </c>
      <c r="N177" s="59">
        <v>0</v>
      </c>
      <c r="O177" s="58">
        <v>22.989000000000001</v>
      </c>
      <c r="P177" s="7">
        <v>614.45000000000005</v>
      </c>
      <c r="Q177" s="59">
        <f t="shared" si="1980"/>
        <v>26728.000347992522</v>
      </c>
      <c r="R177" s="58">
        <v>0</v>
      </c>
      <c r="S177" s="7">
        <v>0</v>
      </c>
      <c r="T177" s="59">
        <v>0</v>
      </c>
      <c r="U177" s="58">
        <v>0</v>
      </c>
      <c r="V177" s="7">
        <v>0</v>
      </c>
      <c r="W177" s="59">
        <v>0</v>
      </c>
      <c r="X177" s="58">
        <v>0</v>
      </c>
      <c r="Y177" s="7">
        <v>0</v>
      </c>
      <c r="Z177" s="59">
        <v>0</v>
      </c>
      <c r="AA177" s="58">
        <v>0</v>
      </c>
      <c r="AB177" s="7">
        <v>0</v>
      </c>
      <c r="AC177" s="59">
        <v>0</v>
      </c>
      <c r="AD177" s="58">
        <v>0</v>
      </c>
      <c r="AE177" s="7">
        <v>0</v>
      </c>
      <c r="AF177" s="59">
        <v>0</v>
      </c>
      <c r="AG177" s="58">
        <v>0</v>
      </c>
      <c r="AH177" s="7">
        <v>0</v>
      </c>
      <c r="AI177" s="59">
        <v>0</v>
      </c>
      <c r="AJ177" s="58">
        <v>0.14000000000000001</v>
      </c>
      <c r="AK177" s="7">
        <v>1.72</v>
      </c>
      <c r="AL177" s="59">
        <f t="shared" si="1981"/>
        <v>12285.714285714284</v>
      </c>
      <c r="AM177" s="58">
        <v>0</v>
      </c>
      <c r="AN177" s="7">
        <v>0</v>
      </c>
      <c r="AO177" s="59">
        <v>0</v>
      </c>
      <c r="AP177" s="58">
        <v>0</v>
      </c>
      <c r="AQ177" s="7">
        <v>0</v>
      </c>
      <c r="AR177" s="59">
        <v>0</v>
      </c>
      <c r="AS177" s="58">
        <v>0</v>
      </c>
      <c r="AT177" s="7">
        <v>0</v>
      </c>
      <c r="AU177" s="59">
        <v>0</v>
      </c>
      <c r="AV177" s="58">
        <v>4.8929999999999998</v>
      </c>
      <c r="AW177" s="7">
        <v>92.18</v>
      </c>
      <c r="AX177" s="59">
        <f t="shared" si="1983"/>
        <v>18839.157980788885</v>
      </c>
      <c r="AY177" s="58">
        <v>0</v>
      </c>
      <c r="AZ177" s="7">
        <v>0</v>
      </c>
      <c r="BA177" s="59">
        <v>0</v>
      </c>
      <c r="BB177" s="58">
        <v>0</v>
      </c>
      <c r="BC177" s="7">
        <v>0</v>
      </c>
      <c r="BD177" s="59">
        <f t="shared" si="1995"/>
        <v>0</v>
      </c>
      <c r="BE177" s="58">
        <v>0</v>
      </c>
      <c r="BF177" s="7">
        <v>0</v>
      </c>
      <c r="BG177" s="59">
        <v>0</v>
      </c>
      <c r="BH177" s="58">
        <v>0</v>
      </c>
      <c r="BI177" s="7">
        <v>0</v>
      </c>
      <c r="BJ177" s="59">
        <v>0</v>
      </c>
      <c r="BK177" s="58">
        <v>1.7989999999999999</v>
      </c>
      <c r="BL177" s="7">
        <v>25.72</v>
      </c>
      <c r="BM177" s="59">
        <f t="shared" si="1984"/>
        <v>14296.831573096166</v>
      </c>
      <c r="BN177" s="58">
        <v>0</v>
      </c>
      <c r="BO177" s="7">
        <v>0</v>
      </c>
      <c r="BP177" s="59">
        <v>0</v>
      </c>
      <c r="BQ177" s="58">
        <v>0</v>
      </c>
      <c r="BR177" s="7">
        <v>0</v>
      </c>
      <c r="BS177" s="59">
        <v>0</v>
      </c>
      <c r="BT177" s="58">
        <v>0</v>
      </c>
      <c r="BU177" s="7">
        <v>0</v>
      </c>
      <c r="BV177" s="59">
        <v>0</v>
      </c>
      <c r="BW177" s="58">
        <v>0</v>
      </c>
      <c r="BX177" s="7">
        <v>0</v>
      </c>
      <c r="BY177" s="59">
        <v>0</v>
      </c>
      <c r="BZ177" s="58">
        <v>0</v>
      </c>
      <c r="CA177" s="7">
        <v>0</v>
      </c>
      <c r="CB177" s="59">
        <v>0</v>
      </c>
      <c r="CC177" s="58">
        <v>0</v>
      </c>
      <c r="CD177" s="7">
        <v>0</v>
      </c>
      <c r="CE177" s="59">
        <v>0</v>
      </c>
      <c r="CF177" s="58">
        <v>0</v>
      </c>
      <c r="CG177" s="7">
        <v>0</v>
      </c>
      <c r="CH177" s="59">
        <v>0</v>
      </c>
      <c r="CI177" s="58">
        <v>0</v>
      </c>
      <c r="CJ177" s="7">
        <v>0</v>
      </c>
      <c r="CK177" s="59">
        <v>0</v>
      </c>
      <c r="CL177" s="58">
        <v>0</v>
      </c>
      <c r="CM177" s="7">
        <v>0</v>
      </c>
      <c r="CN177" s="59">
        <v>0</v>
      </c>
      <c r="CO177" s="58">
        <v>0</v>
      </c>
      <c r="CP177" s="7">
        <v>0</v>
      </c>
      <c r="CQ177" s="59">
        <v>0</v>
      </c>
      <c r="CR177" s="58">
        <v>9.6199999999999992</v>
      </c>
      <c r="CS177" s="7">
        <v>220.62</v>
      </c>
      <c r="CT177" s="59">
        <f t="shared" ref="CT177:CT182" si="2001">CS177/CR177*1000</f>
        <v>22933.471933471934</v>
      </c>
      <c r="CU177" s="58">
        <v>1.5269999999999999</v>
      </c>
      <c r="CV177" s="7">
        <v>37.21</v>
      </c>
      <c r="CW177" s="59">
        <f t="shared" si="1996"/>
        <v>24368.041912246237</v>
      </c>
      <c r="CX177" s="60">
        <v>0</v>
      </c>
      <c r="CY177" s="15">
        <v>0</v>
      </c>
      <c r="CZ177" s="59">
        <v>0</v>
      </c>
      <c r="DA177" s="58">
        <v>0</v>
      </c>
      <c r="DB177" s="7">
        <v>0</v>
      </c>
      <c r="DC177" s="59">
        <v>0</v>
      </c>
      <c r="DD177" s="58">
        <v>2.2480000000000002</v>
      </c>
      <c r="DE177" s="7">
        <v>35.799999999999997</v>
      </c>
      <c r="DF177" s="59">
        <f t="shared" si="1986"/>
        <v>15925.266903914588</v>
      </c>
      <c r="DG177" s="58">
        <v>0</v>
      </c>
      <c r="DH177" s="7">
        <v>0</v>
      </c>
      <c r="DI177" s="59">
        <v>0</v>
      </c>
      <c r="DJ177" s="58">
        <v>0</v>
      </c>
      <c r="DK177" s="7">
        <v>0</v>
      </c>
      <c r="DL177" s="59">
        <v>0</v>
      </c>
      <c r="DM177" s="58">
        <v>0</v>
      </c>
      <c r="DN177" s="7">
        <v>0</v>
      </c>
      <c r="DO177" s="59">
        <v>0</v>
      </c>
      <c r="DP177" s="58">
        <v>14.492000000000001</v>
      </c>
      <c r="DQ177" s="7">
        <v>233.87</v>
      </c>
      <c r="DR177" s="59">
        <f t="shared" si="1987"/>
        <v>16137.869169196798</v>
      </c>
      <c r="DS177" s="58">
        <v>1.64</v>
      </c>
      <c r="DT177" s="7">
        <v>36.54</v>
      </c>
      <c r="DU177" s="59">
        <f t="shared" si="1988"/>
        <v>22280.487804878048</v>
      </c>
      <c r="DV177" s="58">
        <v>1.923</v>
      </c>
      <c r="DW177" s="7">
        <v>87.21</v>
      </c>
      <c r="DX177" s="59">
        <f t="shared" si="1989"/>
        <v>45351.014040561618</v>
      </c>
      <c r="DY177" s="58">
        <v>0</v>
      </c>
      <c r="DZ177" s="7">
        <v>0</v>
      </c>
      <c r="EA177" s="59">
        <v>0</v>
      </c>
      <c r="EB177" s="58">
        <v>0</v>
      </c>
      <c r="EC177" s="7">
        <v>0</v>
      </c>
      <c r="ED177" s="59">
        <v>0</v>
      </c>
      <c r="EE177" s="60">
        <v>0</v>
      </c>
      <c r="EF177" s="15">
        <v>0</v>
      </c>
      <c r="EG177" s="59">
        <v>0</v>
      </c>
      <c r="EH177" s="58">
        <v>0.47399999999999998</v>
      </c>
      <c r="EI177" s="7">
        <v>6.34</v>
      </c>
      <c r="EJ177" s="59">
        <f t="shared" si="1990"/>
        <v>13375.527426160337</v>
      </c>
      <c r="EK177" s="58">
        <v>0</v>
      </c>
      <c r="EL177" s="7">
        <v>0</v>
      </c>
      <c r="EM177" s="59">
        <v>0</v>
      </c>
      <c r="EN177" s="58">
        <v>0</v>
      </c>
      <c r="EO177" s="7">
        <v>0</v>
      </c>
      <c r="EP177" s="59">
        <v>0</v>
      </c>
      <c r="EQ177" s="58">
        <v>0</v>
      </c>
      <c r="ER177" s="7">
        <v>0</v>
      </c>
      <c r="ES177" s="59">
        <v>0</v>
      </c>
      <c r="ET177" s="58">
        <v>0</v>
      </c>
      <c r="EU177" s="7">
        <v>0</v>
      </c>
      <c r="EV177" s="59">
        <v>0</v>
      </c>
      <c r="EW177" s="58">
        <v>0</v>
      </c>
      <c r="EX177" s="7">
        <v>0</v>
      </c>
      <c r="EY177" s="59">
        <v>0</v>
      </c>
      <c r="EZ177" s="58">
        <v>4.0000000000000001E-3</v>
      </c>
      <c r="FA177" s="7">
        <v>0.66</v>
      </c>
      <c r="FB177" s="59">
        <f t="shared" ref="FB177:FB186" si="2002">FA177/EZ177*1000</f>
        <v>165000</v>
      </c>
      <c r="FC177" s="58">
        <v>0</v>
      </c>
      <c r="FD177" s="7">
        <v>0</v>
      </c>
      <c r="FE177" s="59">
        <v>0</v>
      </c>
      <c r="FF177" s="58">
        <v>0</v>
      </c>
      <c r="FG177" s="7">
        <v>0</v>
      </c>
      <c r="FH177" s="59">
        <v>0</v>
      </c>
      <c r="FI177" s="58">
        <v>0</v>
      </c>
      <c r="FJ177" s="7">
        <v>0</v>
      </c>
      <c r="FK177" s="59">
        <v>0</v>
      </c>
      <c r="FL177" s="58">
        <v>0</v>
      </c>
      <c r="FM177" s="7">
        <v>0</v>
      </c>
      <c r="FN177" s="59">
        <v>0</v>
      </c>
      <c r="FO177" s="58">
        <v>0</v>
      </c>
      <c r="FP177" s="7">
        <v>0</v>
      </c>
      <c r="FQ177" s="59">
        <v>0</v>
      </c>
      <c r="FR177" s="60">
        <v>0</v>
      </c>
      <c r="FS177" s="15">
        <v>0</v>
      </c>
      <c r="FT177" s="59">
        <v>0</v>
      </c>
      <c r="FU177" s="58">
        <v>0.30399999999999999</v>
      </c>
      <c r="FV177" s="7">
        <v>10.15</v>
      </c>
      <c r="FW177" s="59">
        <f t="shared" si="1997"/>
        <v>33388.15789473684</v>
      </c>
      <c r="FX177" s="58">
        <v>14.04</v>
      </c>
      <c r="FY177" s="7">
        <v>465.93</v>
      </c>
      <c r="FZ177" s="59">
        <f t="shared" si="1998"/>
        <v>33185.897435897437</v>
      </c>
      <c r="GA177" s="58">
        <v>0.93</v>
      </c>
      <c r="GB177" s="7">
        <v>16.14</v>
      </c>
      <c r="GC177" s="59">
        <f t="shared" si="1999"/>
        <v>17354.83870967742</v>
      </c>
      <c r="GD177" s="58">
        <v>0</v>
      </c>
      <c r="GE177" s="7">
        <v>0</v>
      </c>
      <c r="GF177" s="59">
        <v>0</v>
      </c>
      <c r="GG177" s="58">
        <v>0.105</v>
      </c>
      <c r="GH177" s="7">
        <v>3.05</v>
      </c>
      <c r="GI177" s="59">
        <f t="shared" si="1991"/>
        <v>29047.619047619046</v>
      </c>
      <c r="GJ177" s="58">
        <v>0</v>
      </c>
      <c r="GK177" s="7">
        <v>0</v>
      </c>
      <c r="GL177" s="59">
        <v>0</v>
      </c>
      <c r="GM177" s="58">
        <v>0</v>
      </c>
      <c r="GN177" s="7">
        <v>0</v>
      </c>
      <c r="GO177" s="59">
        <v>0</v>
      </c>
      <c r="GP177" s="58">
        <v>0</v>
      </c>
      <c r="GQ177" s="7">
        <v>0</v>
      </c>
      <c r="GR177" s="59">
        <v>0</v>
      </c>
      <c r="GS177" s="58">
        <v>43.84</v>
      </c>
      <c r="GT177" s="7">
        <v>772.23</v>
      </c>
      <c r="GU177" s="59">
        <f t="shared" si="1992"/>
        <v>17614.735401459853</v>
      </c>
      <c r="GV177" s="58">
        <v>2.0099999999999998</v>
      </c>
      <c r="GW177" s="7">
        <v>27.43</v>
      </c>
      <c r="GX177" s="59">
        <f t="shared" si="1993"/>
        <v>13646.766169154229</v>
      </c>
      <c r="GY177" s="6">
        <f t="shared" si="1454"/>
        <v>124.57800000000003</v>
      </c>
      <c r="GZ177" s="16">
        <f t="shared" si="1455"/>
        <v>2719.28</v>
      </c>
    </row>
    <row r="178" spans="1:208" x14ac:dyDescent="0.3">
      <c r="A178" s="76">
        <v>2017</v>
      </c>
      <c r="B178" s="77" t="s">
        <v>8</v>
      </c>
      <c r="C178" s="60">
        <v>0.113</v>
      </c>
      <c r="D178" s="15">
        <v>4.13</v>
      </c>
      <c r="E178" s="59">
        <f t="shared" si="1979"/>
        <v>36548.672566371679</v>
      </c>
      <c r="F178" s="60">
        <v>1.5</v>
      </c>
      <c r="G178" s="15">
        <v>39.520000000000003</v>
      </c>
      <c r="H178" s="59">
        <f t="shared" ref="H178:H186" si="2003">G178/F178*1000</f>
        <v>26346.666666666668</v>
      </c>
      <c r="I178" s="60">
        <v>0</v>
      </c>
      <c r="J178" s="15">
        <v>0</v>
      </c>
      <c r="K178" s="59">
        <v>0</v>
      </c>
      <c r="L178" s="60">
        <v>0</v>
      </c>
      <c r="M178" s="15">
        <v>0</v>
      </c>
      <c r="N178" s="59">
        <v>0</v>
      </c>
      <c r="O178" s="60">
        <v>21.925000000000001</v>
      </c>
      <c r="P178" s="15">
        <v>622.20000000000005</v>
      </c>
      <c r="Q178" s="59">
        <f t="shared" si="1980"/>
        <v>28378.563283922464</v>
      </c>
      <c r="R178" s="60">
        <v>0</v>
      </c>
      <c r="S178" s="15">
        <v>0</v>
      </c>
      <c r="T178" s="59">
        <v>0</v>
      </c>
      <c r="U178" s="60">
        <v>0</v>
      </c>
      <c r="V178" s="15">
        <v>0</v>
      </c>
      <c r="W178" s="59">
        <v>0</v>
      </c>
      <c r="X178" s="60">
        <v>0</v>
      </c>
      <c r="Y178" s="15">
        <v>0</v>
      </c>
      <c r="Z178" s="59">
        <v>0</v>
      </c>
      <c r="AA178" s="60">
        <v>0</v>
      </c>
      <c r="AB178" s="15">
        <v>0</v>
      </c>
      <c r="AC178" s="59">
        <v>0</v>
      </c>
      <c r="AD178" s="60">
        <v>0</v>
      </c>
      <c r="AE178" s="15">
        <v>0</v>
      </c>
      <c r="AF178" s="59">
        <v>0</v>
      </c>
      <c r="AG178" s="60">
        <v>0</v>
      </c>
      <c r="AH178" s="15">
        <v>0</v>
      </c>
      <c r="AI178" s="59">
        <v>0</v>
      </c>
      <c r="AJ178" s="60">
        <v>1.093</v>
      </c>
      <c r="AK178" s="15">
        <v>31.48</v>
      </c>
      <c r="AL178" s="59">
        <f t="shared" si="1981"/>
        <v>28801.463860933211</v>
      </c>
      <c r="AM178" s="60">
        <v>0</v>
      </c>
      <c r="AN178" s="15">
        <v>0</v>
      </c>
      <c r="AO178" s="59">
        <v>0</v>
      </c>
      <c r="AP178" s="60">
        <v>0</v>
      </c>
      <c r="AQ178" s="15">
        <v>0</v>
      </c>
      <c r="AR178" s="59">
        <v>0</v>
      </c>
      <c r="AS178" s="60">
        <v>0</v>
      </c>
      <c r="AT178" s="15">
        <v>0</v>
      </c>
      <c r="AU178" s="59">
        <v>0</v>
      </c>
      <c r="AV178" s="60">
        <v>5.8360000000000003</v>
      </c>
      <c r="AW178" s="15">
        <v>101.25</v>
      </c>
      <c r="AX178" s="59">
        <f t="shared" si="1983"/>
        <v>17349.211788896504</v>
      </c>
      <c r="AY178" s="60">
        <v>0</v>
      </c>
      <c r="AZ178" s="15">
        <v>0</v>
      </c>
      <c r="BA178" s="59">
        <v>0</v>
      </c>
      <c r="BB178" s="58">
        <v>0</v>
      </c>
      <c r="BC178" s="7">
        <v>0</v>
      </c>
      <c r="BD178" s="59">
        <f t="shared" si="1995"/>
        <v>0</v>
      </c>
      <c r="BE178" s="58">
        <v>0</v>
      </c>
      <c r="BF178" s="7">
        <v>0</v>
      </c>
      <c r="BG178" s="59">
        <v>0</v>
      </c>
      <c r="BH178" s="58">
        <v>0</v>
      </c>
      <c r="BI178" s="7">
        <v>0</v>
      </c>
      <c r="BJ178" s="59">
        <v>0</v>
      </c>
      <c r="BK178" s="60">
        <v>0.39400000000000002</v>
      </c>
      <c r="BL178" s="15">
        <v>6.53</v>
      </c>
      <c r="BM178" s="59">
        <f t="shared" si="1984"/>
        <v>16573.604060913705</v>
      </c>
      <c r="BN178" s="60">
        <v>0</v>
      </c>
      <c r="BO178" s="15">
        <v>0</v>
      </c>
      <c r="BP178" s="59">
        <v>0</v>
      </c>
      <c r="BQ178" s="60">
        <v>0</v>
      </c>
      <c r="BR178" s="15">
        <v>0</v>
      </c>
      <c r="BS178" s="59">
        <v>0</v>
      </c>
      <c r="BT178" s="60">
        <v>0</v>
      </c>
      <c r="BU178" s="15">
        <v>0</v>
      </c>
      <c r="BV178" s="59">
        <v>0</v>
      </c>
      <c r="BW178" s="60">
        <v>0</v>
      </c>
      <c r="BX178" s="15">
        <v>0</v>
      </c>
      <c r="BY178" s="59">
        <v>0</v>
      </c>
      <c r="BZ178" s="60">
        <v>0</v>
      </c>
      <c r="CA178" s="15">
        <v>0</v>
      </c>
      <c r="CB178" s="59">
        <v>0</v>
      </c>
      <c r="CC178" s="60">
        <v>0</v>
      </c>
      <c r="CD178" s="15">
        <v>0</v>
      </c>
      <c r="CE178" s="59">
        <v>0</v>
      </c>
      <c r="CF178" s="58">
        <v>0</v>
      </c>
      <c r="CG178" s="7">
        <v>0</v>
      </c>
      <c r="CH178" s="59">
        <v>0</v>
      </c>
      <c r="CI178" s="60">
        <v>36</v>
      </c>
      <c r="CJ178" s="15">
        <v>467.49</v>
      </c>
      <c r="CK178" s="59">
        <f t="shared" ref="CK178" si="2004">CJ178/CI178*1000</f>
        <v>12985.833333333334</v>
      </c>
      <c r="CL178" s="60">
        <v>0</v>
      </c>
      <c r="CM178" s="15">
        <v>0</v>
      </c>
      <c r="CN178" s="59">
        <v>0</v>
      </c>
      <c r="CO178" s="60">
        <v>0</v>
      </c>
      <c r="CP178" s="15">
        <v>0</v>
      </c>
      <c r="CQ178" s="59">
        <v>0</v>
      </c>
      <c r="CR178" s="60">
        <v>0</v>
      </c>
      <c r="CS178" s="15">
        <v>0</v>
      </c>
      <c r="CT178" s="59">
        <v>0</v>
      </c>
      <c r="CU178" s="60">
        <v>2.9910000000000001</v>
      </c>
      <c r="CV178" s="15">
        <v>65.39</v>
      </c>
      <c r="CW178" s="59">
        <f t="shared" si="1996"/>
        <v>21862.253426947507</v>
      </c>
      <c r="CX178" s="60">
        <v>0</v>
      </c>
      <c r="CY178" s="15">
        <v>0</v>
      </c>
      <c r="CZ178" s="59">
        <v>0</v>
      </c>
      <c r="DA178" s="60">
        <v>0.64400000000000002</v>
      </c>
      <c r="DB178" s="15">
        <v>8.24</v>
      </c>
      <c r="DC178" s="59">
        <f t="shared" si="1985"/>
        <v>12795.031055900621</v>
      </c>
      <c r="DD178" s="60">
        <v>1.5660000000000001</v>
      </c>
      <c r="DE178" s="15">
        <v>30.6</v>
      </c>
      <c r="DF178" s="59">
        <f t="shared" si="1986"/>
        <v>19540.22988505747</v>
      </c>
      <c r="DG178" s="60">
        <v>0</v>
      </c>
      <c r="DH178" s="15">
        <v>0</v>
      </c>
      <c r="DI178" s="59">
        <v>0</v>
      </c>
      <c r="DJ178" s="60">
        <v>0</v>
      </c>
      <c r="DK178" s="15">
        <v>0</v>
      </c>
      <c r="DL178" s="59">
        <v>0</v>
      </c>
      <c r="DM178" s="60">
        <v>0</v>
      </c>
      <c r="DN178" s="15">
        <v>0</v>
      </c>
      <c r="DO178" s="59">
        <v>0</v>
      </c>
      <c r="DP178" s="60">
        <v>8.9730000000000008</v>
      </c>
      <c r="DQ178" s="15">
        <v>153.18</v>
      </c>
      <c r="DR178" s="59">
        <f t="shared" si="1987"/>
        <v>17071.213640922768</v>
      </c>
      <c r="DS178" s="60">
        <v>2.2559999999999998</v>
      </c>
      <c r="DT178" s="15">
        <v>38.39</v>
      </c>
      <c r="DU178" s="59">
        <f t="shared" si="1988"/>
        <v>17016.843971631206</v>
      </c>
      <c r="DV178" s="60">
        <v>1.518</v>
      </c>
      <c r="DW178" s="15">
        <v>64.36</v>
      </c>
      <c r="DX178" s="59">
        <f t="shared" si="1989"/>
        <v>42397.891963109352</v>
      </c>
      <c r="DY178" s="60">
        <v>0</v>
      </c>
      <c r="DZ178" s="15">
        <v>0</v>
      </c>
      <c r="EA178" s="59">
        <v>0</v>
      </c>
      <c r="EB178" s="60">
        <v>0</v>
      </c>
      <c r="EC178" s="15">
        <v>0</v>
      </c>
      <c r="ED178" s="59">
        <v>0</v>
      </c>
      <c r="EE178" s="58">
        <v>0</v>
      </c>
      <c r="EF178" s="7">
        <v>0</v>
      </c>
      <c r="EG178" s="59">
        <f>IF(EE178=0,0,EF178/EE178*1000)</f>
        <v>0</v>
      </c>
      <c r="EH178" s="60">
        <v>1.3480000000000001</v>
      </c>
      <c r="EI178" s="15">
        <v>21.93</v>
      </c>
      <c r="EJ178" s="59">
        <f t="shared" si="1990"/>
        <v>16268.545994065282</v>
      </c>
      <c r="EK178" s="60">
        <v>0</v>
      </c>
      <c r="EL178" s="15">
        <v>0</v>
      </c>
      <c r="EM178" s="59">
        <v>0</v>
      </c>
      <c r="EN178" s="60">
        <v>0</v>
      </c>
      <c r="EO178" s="15">
        <v>0</v>
      </c>
      <c r="EP178" s="59">
        <v>0</v>
      </c>
      <c r="EQ178" s="60">
        <v>0</v>
      </c>
      <c r="ER178" s="15">
        <v>0</v>
      </c>
      <c r="ES178" s="59">
        <v>0</v>
      </c>
      <c r="ET178" s="60">
        <v>0</v>
      </c>
      <c r="EU178" s="15">
        <v>0</v>
      </c>
      <c r="EV178" s="59">
        <v>0</v>
      </c>
      <c r="EW178" s="60">
        <v>0</v>
      </c>
      <c r="EX178" s="15">
        <v>0</v>
      </c>
      <c r="EY178" s="59">
        <v>0</v>
      </c>
      <c r="EZ178" s="60">
        <v>0.03</v>
      </c>
      <c r="FA178" s="15">
        <v>1.35</v>
      </c>
      <c r="FB178" s="59">
        <f t="shared" si="2002"/>
        <v>45000.000000000007</v>
      </c>
      <c r="FC178" s="60">
        <v>0</v>
      </c>
      <c r="FD178" s="15">
        <v>0</v>
      </c>
      <c r="FE178" s="59">
        <v>0</v>
      </c>
      <c r="FF178" s="60">
        <v>0</v>
      </c>
      <c r="FG178" s="15">
        <v>0</v>
      </c>
      <c r="FH178" s="59">
        <v>0</v>
      </c>
      <c r="FI178" s="60">
        <v>0</v>
      </c>
      <c r="FJ178" s="15">
        <v>0</v>
      </c>
      <c r="FK178" s="59">
        <v>0</v>
      </c>
      <c r="FL178" s="60">
        <v>0</v>
      </c>
      <c r="FM178" s="15">
        <v>0</v>
      </c>
      <c r="FN178" s="59">
        <v>0</v>
      </c>
      <c r="FO178" s="60">
        <v>16.87</v>
      </c>
      <c r="FP178" s="15">
        <v>187.09</v>
      </c>
      <c r="FQ178" s="59">
        <f t="shared" ref="FQ178" si="2005">FP178/FO178*1000</f>
        <v>11090.100770598696</v>
      </c>
      <c r="FR178" s="60">
        <v>0</v>
      </c>
      <c r="FS178" s="15">
        <v>0</v>
      </c>
      <c r="FT178" s="59">
        <v>0</v>
      </c>
      <c r="FU178" s="60">
        <v>0</v>
      </c>
      <c r="FV178" s="15">
        <v>0</v>
      </c>
      <c r="FW178" s="59">
        <v>0</v>
      </c>
      <c r="FX178" s="60">
        <v>0</v>
      </c>
      <c r="FY178" s="15">
        <v>0</v>
      </c>
      <c r="FZ178" s="59">
        <v>0</v>
      </c>
      <c r="GA178" s="60">
        <v>1.3260000000000001</v>
      </c>
      <c r="GB178" s="15">
        <v>23.17</v>
      </c>
      <c r="GC178" s="59">
        <f t="shared" si="1999"/>
        <v>17473.604826546005</v>
      </c>
      <c r="GD178" s="60">
        <v>14.28</v>
      </c>
      <c r="GE178" s="15">
        <v>294.93</v>
      </c>
      <c r="GF178" s="59">
        <f t="shared" si="2000"/>
        <v>20653.361344537818</v>
      </c>
      <c r="GG178" s="60">
        <v>0</v>
      </c>
      <c r="GH178" s="15">
        <v>0</v>
      </c>
      <c r="GI178" s="59">
        <v>0</v>
      </c>
      <c r="GJ178" s="60">
        <v>0</v>
      </c>
      <c r="GK178" s="15">
        <v>0</v>
      </c>
      <c r="GL178" s="59">
        <v>0</v>
      </c>
      <c r="GM178" s="60">
        <v>0</v>
      </c>
      <c r="GN178" s="15">
        <v>0</v>
      </c>
      <c r="GO178" s="59">
        <v>0</v>
      </c>
      <c r="GP178" s="60">
        <v>0</v>
      </c>
      <c r="GQ178" s="15">
        <v>0</v>
      </c>
      <c r="GR178" s="59">
        <v>0</v>
      </c>
      <c r="GS178" s="60">
        <v>26.484000000000002</v>
      </c>
      <c r="GT178" s="15">
        <v>478.94</v>
      </c>
      <c r="GU178" s="59">
        <f t="shared" si="1992"/>
        <v>18084.126264914667</v>
      </c>
      <c r="GV178" s="60">
        <v>3.5390000000000001</v>
      </c>
      <c r="GW178" s="15">
        <v>61.45</v>
      </c>
      <c r="GX178" s="59">
        <f t="shared" si="1993"/>
        <v>17363.662051426956</v>
      </c>
      <c r="GY178" s="6">
        <f t="shared" si="1454"/>
        <v>148.68599999999998</v>
      </c>
      <c r="GZ178" s="16">
        <f t="shared" si="1455"/>
        <v>2701.62</v>
      </c>
    </row>
    <row r="179" spans="1:208" x14ac:dyDescent="0.3">
      <c r="A179" s="76">
        <v>2017</v>
      </c>
      <c r="B179" s="77" t="s">
        <v>9</v>
      </c>
      <c r="C179" s="60">
        <v>27.283999999999999</v>
      </c>
      <c r="D179" s="15">
        <v>480.6</v>
      </c>
      <c r="E179" s="59">
        <f t="shared" si="1979"/>
        <v>17614.719249376925</v>
      </c>
      <c r="F179" s="60">
        <v>0</v>
      </c>
      <c r="G179" s="15">
        <v>0</v>
      </c>
      <c r="H179" s="59">
        <v>0</v>
      </c>
      <c r="I179" s="60">
        <v>0</v>
      </c>
      <c r="J179" s="15">
        <v>0</v>
      </c>
      <c r="K179" s="59">
        <v>0</v>
      </c>
      <c r="L179" s="60">
        <v>0</v>
      </c>
      <c r="M179" s="15">
        <v>0</v>
      </c>
      <c r="N179" s="59">
        <v>0</v>
      </c>
      <c r="O179" s="60">
        <v>21.128</v>
      </c>
      <c r="P179" s="15">
        <v>534.98</v>
      </c>
      <c r="Q179" s="59">
        <f t="shared" si="1980"/>
        <v>25320.901173797803</v>
      </c>
      <c r="R179" s="60">
        <v>0</v>
      </c>
      <c r="S179" s="15">
        <v>0</v>
      </c>
      <c r="T179" s="59">
        <v>0</v>
      </c>
      <c r="U179" s="60">
        <v>0</v>
      </c>
      <c r="V179" s="15">
        <v>0</v>
      </c>
      <c r="W179" s="59">
        <v>0</v>
      </c>
      <c r="X179" s="60">
        <v>0</v>
      </c>
      <c r="Y179" s="15">
        <v>0</v>
      </c>
      <c r="Z179" s="59">
        <v>0</v>
      </c>
      <c r="AA179" s="60">
        <v>0</v>
      </c>
      <c r="AB179" s="15">
        <v>0</v>
      </c>
      <c r="AC179" s="59">
        <v>0</v>
      </c>
      <c r="AD179" s="60">
        <v>0</v>
      </c>
      <c r="AE179" s="15">
        <v>0</v>
      </c>
      <c r="AF179" s="59">
        <v>0</v>
      </c>
      <c r="AG179" s="60">
        <v>0</v>
      </c>
      <c r="AH179" s="15">
        <v>0</v>
      </c>
      <c r="AI179" s="59">
        <v>0</v>
      </c>
      <c r="AJ179" s="60">
        <v>0.54300000000000004</v>
      </c>
      <c r="AK179" s="15">
        <v>8.5</v>
      </c>
      <c r="AL179" s="59">
        <f t="shared" si="1981"/>
        <v>15653.775322283609</v>
      </c>
      <c r="AM179" s="60">
        <v>0</v>
      </c>
      <c r="AN179" s="15">
        <v>0</v>
      </c>
      <c r="AO179" s="59">
        <v>0</v>
      </c>
      <c r="AP179" s="60">
        <v>0</v>
      </c>
      <c r="AQ179" s="15">
        <v>0</v>
      </c>
      <c r="AR179" s="59">
        <v>0</v>
      </c>
      <c r="AS179" s="60">
        <v>0</v>
      </c>
      <c r="AT179" s="15">
        <v>0</v>
      </c>
      <c r="AU179" s="59">
        <v>0</v>
      </c>
      <c r="AV179" s="60">
        <v>5.867</v>
      </c>
      <c r="AW179" s="15">
        <v>110.81</v>
      </c>
      <c r="AX179" s="59">
        <f t="shared" si="1983"/>
        <v>18886.99505709903</v>
      </c>
      <c r="AY179" s="60">
        <v>11.622</v>
      </c>
      <c r="AZ179" s="15">
        <v>47.3</v>
      </c>
      <c r="BA179" s="59">
        <f t="shared" ref="BA179:BA181" si="2006">AZ179/AY179*1000</f>
        <v>4069.8674926862841</v>
      </c>
      <c r="BB179" s="58">
        <v>0</v>
      </c>
      <c r="BC179" s="7">
        <v>0</v>
      </c>
      <c r="BD179" s="59">
        <f t="shared" si="1995"/>
        <v>0</v>
      </c>
      <c r="BE179" s="58">
        <v>0</v>
      </c>
      <c r="BF179" s="7">
        <v>0</v>
      </c>
      <c r="BG179" s="59">
        <v>0</v>
      </c>
      <c r="BH179" s="58">
        <v>0</v>
      </c>
      <c r="BI179" s="7">
        <v>0</v>
      </c>
      <c r="BJ179" s="59">
        <v>0</v>
      </c>
      <c r="BK179" s="60">
        <v>1.093</v>
      </c>
      <c r="BL179" s="15">
        <v>14.94</v>
      </c>
      <c r="BM179" s="59">
        <f t="shared" si="1984"/>
        <v>13668.801463860935</v>
      </c>
      <c r="BN179" s="60">
        <v>0</v>
      </c>
      <c r="BO179" s="15">
        <v>0</v>
      </c>
      <c r="BP179" s="59">
        <v>0</v>
      </c>
      <c r="BQ179" s="60">
        <v>0</v>
      </c>
      <c r="BR179" s="15">
        <v>0</v>
      </c>
      <c r="BS179" s="59">
        <v>0</v>
      </c>
      <c r="BT179" s="60">
        <v>0</v>
      </c>
      <c r="BU179" s="15">
        <v>0</v>
      </c>
      <c r="BV179" s="59">
        <v>0</v>
      </c>
      <c r="BW179" s="60">
        <v>0</v>
      </c>
      <c r="BX179" s="15">
        <v>0</v>
      </c>
      <c r="BY179" s="59">
        <v>0</v>
      </c>
      <c r="BZ179" s="60">
        <v>0</v>
      </c>
      <c r="CA179" s="15">
        <v>0</v>
      </c>
      <c r="CB179" s="59">
        <v>0</v>
      </c>
      <c r="CC179" s="60">
        <v>0</v>
      </c>
      <c r="CD179" s="15">
        <v>0</v>
      </c>
      <c r="CE179" s="59">
        <v>0</v>
      </c>
      <c r="CF179" s="58">
        <v>0</v>
      </c>
      <c r="CG179" s="7">
        <v>0</v>
      </c>
      <c r="CH179" s="59">
        <v>0</v>
      </c>
      <c r="CI179" s="60">
        <v>0</v>
      </c>
      <c r="CJ179" s="15">
        <v>0</v>
      </c>
      <c r="CK179" s="59">
        <v>0</v>
      </c>
      <c r="CL179" s="60">
        <v>0</v>
      </c>
      <c r="CM179" s="15">
        <v>0</v>
      </c>
      <c r="CN179" s="59">
        <v>0</v>
      </c>
      <c r="CO179" s="60">
        <v>12.451000000000001</v>
      </c>
      <c r="CP179" s="15">
        <v>160.52000000000001</v>
      </c>
      <c r="CQ179" s="59">
        <f t="shared" ref="CQ179:CQ186" si="2007">CP179/CO179*1000</f>
        <v>12892.137177736728</v>
      </c>
      <c r="CR179" s="60">
        <v>0</v>
      </c>
      <c r="CS179" s="15">
        <v>0</v>
      </c>
      <c r="CT179" s="59">
        <v>0</v>
      </c>
      <c r="CU179" s="60">
        <v>0.39600000000000002</v>
      </c>
      <c r="CV179" s="15">
        <v>8.6999999999999993</v>
      </c>
      <c r="CW179" s="59">
        <f t="shared" si="1996"/>
        <v>21969.696969696965</v>
      </c>
      <c r="CX179" s="60">
        <v>0</v>
      </c>
      <c r="CY179" s="15">
        <v>0</v>
      </c>
      <c r="CZ179" s="59">
        <v>0</v>
      </c>
      <c r="DA179" s="60">
        <v>4.5960000000000001</v>
      </c>
      <c r="DB179" s="15">
        <v>65.66</v>
      </c>
      <c r="DC179" s="59">
        <f t="shared" si="1985"/>
        <v>14286.33594429939</v>
      </c>
      <c r="DD179" s="60">
        <v>8.6150000000000002</v>
      </c>
      <c r="DE179" s="15">
        <v>161.72</v>
      </c>
      <c r="DF179" s="59">
        <f t="shared" si="1986"/>
        <v>18771.909460243758</v>
      </c>
      <c r="DG179" s="60">
        <v>0</v>
      </c>
      <c r="DH179" s="15">
        <v>0</v>
      </c>
      <c r="DI179" s="59">
        <v>0</v>
      </c>
      <c r="DJ179" s="60">
        <v>0</v>
      </c>
      <c r="DK179" s="15">
        <v>0</v>
      </c>
      <c r="DL179" s="59">
        <v>0</v>
      </c>
      <c r="DM179" s="60">
        <v>0</v>
      </c>
      <c r="DN179" s="15">
        <v>0</v>
      </c>
      <c r="DO179" s="59">
        <v>0</v>
      </c>
      <c r="DP179" s="60">
        <v>12.007999999999999</v>
      </c>
      <c r="DQ179" s="15">
        <v>199.62</v>
      </c>
      <c r="DR179" s="59">
        <f t="shared" si="1987"/>
        <v>16623.917388407728</v>
      </c>
      <c r="DS179" s="60">
        <v>5.1280000000000001</v>
      </c>
      <c r="DT179" s="15">
        <v>81.069999999999993</v>
      </c>
      <c r="DU179" s="59">
        <f t="shared" si="1988"/>
        <v>15809.28237129485</v>
      </c>
      <c r="DV179" s="60">
        <v>8.9960000000000004</v>
      </c>
      <c r="DW179" s="15">
        <v>223.89</v>
      </c>
      <c r="DX179" s="59">
        <f t="shared" si="1989"/>
        <v>24887.727879057355</v>
      </c>
      <c r="DY179" s="60">
        <v>0</v>
      </c>
      <c r="DZ179" s="15">
        <v>0</v>
      </c>
      <c r="EA179" s="59">
        <v>0</v>
      </c>
      <c r="EB179" s="60">
        <v>0.12</v>
      </c>
      <c r="EC179" s="15">
        <v>3.7</v>
      </c>
      <c r="ED179" s="59">
        <f t="shared" ref="ED179:ED183" si="2008">EC179/EB179*1000</f>
        <v>30833.333333333336</v>
      </c>
      <c r="EE179" s="58">
        <v>0</v>
      </c>
      <c r="EF179" s="7">
        <v>0</v>
      </c>
      <c r="EG179" s="59">
        <f t="shared" ref="EG179:EG186" si="2009">IF(EE179=0,0,EF179/EE179*1000)</f>
        <v>0</v>
      </c>
      <c r="EH179" s="60">
        <v>0.96699999999999997</v>
      </c>
      <c r="EI179" s="15">
        <v>14.37</v>
      </c>
      <c r="EJ179" s="59">
        <f t="shared" si="1990"/>
        <v>14860.392967942089</v>
      </c>
      <c r="EK179" s="60">
        <v>0</v>
      </c>
      <c r="EL179" s="15">
        <v>0</v>
      </c>
      <c r="EM179" s="59">
        <v>0</v>
      </c>
      <c r="EN179" s="60">
        <v>0</v>
      </c>
      <c r="EO179" s="15">
        <v>0</v>
      </c>
      <c r="EP179" s="59">
        <v>0</v>
      </c>
      <c r="EQ179" s="60">
        <v>0</v>
      </c>
      <c r="ER179" s="15">
        <v>0</v>
      </c>
      <c r="ES179" s="59">
        <v>0</v>
      </c>
      <c r="ET179" s="60">
        <v>0</v>
      </c>
      <c r="EU179" s="15">
        <v>0</v>
      </c>
      <c r="EV179" s="59">
        <v>0</v>
      </c>
      <c r="EW179" s="60">
        <v>0</v>
      </c>
      <c r="EX179" s="15">
        <v>0</v>
      </c>
      <c r="EY179" s="59">
        <v>0</v>
      </c>
      <c r="EZ179" s="60">
        <v>2.9369999999999998</v>
      </c>
      <c r="FA179" s="15">
        <v>51.63</v>
      </c>
      <c r="FB179" s="59">
        <f t="shared" si="2002"/>
        <v>17579.162410623088</v>
      </c>
      <c r="FC179" s="60">
        <v>0</v>
      </c>
      <c r="FD179" s="15">
        <v>0</v>
      </c>
      <c r="FE179" s="59">
        <v>0</v>
      </c>
      <c r="FF179" s="60">
        <v>0</v>
      </c>
      <c r="FG179" s="15">
        <v>0</v>
      </c>
      <c r="FH179" s="59">
        <v>0</v>
      </c>
      <c r="FI179" s="60">
        <v>0</v>
      </c>
      <c r="FJ179" s="15">
        <v>0</v>
      </c>
      <c r="FK179" s="59">
        <v>0</v>
      </c>
      <c r="FL179" s="60">
        <v>0</v>
      </c>
      <c r="FM179" s="15">
        <v>0</v>
      </c>
      <c r="FN179" s="59">
        <v>0</v>
      </c>
      <c r="FO179" s="60">
        <v>0</v>
      </c>
      <c r="FP179" s="15">
        <v>0</v>
      </c>
      <c r="FQ179" s="59">
        <v>0</v>
      </c>
      <c r="FR179" s="60">
        <v>0</v>
      </c>
      <c r="FS179" s="15">
        <v>0</v>
      </c>
      <c r="FT179" s="59">
        <v>0</v>
      </c>
      <c r="FU179" s="60">
        <v>0</v>
      </c>
      <c r="FV179" s="15">
        <v>0</v>
      </c>
      <c r="FW179" s="59">
        <v>0</v>
      </c>
      <c r="FX179" s="60">
        <v>0</v>
      </c>
      <c r="FY179" s="15">
        <v>0</v>
      </c>
      <c r="FZ179" s="59">
        <v>0</v>
      </c>
      <c r="GA179" s="60">
        <v>0.28999999999999998</v>
      </c>
      <c r="GB179" s="15">
        <v>4.32</v>
      </c>
      <c r="GC179" s="59">
        <f t="shared" si="1999"/>
        <v>14896.551724137933</v>
      </c>
      <c r="GD179" s="60">
        <v>0</v>
      </c>
      <c r="GE179" s="15">
        <v>0</v>
      </c>
      <c r="GF179" s="59">
        <v>0</v>
      </c>
      <c r="GG179" s="60">
        <v>0</v>
      </c>
      <c r="GH179" s="15">
        <v>0</v>
      </c>
      <c r="GI179" s="59">
        <v>0</v>
      </c>
      <c r="GJ179" s="60">
        <v>0</v>
      </c>
      <c r="GK179" s="15">
        <v>0</v>
      </c>
      <c r="GL179" s="59">
        <v>0</v>
      </c>
      <c r="GM179" s="60">
        <v>0</v>
      </c>
      <c r="GN179" s="15">
        <v>0</v>
      </c>
      <c r="GO179" s="59">
        <v>0</v>
      </c>
      <c r="GP179" s="60">
        <v>0</v>
      </c>
      <c r="GQ179" s="15">
        <v>0</v>
      </c>
      <c r="GR179" s="59">
        <v>0</v>
      </c>
      <c r="GS179" s="60">
        <v>39.673999999999999</v>
      </c>
      <c r="GT179" s="15">
        <v>633.70000000000005</v>
      </c>
      <c r="GU179" s="59">
        <f t="shared" si="1992"/>
        <v>15972.677320159299</v>
      </c>
      <c r="GV179" s="60">
        <v>8.9999999999999993E-3</v>
      </c>
      <c r="GW179" s="15">
        <v>0.54</v>
      </c>
      <c r="GX179" s="59">
        <f t="shared" si="1993"/>
        <v>60000.000000000007</v>
      </c>
      <c r="GY179" s="6">
        <f t="shared" si="1454"/>
        <v>163.72399999999999</v>
      </c>
      <c r="GZ179" s="16">
        <f t="shared" si="1455"/>
        <v>2806.5699999999997</v>
      </c>
    </row>
    <row r="180" spans="1:208" x14ac:dyDescent="0.3">
      <c r="A180" s="76">
        <v>2017</v>
      </c>
      <c r="B180" s="77" t="s">
        <v>10</v>
      </c>
      <c r="C180" s="60">
        <v>19.574000000000002</v>
      </c>
      <c r="D180" s="15">
        <v>338.63</v>
      </c>
      <c r="E180" s="59">
        <f t="shared" si="1979"/>
        <v>17299.989782364359</v>
      </c>
      <c r="F180" s="60">
        <v>0.6</v>
      </c>
      <c r="G180" s="15">
        <v>3.44</v>
      </c>
      <c r="H180" s="59">
        <f t="shared" si="2003"/>
        <v>5733.333333333333</v>
      </c>
      <c r="I180" s="60">
        <v>0</v>
      </c>
      <c r="J180" s="15">
        <v>0</v>
      </c>
      <c r="K180" s="59">
        <v>0</v>
      </c>
      <c r="L180" s="60">
        <v>0</v>
      </c>
      <c r="M180" s="15">
        <v>0</v>
      </c>
      <c r="N180" s="59">
        <v>0</v>
      </c>
      <c r="O180" s="60">
        <v>20.532</v>
      </c>
      <c r="P180" s="15">
        <v>517.30999999999995</v>
      </c>
      <c r="Q180" s="59">
        <f t="shared" si="1980"/>
        <v>25195.304889927913</v>
      </c>
      <c r="R180" s="60">
        <v>0</v>
      </c>
      <c r="S180" s="15">
        <v>0</v>
      </c>
      <c r="T180" s="59">
        <v>0</v>
      </c>
      <c r="U180" s="60">
        <v>0</v>
      </c>
      <c r="V180" s="15">
        <v>0</v>
      </c>
      <c r="W180" s="59">
        <v>0</v>
      </c>
      <c r="X180" s="60">
        <v>0</v>
      </c>
      <c r="Y180" s="15">
        <v>0</v>
      </c>
      <c r="Z180" s="59">
        <v>0</v>
      </c>
      <c r="AA180" s="60">
        <v>0</v>
      </c>
      <c r="AB180" s="15">
        <v>0</v>
      </c>
      <c r="AC180" s="59">
        <v>0</v>
      </c>
      <c r="AD180" s="60">
        <v>0</v>
      </c>
      <c r="AE180" s="15">
        <v>0</v>
      </c>
      <c r="AF180" s="59">
        <v>0</v>
      </c>
      <c r="AG180" s="60">
        <v>0</v>
      </c>
      <c r="AH180" s="15">
        <v>0</v>
      </c>
      <c r="AI180" s="59">
        <v>0</v>
      </c>
      <c r="AJ180" s="60">
        <v>1.2999999999999999E-2</v>
      </c>
      <c r="AK180" s="15">
        <v>0.22</v>
      </c>
      <c r="AL180" s="59">
        <f t="shared" si="1981"/>
        <v>16923.076923076922</v>
      </c>
      <c r="AM180" s="60">
        <v>0</v>
      </c>
      <c r="AN180" s="15">
        <v>0</v>
      </c>
      <c r="AO180" s="59">
        <v>0</v>
      </c>
      <c r="AP180" s="60">
        <v>0</v>
      </c>
      <c r="AQ180" s="15">
        <v>0</v>
      </c>
      <c r="AR180" s="59">
        <v>0</v>
      </c>
      <c r="AS180" s="60">
        <v>0</v>
      </c>
      <c r="AT180" s="15">
        <v>0</v>
      </c>
      <c r="AU180" s="59">
        <v>0</v>
      </c>
      <c r="AV180" s="60">
        <v>5.7919999999999998</v>
      </c>
      <c r="AW180" s="15">
        <v>94.85</v>
      </c>
      <c r="AX180" s="59">
        <f t="shared" si="1983"/>
        <v>16376.035911602208</v>
      </c>
      <c r="AY180" s="60">
        <v>0</v>
      </c>
      <c r="AZ180" s="15">
        <v>0</v>
      </c>
      <c r="BA180" s="59">
        <v>0</v>
      </c>
      <c r="BB180" s="58">
        <v>0</v>
      </c>
      <c r="BC180" s="7">
        <v>0</v>
      </c>
      <c r="BD180" s="59">
        <f t="shared" si="1995"/>
        <v>0</v>
      </c>
      <c r="BE180" s="58">
        <v>0</v>
      </c>
      <c r="BF180" s="7">
        <v>0</v>
      </c>
      <c r="BG180" s="59">
        <v>0</v>
      </c>
      <c r="BH180" s="58">
        <v>0</v>
      </c>
      <c r="BI180" s="7">
        <v>0</v>
      </c>
      <c r="BJ180" s="59">
        <v>0</v>
      </c>
      <c r="BK180" s="60">
        <v>0.85699999999999998</v>
      </c>
      <c r="BL180" s="15">
        <v>12.07</v>
      </c>
      <c r="BM180" s="59">
        <f t="shared" si="1984"/>
        <v>14084.014002333723</v>
      </c>
      <c r="BN180" s="60">
        <v>0</v>
      </c>
      <c r="BO180" s="15">
        <v>0</v>
      </c>
      <c r="BP180" s="59">
        <v>0</v>
      </c>
      <c r="BQ180" s="60">
        <v>0</v>
      </c>
      <c r="BR180" s="15">
        <v>0</v>
      </c>
      <c r="BS180" s="59">
        <v>0</v>
      </c>
      <c r="BT180" s="60">
        <v>0</v>
      </c>
      <c r="BU180" s="15">
        <v>0</v>
      </c>
      <c r="BV180" s="59">
        <v>0</v>
      </c>
      <c r="BW180" s="60">
        <v>0</v>
      </c>
      <c r="BX180" s="15">
        <v>0</v>
      </c>
      <c r="BY180" s="59">
        <v>0</v>
      </c>
      <c r="BZ180" s="60">
        <v>0</v>
      </c>
      <c r="CA180" s="15">
        <v>0</v>
      </c>
      <c r="CB180" s="59">
        <v>0</v>
      </c>
      <c r="CC180" s="60">
        <v>0</v>
      </c>
      <c r="CD180" s="15">
        <v>0</v>
      </c>
      <c r="CE180" s="59">
        <v>0</v>
      </c>
      <c r="CF180" s="58">
        <v>0</v>
      </c>
      <c r="CG180" s="7">
        <v>0</v>
      </c>
      <c r="CH180" s="59">
        <v>0</v>
      </c>
      <c r="CI180" s="60">
        <v>0</v>
      </c>
      <c r="CJ180" s="15">
        <v>0</v>
      </c>
      <c r="CK180" s="59">
        <v>0</v>
      </c>
      <c r="CL180" s="60">
        <v>0</v>
      </c>
      <c r="CM180" s="15">
        <v>0</v>
      </c>
      <c r="CN180" s="59">
        <v>0</v>
      </c>
      <c r="CO180" s="60">
        <v>0</v>
      </c>
      <c r="CP180" s="15">
        <v>0</v>
      </c>
      <c r="CQ180" s="59">
        <v>0</v>
      </c>
      <c r="CR180" s="60">
        <v>0</v>
      </c>
      <c r="CS180" s="15">
        <v>0</v>
      </c>
      <c r="CT180" s="59">
        <v>0</v>
      </c>
      <c r="CU180" s="60">
        <v>0.4</v>
      </c>
      <c r="CV180" s="15">
        <v>23.16</v>
      </c>
      <c r="CW180" s="59">
        <f t="shared" si="1996"/>
        <v>57900</v>
      </c>
      <c r="CX180" s="60">
        <v>0</v>
      </c>
      <c r="CY180" s="15">
        <v>0</v>
      </c>
      <c r="CZ180" s="59">
        <v>0</v>
      </c>
      <c r="DA180" s="60">
        <v>0.45300000000000001</v>
      </c>
      <c r="DB180" s="15">
        <v>6.49</v>
      </c>
      <c r="DC180" s="59">
        <f t="shared" si="1985"/>
        <v>14326.710816777042</v>
      </c>
      <c r="DD180" s="60">
        <v>3.3650000000000002</v>
      </c>
      <c r="DE180" s="15">
        <v>73.34</v>
      </c>
      <c r="DF180" s="59">
        <f t="shared" si="1986"/>
        <v>21794.947994056463</v>
      </c>
      <c r="DG180" s="60">
        <v>0</v>
      </c>
      <c r="DH180" s="15">
        <v>0</v>
      </c>
      <c r="DI180" s="59">
        <v>0</v>
      </c>
      <c r="DJ180" s="60">
        <v>0</v>
      </c>
      <c r="DK180" s="15">
        <v>0</v>
      </c>
      <c r="DL180" s="59">
        <v>0</v>
      </c>
      <c r="DM180" s="60">
        <v>0</v>
      </c>
      <c r="DN180" s="15">
        <v>0</v>
      </c>
      <c r="DO180" s="59">
        <v>0</v>
      </c>
      <c r="DP180" s="60">
        <v>9.5329999999999995</v>
      </c>
      <c r="DQ180" s="15">
        <v>190.36</v>
      </c>
      <c r="DR180" s="59">
        <f t="shared" si="1987"/>
        <v>19968.530368194697</v>
      </c>
      <c r="DS180" s="60">
        <v>2.2450000000000001</v>
      </c>
      <c r="DT180" s="15">
        <v>32.54</v>
      </c>
      <c r="DU180" s="59">
        <f t="shared" si="1988"/>
        <v>14494.432071269486</v>
      </c>
      <c r="DV180" s="60">
        <v>3.9009999999999998</v>
      </c>
      <c r="DW180" s="15">
        <v>142.13</v>
      </c>
      <c r="DX180" s="59">
        <f t="shared" si="1989"/>
        <v>36434.247628813122</v>
      </c>
      <c r="DY180" s="60">
        <v>0</v>
      </c>
      <c r="DZ180" s="15">
        <v>0</v>
      </c>
      <c r="EA180" s="59">
        <v>0</v>
      </c>
      <c r="EB180" s="60">
        <v>0</v>
      </c>
      <c r="EC180" s="15">
        <v>0</v>
      </c>
      <c r="ED180" s="59">
        <v>0</v>
      </c>
      <c r="EE180" s="58">
        <v>0</v>
      </c>
      <c r="EF180" s="7">
        <v>0</v>
      </c>
      <c r="EG180" s="59">
        <f t="shared" si="2009"/>
        <v>0</v>
      </c>
      <c r="EH180" s="60">
        <v>1.276</v>
      </c>
      <c r="EI180" s="15">
        <v>17.84</v>
      </c>
      <c r="EJ180" s="59">
        <f t="shared" si="1990"/>
        <v>13981.191222570531</v>
      </c>
      <c r="EK180" s="60">
        <v>0</v>
      </c>
      <c r="EL180" s="15">
        <v>0</v>
      </c>
      <c r="EM180" s="59">
        <v>0</v>
      </c>
      <c r="EN180" s="60">
        <v>0</v>
      </c>
      <c r="EO180" s="15">
        <v>0</v>
      </c>
      <c r="EP180" s="59">
        <v>0</v>
      </c>
      <c r="EQ180" s="60">
        <v>0</v>
      </c>
      <c r="ER180" s="15">
        <v>0</v>
      </c>
      <c r="ES180" s="59">
        <v>0</v>
      </c>
      <c r="ET180" s="60">
        <v>0</v>
      </c>
      <c r="EU180" s="15">
        <v>0</v>
      </c>
      <c r="EV180" s="59">
        <v>0</v>
      </c>
      <c r="EW180" s="60">
        <v>0</v>
      </c>
      <c r="EX180" s="15">
        <v>0</v>
      </c>
      <c r="EY180" s="59">
        <v>0</v>
      </c>
      <c r="EZ180" s="60">
        <v>0</v>
      </c>
      <c r="FA180" s="15">
        <v>0</v>
      </c>
      <c r="FB180" s="59">
        <v>0</v>
      </c>
      <c r="FC180" s="60">
        <v>0</v>
      </c>
      <c r="FD180" s="15">
        <v>0</v>
      </c>
      <c r="FE180" s="59">
        <v>0</v>
      </c>
      <c r="FF180" s="60">
        <v>0</v>
      </c>
      <c r="FG180" s="15">
        <v>0</v>
      </c>
      <c r="FH180" s="59">
        <v>0</v>
      </c>
      <c r="FI180" s="60">
        <v>0</v>
      </c>
      <c r="FJ180" s="15">
        <v>0</v>
      </c>
      <c r="FK180" s="59">
        <v>0</v>
      </c>
      <c r="FL180" s="60">
        <v>0</v>
      </c>
      <c r="FM180" s="15">
        <v>0</v>
      </c>
      <c r="FN180" s="59">
        <v>0</v>
      </c>
      <c r="FO180" s="60">
        <v>0</v>
      </c>
      <c r="FP180" s="15">
        <v>0</v>
      </c>
      <c r="FQ180" s="59">
        <v>0</v>
      </c>
      <c r="FR180" s="60">
        <v>0</v>
      </c>
      <c r="FS180" s="15">
        <v>0</v>
      </c>
      <c r="FT180" s="59">
        <v>0</v>
      </c>
      <c r="FU180" s="60">
        <v>3.0000000000000001E-3</v>
      </c>
      <c r="FV180" s="15">
        <v>0.32</v>
      </c>
      <c r="FW180" s="59">
        <f t="shared" si="1997"/>
        <v>106666.66666666667</v>
      </c>
      <c r="FX180" s="60">
        <v>0</v>
      </c>
      <c r="FY180" s="15">
        <v>0</v>
      </c>
      <c r="FZ180" s="59">
        <v>0</v>
      </c>
      <c r="GA180" s="60">
        <v>1.153</v>
      </c>
      <c r="GB180" s="15">
        <v>17.649999999999999</v>
      </c>
      <c r="GC180" s="59">
        <f t="shared" si="1999"/>
        <v>15307.892454466608</v>
      </c>
      <c r="GD180" s="60">
        <v>25.225000000000001</v>
      </c>
      <c r="GE180" s="15">
        <v>720.29</v>
      </c>
      <c r="GF180" s="59">
        <f t="shared" si="2000"/>
        <v>28554.608523290382</v>
      </c>
      <c r="GG180" s="60">
        <v>0</v>
      </c>
      <c r="GH180" s="15">
        <v>0</v>
      </c>
      <c r="GI180" s="59">
        <v>0</v>
      </c>
      <c r="GJ180" s="60">
        <v>0</v>
      </c>
      <c r="GK180" s="15">
        <v>0</v>
      </c>
      <c r="GL180" s="59">
        <v>0</v>
      </c>
      <c r="GM180" s="60">
        <v>0</v>
      </c>
      <c r="GN180" s="15">
        <v>0</v>
      </c>
      <c r="GO180" s="59">
        <v>0</v>
      </c>
      <c r="GP180" s="60">
        <v>0</v>
      </c>
      <c r="GQ180" s="15">
        <v>0</v>
      </c>
      <c r="GR180" s="59">
        <v>0</v>
      </c>
      <c r="GS180" s="60">
        <v>3.9980000000000002</v>
      </c>
      <c r="GT180" s="15">
        <v>57.58</v>
      </c>
      <c r="GU180" s="59">
        <f t="shared" si="1992"/>
        <v>14402.201100550274</v>
      </c>
      <c r="GV180" s="60">
        <v>51.853999999999999</v>
      </c>
      <c r="GW180" s="15">
        <v>1063.3900000000001</v>
      </c>
      <c r="GX180" s="59">
        <f t="shared" si="1993"/>
        <v>20507.386122574924</v>
      </c>
      <c r="GY180" s="6">
        <f t="shared" si="1454"/>
        <v>150.774</v>
      </c>
      <c r="GZ180" s="16">
        <f t="shared" si="1455"/>
        <v>3311.6099999999997</v>
      </c>
    </row>
    <row r="181" spans="1:208" x14ac:dyDescent="0.3">
      <c r="A181" s="76">
        <v>2017</v>
      </c>
      <c r="B181" s="77" t="s">
        <v>11</v>
      </c>
      <c r="C181" s="58">
        <v>6.96</v>
      </c>
      <c r="D181" s="7">
        <v>120.73</v>
      </c>
      <c r="E181" s="59">
        <f t="shared" si="1979"/>
        <v>17346.264367816093</v>
      </c>
      <c r="F181" s="58">
        <v>0</v>
      </c>
      <c r="G181" s="7">
        <v>0</v>
      </c>
      <c r="H181" s="59">
        <v>0</v>
      </c>
      <c r="I181" s="58">
        <v>0</v>
      </c>
      <c r="J181" s="7">
        <v>0</v>
      </c>
      <c r="K181" s="59">
        <v>0</v>
      </c>
      <c r="L181" s="58">
        <v>0</v>
      </c>
      <c r="M181" s="7">
        <v>0</v>
      </c>
      <c r="N181" s="59">
        <v>0</v>
      </c>
      <c r="O181" s="58">
        <v>13.525</v>
      </c>
      <c r="P181" s="7">
        <v>285.35000000000002</v>
      </c>
      <c r="Q181" s="59">
        <f t="shared" si="1980"/>
        <v>21097.966728280961</v>
      </c>
      <c r="R181" s="58">
        <v>0</v>
      </c>
      <c r="S181" s="7">
        <v>0</v>
      </c>
      <c r="T181" s="59">
        <v>0</v>
      </c>
      <c r="U181" s="58">
        <v>0</v>
      </c>
      <c r="V181" s="7">
        <v>0</v>
      </c>
      <c r="W181" s="59">
        <v>0</v>
      </c>
      <c r="X181" s="58">
        <v>0</v>
      </c>
      <c r="Y181" s="7">
        <v>0</v>
      </c>
      <c r="Z181" s="59">
        <v>0</v>
      </c>
      <c r="AA181" s="58">
        <v>0</v>
      </c>
      <c r="AB181" s="7">
        <v>0</v>
      </c>
      <c r="AC181" s="59">
        <v>0</v>
      </c>
      <c r="AD181" s="58">
        <v>0</v>
      </c>
      <c r="AE181" s="7">
        <v>0</v>
      </c>
      <c r="AF181" s="59">
        <v>0</v>
      </c>
      <c r="AG181" s="58">
        <v>0</v>
      </c>
      <c r="AH181" s="7">
        <v>0</v>
      </c>
      <c r="AI181" s="59">
        <v>0</v>
      </c>
      <c r="AJ181" s="58">
        <v>0.48199999999999998</v>
      </c>
      <c r="AK181" s="7">
        <v>15.72</v>
      </c>
      <c r="AL181" s="59">
        <f t="shared" si="1981"/>
        <v>32614.107883817433</v>
      </c>
      <c r="AM181" s="58">
        <v>0</v>
      </c>
      <c r="AN181" s="7">
        <v>0</v>
      </c>
      <c r="AO181" s="59">
        <v>0</v>
      </c>
      <c r="AP181" s="58">
        <v>0</v>
      </c>
      <c r="AQ181" s="7">
        <v>0</v>
      </c>
      <c r="AR181" s="59">
        <v>0</v>
      </c>
      <c r="AS181" s="58">
        <v>0</v>
      </c>
      <c r="AT181" s="7">
        <v>0</v>
      </c>
      <c r="AU181" s="59">
        <v>0</v>
      </c>
      <c r="AV181" s="58">
        <v>8.8829999999999991</v>
      </c>
      <c r="AW181" s="7">
        <v>150.33000000000001</v>
      </c>
      <c r="AX181" s="59">
        <f t="shared" si="1983"/>
        <v>16923.336710570755</v>
      </c>
      <c r="AY181" s="58">
        <v>1.8</v>
      </c>
      <c r="AZ181" s="7">
        <v>52.32</v>
      </c>
      <c r="BA181" s="59">
        <f t="shared" si="2006"/>
        <v>29066.666666666668</v>
      </c>
      <c r="BB181" s="58">
        <v>0</v>
      </c>
      <c r="BC181" s="7">
        <v>0</v>
      </c>
      <c r="BD181" s="59">
        <f t="shared" si="1995"/>
        <v>0</v>
      </c>
      <c r="BE181" s="58">
        <v>0</v>
      </c>
      <c r="BF181" s="7">
        <v>0</v>
      </c>
      <c r="BG181" s="59">
        <v>0</v>
      </c>
      <c r="BH181" s="58">
        <v>0</v>
      </c>
      <c r="BI181" s="7">
        <v>0</v>
      </c>
      <c r="BJ181" s="59">
        <v>0</v>
      </c>
      <c r="BK181" s="58">
        <v>0.75600000000000001</v>
      </c>
      <c r="BL181" s="7">
        <v>10.8</v>
      </c>
      <c r="BM181" s="59">
        <f t="shared" si="1984"/>
        <v>14285.714285714286</v>
      </c>
      <c r="BN181" s="58">
        <v>0</v>
      </c>
      <c r="BO181" s="7">
        <v>0</v>
      </c>
      <c r="BP181" s="59">
        <v>0</v>
      </c>
      <c r="BQ181" s="58">
        <v>0</v>
      </c>
      <c r="BR181" s="7">
        <v>0</v>
      </c>
      <c r="BS181" s="59">
        <v>0</v>
      </c>
      <c r="BT181" s="58">
        <v>0</v>
      </c>
      <c r="BU181" s="7">
        <v>0</v>
      </c>
      <c r="BV181" s="59">
        <v>0</v>
      </c>
      <c r="BW181" s="58">
        <v>0</v>
      </c>
      <c r="BX181" s="7">
        <v>0</v>
      </c>
      <c r="BY181" s="59">
        <v>0</v>
      </c>
      <c r="BZ181" s="58">
        <v>0</v>
      </c>
      <c r="CA181" s="7">
        <v>0</v>
      </c>
      <c r="CB181" s="59">
        <v>0</v>
      </c>
      <c r="CC181" s="58">
        <v>0</v>
      </c>
      <c r="CD181" s="7">
        <v>0</v>
      </c>
      <c r="CE181" s="59">
        <v>0</v>
      </c>
      <c r="CF181" s="58">
        <v>0</v>
      </c>
      <c r="CG181" s="7">
        <v>0</v>
      </c>
      <c r="CH181" s="59">
        <v>0</v>
      </c>
      <c r="CI181" s="58">
        <v>0</v>
      </c>
      <c r="CJ181" s="7">
        <v>0</v>
      </c>
      <c r="CK181" s="59">
        <v>0</v>
      </c>
      <c r="CL181" s="58">
        <v>0</v>
      </c>
      <c r="CM181" s="7">
        <v>0</v>
      </c>
      <c r="CN181" s="59">
        <v>0</v>
      </c>
      <c r="CO181" s="58">
        <v>0</v>
      </c>
      <c r="CP181" s="7">
        <v>0</v>
      </c>
      <c r="CQ181" s="59">
        <v>0</v>
      </c>
      <c r="CR181" s="58">
        <v>0</v>
      </c>
      <c r="CS181" s="7">
        <v>0</v>
      </c>
      <c r="CT181" s="59">
        <v>0</v>
      </c>
      <c r="CU181" s="58">
        <v>2.0129999999999999</v>
      </c>
      <c r="CV181" s="7">
        <v>40.94</v>
      </c>
      <c r="CW181" s="59">
        <f t="shared" si="1996"/>
        <v>20337.804272230504</v>
      </c>
      <c r="CX181" s="60">
        <v>0</v>
      </c>
      <c r="CY181" s="15">
        <v>0</v>
      </c>
      <c r="CZ181" s="59">
        <v>0</v>
      </c>
      <c r="DA181" s="58">
        <v>2.0529999999999999</v>
      </c>
      <c r="DB181" s="7">
        <v>31.28</v>
      </c>
      <c r="DC181" s="59">
        <f t="shared" si="1985"/>
        <v>15236.239649293717</v>
      </c>
      <c r="DD181" s="58">
        <v>1.157</v>
      </c>
      <c r="DE181" s="7">
        <v>21.34</v>
      </c>
      <c r="DF181" s="59">
        <f t="shared" si="1986"/>
        <v>18444.252376836645</v>
      </c>
      <c r="DG181" s="58">
        <v>0</v>
      </c>
      <c r="DH181" s="7">
        <v>0</v>
      </c>
      <c r="DI181" s="59">
        <v>0</v>
      </c>
      <c r="DJ181" s="58">
        <v>0</v>
      </c>
      <c r="DK181" s="7">
        <v>0</v>
      </c>
      <c r="DL181" s="59">
        <v>0</v>
      </c>
      <c r="DM181" s="58">
        <v>0</v>
      </c>
      <c r="DN181" s="7">
        <v>0</v>
      </c>
      <c r="DO181" s="59">
        <v>0</v>
      </c>
      <c r="DP181" s="58">
        <v>14.1</v>
      </c>
      <c r="DQ181" s="7">
        <v>276.87</v>
      </c>
      <c r="DR181" s="59">
        <f t="shared" si="1987"/>
        <v>19636.170212765959</v>
      </c>
      <c r="DS181" s="58">
        <v>2.673</v>
      </c>
      <c r="DT181" s="7">
        <v>39.18</v>
      </c>
      <c r="DU181" s="59">
        <f t="shared" si="1988"/>
        <v>14657.687991021325</v>
      </c>
      <c r="DV181" s="58">
        <v>16.454999999999998</v>
      </c>
      <c r="DW181" s="7">
        <v>510.65</v>
      </c>
      <c r="DX181" s="59">
        <f t="shared" si="1989"/>
        <v>31033.120632026741</v>
      </c>
      <c r="DY181" s="58">
        <v>0</v>
      </c>
      <c r="DZ181" s="7">
        <v>0</v>
      </c>
      <c r="EA181" s="59">
        <v>0</v>
      </c>
      <c r="EB181" s="58">
        <v>0.123</v>
      </c>
      <c r="EC181" s="7">
        <v>4.46</v>
      </c>
      <c r="ED181" s="59">
        <f t="shared" si="2008"/>
        <v>36260.162601626012</v>
      </c>
      <c r="EE181" s="58">
        <v>0</v>
      </c>
      <c r="EF181" s="7">
        <v>0</v>
      </c>
      <c r="EG181" s="59">
        <f t="shared" si="2009"/>
        <v>0</v>
      </c>
      <c r="EH181" s="58">
        <v>1.7230000000000001</v>
      </c>
      <c r="EI181" s="7">
        <v>25.68</v>
      </c>
      <c r="EJ181" s="59">
        <f t="shared" si="1990"/>
        <v>14904.236796285546</v>
      </c>
      <c r="EK181" s="58">
        <v>0</v>
      </c>
      <c r="EL181" s="7">
        <v>0</v>
      </c>
      <c r="EM181" s="59">
        <v>0</v>
      </c>
      <c r="EN181" s="58">
        <v>0</v>
      </c>
      <c r="EO181" s="7">
        <v>0</v>
      </c>
      <c r="EP181" s="59">
        <v>0</v>
      </c>
      <c r="EQ181" s="58">
        <v>0</v>
      </c>
      <c r="ER181" s="7">
        <v>0</v>
      </c>
      <c r="ES181" s="59">
        <v>0</v>
      </c>
      <c r="ET181" s="58">
        <v>0</v>
      </c>
      <c r="EU181" s="7">
        <v>0</v>
      </c>
      <c r="EV181" s="59">
        <v>0</v>
      </c>
      <c r="EW181" s="58">
        <v>0</v>
      </c>
      <c r="EX181" s="7">
        <v>0</v>
      </c>
      <c r="EY181" s="59">
        <v>0</v>
      </c>
      <c r="EZ181" s="58">
        <v>0</v>
      </c>
      <c r="FA181" s="7">
        <v>0</v>
      </c>
      <c r="FB181" s="59">
        <v>0</v>
      </c>
      <c r="FC181" s="58">
        <v>0</v>
      </c>
      <c r="FD181" s="7">
        <v>0</v>
      </c>
      <c r="FE181" s="59">
        <v>0</v>
      </c>
      <c r="FF181" s="58">
        <v>0</v>
      </c>
      <c r="FG181" s="7">
        <v>0</v>
      </c>
      <c r="FH181" s="59">
        <v>0</v>
      </c>
      <c r="FI181" s="58">
        <v>0</v>
      </c>
      <c r="FJ181" s="7">
        <v>0</v>
      </c>
      <c r="FK181" s="59">
        <v>0</v>
      </c>
      <c r="FL181" s="58">
        <v>0</v>
      </c>
      <c r="FM181" s="7">
        <v>0</v>
      </c>
      <c r="FN181" s="59">
        <v>0</v>
      </c>
      <c r="FO181" s="58">
        <v>0</v>
      </c>
      <c r="FP181" s="7">
        <v>0</v>
      </c>
      <c r="FQ181" s="59">
        <v>0</v>
      </c>
      <c r="FR181" s="60">
        <v>0</v>
      </c>
      <c r="FS181" s="15">
        <v>0</v>
      </c>
      <c r="FT181" s="59">
        <v>0</v>
      </c>
      <c r="FU181" s="58">
        <v>1.5109999999999999</v>
      </c>
      <c r="FV181" s="7">
        <v>26.49</v>
      </c>
      <c r="FW181" s="59">
        <f t="shared" si="1997"/>
        <v>17531.436135009928</v>
      </c>
      <c r="FX181" s="58">
        <v>0</v>
      </c>
      <c r="FY181" s="7">
        <v>0</v>
      </c>
      <c r="FZ181" s="59">
        <v>0</v>
      </c>
      <c r="GA181" s="58">
        <v>0.35399999999999998</v>
      </c>
      <c r="GB181" s="7">
        <v>5.38</v>
      </c>
      <c r="GC181" s="59">
        <f t="shared" si="1999"/>
        <v>15197.740112994352</v>
      </c>
      <c r="GD181" s="58">
        <v>14.083</v>
      </c>
      <c r="GE181" s="7">
        <v>470.68</v>
      </c>
      <c r="GF181" s="59">
        <f t="shared" si="2000"/>
        <v>33421.856138606832</v>
      </c>
      <c r="GG181" s="58">
        <v>7.1999999999999995E-2</v>
      </c>
      <c r="GH181" s="7">
        <v>1.61</v>
      </c>
      <c r="GI181" s="59">
        <f t="shared" si="1991"/>
        <v>22361.111111111113</v>
      </c>
      <c r="GJ181" s="58">
        <v>0</v>
      </c>
      <c r="GK181" s="7">
        <v>0</v>
      </c>
      <c r="GL181" s="59">
        <v>0</v>
      </c>
      <c r="GM181" s="58">
        <v>0</v>
      </c>
      <c r="GN181" s="7">
        <v>0</v>
      </c>
      <c r="GO181" s="59">
        <v>0</v>
      </c>
      <c r="GP181" s="58">
        <v>0</v>
      </c>
      <c r="GQ181" s="7">
        <v>0</v>
      </c>
      <c r="GR181" s="59">
        <v>0</v>
      </c>
      <c r="GS181" s="58">
        <v>23.122</v>
      </c>
      <c r="GT181" s="7">
        <v>426.02</v>
      </c>
      <c r="GU181" s="59">
        <f t="shared" si="1992"/>
        <v>18424.876740766369</v>
      </c>
      <c r="GV181" s="58">
        <v>80.463999999999999</v>
      </c>
      <c r="GW181" s="7">
        <v>1309.54</v>
      </c>
      <c r="GX181" s="59">
        <f t="shared" si="1993"/>
        <v>16274.855836150326</v>
      </c>
      <c r="GY181" s="6">
        <f t="shared" si="1454"/>
        <v>192.309</v>
      </c>
      <c r="GZ181" s="16">
        <f t="shared" si="1455"/>
        <v>3825.3700000000003</v>
      </c>
    </row>
    <row r="182" spans="1:208" x14ac:dyDescent="0.3">
      <c r="A182" s="76">
        <v>2017</v>
      </c>
      <c r="B182" s="77" t="s">
        <v>12</v>
      </c>
      <c r="C182" s="58">
        <v>8.1760000000000002</v>
      </c>
      <c r="D182" s="7">
        <v>133.82</v>
      </c>
      <c r="E182" s="59">
        <f t="shared" si="1979"/>
        <v>16367.416829745596</v>
      </c>
      <c r="F182" s="58">
        <v>0</v>
      </c>
      <c r="G182" s="7">
        <v>0</v>
      </c>
      <c r="H182" s="59">
        <v>0</v>
      </c>
      <c r="I182" s="58">
        <v>0</v>
      </c>
      <c r="J182" s="7">
        <v>0</v>
      </c>
      <c r="K182" s="59">
        <v>0</v>
      </c>
      <c r="L182" s="58">
        <v>0</v>
      </c>
      <c r="M182" s="7">
        <v>0</v>
      </c>
      <c r="N182" s="59">
        <v>0</v>
      </c>
      <c r="O182" s="58">
        <v>0.93</v>
      </c>
      <c r="P182" s="7">
        <v>22.19</v>
      </c>
      <c r="Q182" s="59">
        <f t="shared" si="1980"/>
        <v>23860.215053763441</v>
      </c>
      <c r="R182" s="58">
        <v>0</v>
      </c>
      <c r="S182" s="7">
        <v>0</v>
      </c>
      <c r="T182" s="59">
        <v>0</v>
      </c>
      <c r="U182" s="58">
        <v>0</v>
      </c>
      <c r="V182" s="7">
        <v>0</v>
      </c>
      <c r="W182" s="59">
        <v>0</v>
      </c>
      <c r="X182" s="58">
        <v>0</v>
      </c>
      <c r="Y182" s="7">
        <v>0</v>
      </c>
      <c r="Z182" s="59">
        <v>0</v>
      </c>
      <c r="AA182" s="58">
        <v>0</v>
      </c>
      <c r="AB182" s="7">
        <v>0</v>
      </c>
      <c r="AC182" s="59">
        <v>0</v>
      </c>
      <c r="AD182" s="58">
        <v>0</v>
      </c>
      <c r="AE182" s="7">
        <v>0</v>
      </c>
      <c r="AF182" s="59">
        <v>0</v>
      </c>
      <c r="AG182" s="58">
        <v>0</v>
      </c>
      <c r="AH182" s="7">
        <v>0</v>
      </c>
      <c r="AI182" s="59">
        <v>0</v>
      </c>
      <c r="AJ182" s="58">
        <v>0.88600000000000001</v>
      </c>
      <c r="AK182" s="7">
        <v>15.38</v>
      </c>
      <c r="AL182" s="59">
        <f t="shared" si="1981"/>
        <v>17358.916478555304</v>
      </c>
      <c r="AM182" s="58">
        <v>0</v>
      </c>
      <c r="AN182" s="7">
        <v>0</v>
      </c>
      <c r="AO182" s="59">
        <v>0</v>
      </c>
      <c r="AP182" s="58">
        <v>0</v>
      </c>
      <c r="AQ182" s="7">
        <v>0</v>
      </c>
      <c r="AR182" s="59">
        <v>0</v>
      </c>
      <c r="AS182" s="58">
        <v>0</v>
      </c>
      <c r="AT182" s="7">
        <v>0</v>
      </c>
      <c r="AU182" s="59">
        <v>0</v>
      </c>
      <c r="AV182" s="58">
        <v>8.5960000000000001</v>
      </c>
      <c r="AW182" s="7">
        <v>163.52000000000001</v>
      </c>
      <c r="AX182" s="59">
        <f t="shared" si="1983"/>
        <v>19022.801302931599</v>
      </c>
      <c r="AY182" s="58">
        <v>0</v>
      </c>
      <c r="AZ182" s="7">
        <v>0</v>
      </c>
      <c r="BA182" s="59">
        <v>0</v>
      </c>
      <c r="BB182" s="58">
        <v>0</v>
      </c>
      <c r="BC182" s="7">
        <v>0</v>
      </c>
      <c r="BD182" s="59">
        <f t="shared" si="1995"/>
        <v>0</v>
      </c>
      <c r="BE182" s="58">
        <v>0</v>
      </c>
      <c r="BF182" s="7">
        <v>0</v>
      </c>
      <c r="BG182" s="59">
        <v>0</v>
      </c>
      <c r="BH182" s="58">
        <v>0</v>
      </c>
      <c r="BI182" s="7">
        <v>0</v>
      </c>
      <c r="BJ182" s="59">
        <v>0</v>
      </c>
      <c r="BK182" s="58">
        <v>0.33900000000000002</v>
      </c>
      <c r="BL182" s="7">
        <v>4.3</v>
      </c>
      <c r="BM182" s="59">
        <f t="shared" si="1984"/>
        <v>12684.365781710912</v>
      </c>
      <c r="BN182" s="58">
        <v>0</v>
      </c>
      <c r="BO182" s="7">
        <v>0</v>
      </c>
      <c r="BP182" s="59">
        <v>0</v>
      </c>
      <c r="BQ182" s="58">
        <v>0</v>
      </c>
      <c r="BR182" s="7">
        <v>0</v>
      </c>
      <c r="BS182" s="59">
        <v>0</v>
      </c>
      <c r="BT182" s="58">
        <v>0</v>
      </c>
      <c r="BU182" s="7">
        <v>0</v>
      </c>
      <c r="BV182" s="59">
        <v>0</v>
      </c>
      <c r="BW182" s="58">
        <v>0</v>
      </c>
      <c r="BX182" s="7">
        <v>0</v>
      </c>
      <c r="BY182" s="59">
        <v>0</v>
      </c>
      <c r="BZ182" s="58">
        <v>0</v>
      </c>
      <c r="CA182" s="7">
        <v>0</v>
      </c>
      <c r="CB182" s="59">
        <v>0</v>
      </c>
      <c r="CC182" s="58">
        <v>0</v>
      </c>
      <c r="CD182" s="7">
        <v>0</v>
      </c>
      <c r="CE182" s="59">
        <v>0</v>
      </c>
      <c r="CF182" s="58">
        <v>0</v>
      </c>
      <c r="CG182" s="7">
        <v>0</v>
      </c>
      <c r="CH182" s="59">
        <v>0</v>
      </c>
      <c r="CI182" s="58">
        <v>0</v>
      </c>
      <c r="CJ182" s="7">
        <v>0</v>
      </c>
      <c r="CK182" s="59">
        <v>0</v>
      </c>
      <c r="CL182" s="58">
        <v>0</v>
      </c>
      <c r="CM182" s="7">
        <v>0</v>
      </c>
      <c r="CN182" s="59">
        <v>0</v>
      </c>
      <c r="CO182" s="58">
        <v>0</v>
      </c>
      <c r="CP182" s="7">
        <v>0</v>
      </c>
      <c r="CQ182" s="59">
        <v>0</v>
      </c>
      <c r="CR182" s="58">
        <v>6.17</v>
      </c>
      <c r="CS182" s="7">
        <v>175.13</v>
      </c>
      <c r="CT182" s="59">
        <f t="shared" si="2001"/>
        <v>28384.116693679094</v>
      </c>
      <c r="CU182" s="58">
        <v>0</v>
      </c>
      <c r="CV182" s="7">
        <v>0</v>
      </c>
      <c r="CW182" s="59">
        <v>0</v>
      </c>
      <c r="CX182" s="60">
        <v>0</v>
      </c>
      <c r="CY182" s="15">
        <v>0</v>
      </c>
      <c r="CZ182" s="59">
        <v>0</v>
      </c>
      <c r="DA182" s="58">
        <v>0.60199999999999998</v>
      </c>
      <c r="DB182" s="7">
        <v>9.6300000000000008</v>
      </c>
      <c r="DC182" s="59">
        <f t="shared" si="1985"/>
        <v>15996.67774086379</v>
      </c>
      <c r="DD182" s="58">
        <v>3.0139999999999998</v>
      </c>
      <c r="DE182" s="7">
        <v>50.48</v>
      </c>
      <c r="DF182" s="59">
        <f t="shared" si="1986"/>
        <v>16748.506967485071</v>
      </c>
      <c r="DG182" s="58">
        <v>0</v>
      </c>
      <c r="DH182" s="7">
        <v>0</v>
      </c>
      <c r="DI182" s="59">
        <v>0</v>
      </c>
      <c r="DJ182" s="58">
        <v>0</v>
      </c>
      <c r="DK182" s="7">
        <v>0</v>
      </c>
      <c r="DL182" s="59">
        <v>0</v>
      </c>
      <c r="DM182" s="58">
        <v>0</v>
      </c>
      <c r="DN182" s="7">
        <v>0</v>
      </c>
      <c r="DO182" s="59">
        <v>0</v>
      </c>
      <c r="DP182" s="58">
        <v>2.9489999999999998</v>
      </c>
      <c r="DQ182" s="7">
        <v>45.43</v>
      </c>
      <c r="DR182" s="59">
        <f t="shared" si="1987"/>
        <v>15405.222109189557</v>
      </c>
      <c r="DS182" s="58">
        <v>3.22</v>
      </c>
      <c r="DT182" s="7">
        <v>38.880000000000003</v>
      </c>
      <c r="DU182" s="59">
        <f t="shared" si="1988"/>
        <v>12074.534161490685</v>
      </c>
      <c r="DV182" s="58">
        <v>1.712</v>
      </c>
      <c r="DW182" s="7">
        <v>93.07</v>
      </c>
      <c r="DX182" s="59">
        <f t="shared" si="1989"/>
        <v>54363.317757009339</v>
      </c>
      <c r="DY182" s="58">
        <v>0</v>
      </c>
      <c r="DZ182" s="7">
        <v>0</v>
      </c>
      <c r="EA182" s="59">
        <v>0</v>
      </c>
      <c r="EB182" s="58">
        <v>0</v>
      </c>
      <c r="EC182" s="7">
        <v>0</v>
      </c>
      <c r="ED182" s="59">
        <v>0</v>
      </c>
      <c r="EE182" s="58">
        <v>0</v>
      </c>
      <c r="EF182" s="7">
        <v>0</v>
      </c>
      <c r="EG182" s="59">
        <f t="shared" si="2009"/>
        <v>0</v>
      </c>
      <c r="EH182" s="58">
        <v>1.069</v>
      </c>
      <c r="EI182" s="7">
        <v>15.47</v>
      </c>
      <c r="EJ182" s="59">
        <f t="shared" si="1990"/>
        <v>14471.468662301219</v>
      </c>
      <c r="EK182" s="58">
        <v>0</v>
      </c>
      <c r="EL182" s="7">
        <v>0</v>
      </c>
      <c r="EM182" s="59">
        <v>0</v>
      </c>
      <c r="EN182" s="58">
        <v>0</v>
      </c>
      <c r="EO182" s="7">
        <v>0</v>
      </c>
      <c r="EP182" s="59">
        <v>0</v>
      </c>
      <c r="EQ182" s="58">
        <v>0</v>
      </c>
      <c r="ER182" s="7">
        <v>0</v>
      </c>
      <c r="ES182" s="59">
        <v>0</v>
      </c>
      <c r="ET182" s="58">
        <v>0</v>
      </c>
      <c r="EU182" s="7">
        <v>0</v>
      </c>
      <c r="EV182" s="59">
        <v>0</v>
      </c>
      <c r="EW182" s="58">
        <v>0</v>
      </c>
      <c r="EX182" s="7">
        <v>0</v>
      </c>
      <c r="EY182" s="59">
        <v>0</v>
      </c>
      <c r="EZ182" s="58">
        <v>3.3000000000000002E-2</v>
      </c>
      <c r="FA182" s="7">
        <v>0.51</v>
      </c>
      <c r="FB182" s="59">
        <f t="shared" si="2002"/>
        <v>15454.545454545454</v>
      </c>
      <c r="FC182" s="58">
        <v>0</v>
      </c>
      <c r="FD182" s="7">
        <v>0</v>
      </c>
      <c r="FE182" s="59">
        <v>0</v>
      </c>
      <c r="FF182" s="58">
        <v>0</v>
      </c>
      <c r="FG182" s="7">
        <v>0</v>
      </c>
      <c r="FH182" s="59">
        <v>0</v>
      </c>
      <c r="FI182" s="58">
        <v>0</v>
      </c>
      <c r="FJ182" s="7">
        <v>0</v>
      </c>
      <c r="FK182" s="59">
        <v>0</v>
      </c>
      <c r="FL182" s="58">
        <v>0</v>
      </c>
      <c r="FM182" s="7">
        <v>0</v>
      </c>
      <c r="FN182" s="59">
        <v>0</v>
      </c>
      <c r="FO182" s="58">
        <v>0</v>
      </c>
      <c r="FP182" s="7">
        <v>0</v>
      </c>
      <c r="FQ182" s="59">
        <v>0</v>
      </c>
      <c r="FR182" s="60">
        <v>0</v>
      </c>
      <c r="FS182" s="15">
        <v>0</v>
      </c>
      <c r="FT182" s="59">
        <v>0</v>
      </c>
      <c r="FU182" s="58">
        <v>0</v>
      </c>
      <c r="FV182" s="7">
        <v>0</v>
      </c>
      <c r="FW182" s="59">
        <v>0</v>
      </c>
      <c r="FX182" s="58">
        <v>0</v>
      </c>
      <c r="FY182" s="7">
        <v>0</v>
      </c>
      <c r="FZ182" s="59">
        <v>0</v>
      </c>
      <c r="GA182" s="58">
        <v>5.6000000000000001E-2</v>
      </c>
      <c r="GB182" s="7">
        <v>0.68</v>
      </c>
      <c r="GC182" s="59">
        <f t="shared" si="1999"/>
        <v>12142.857142857145</v>
      </c>
      <c r="GD182" s="58">
        <v>0</v>
      </c>
      <c r="GE182" s="7">
        <v>0</v>
      </c>
      <c r="GF182" s="59">
        <v>0</v>
      </c>
      <c r="GG182" s="58">
        <v>0</v>
      </c>
      <c r="GH182" s="7">
        <v>0</v>
      </c>
      <c r="GI182" s="59">
        <v>0</v>
      </c>
      <c r="GJ182" s="58">
        <v>0</v>
      </c>
      <c r="GK182" s="7">
        <v>0</v>
      </c>
      <c r="GL182" s="59">
        <v>0</v>
      </c>
      <c r="GM182" s="58">
        <v>0</v>
      </c>
      <c r="GN182" s="7">
        <v>0</v>
      </c>
      <c r="GO182" s="59">
        <v>0</v>
      </c>
      <c r="GP182" s="58">
        <v>0</v>
      </c>
      <c r="GQ182" s="7">
        <v>0</v>
      </c>
      <c r="GR182" s="59">
        <v>0</v>
      </c>
      <c r="GS182" s="58">
        <v>0.56499999999999995</v>
      </c>
      <c r="GT182" s="7">
        <v>8.4499999999999993</v>
      </c>
      <c r="GU182" s="59">
        <f t="shared" si="1992"/>
        <v>14955.752212389381</v>
      </c>
      <c r="GV182" s="58">
        <v>112.67400000000001</v>
      </c>
      <c r="GW182" s="7">
        <v>1876.41</v>
      </c>
      <c r="GX182" s="59">
        <f t="shared" si="1993"/>
        <v>16653.442675328824</v>
      </c>
      <c r="GY182" s="6">
        <f t="shared" si="1454"/>
        <v>150.99100000000001</v>
      </c>
      <c r="GZ182" s="16">
        <f t="shared" si="1455"/>
        <v>2653.35</v>
      </c>
    </row>
    <row r="183" spans="1:208" x14ac:dyDescent="0.3">
      <c r="A183" s="76">
        <v>2017</v>
      </c>
      <c r="B183" s="77" t="s">
        <v>13</v>
      </c>
      <c r="C183" s="58">
        <v>6.8150000000000004</v>
      </c>
      <c r="D183" s="7">
        <v>102.58</v>
      </c>
      <c r="E183" s="59">
        <f t="shared" si="1979"/>
        <v>15052.090975788702</v>
      </c>
      <c r="F183" s="58">
        <v>0</v>
      </c>
      <c r="G183" s="7">
        <v>0</v>
      </c>
      <c r="H183" s="59">
        <v>0</v>
      </c>
      <c r="I183" s="58">
        <v>0</v>
      </c>
      <c r="J183" s="7">
        <v>0</v>
      </c>
      <c r="K183" s="59">
        <v>0</v>
      </c>
      <c r="L183" s="58">
        <v>0</v>
      </c>
      <c r="M183" s="7">
        <v>0</v>
      </c>
      <c r="N183" s="59">
        <v>0</v>
      </c>
      <c r="O183" s="58">
        <v>2.8000000000000001E-2</v>
      </c>
      <c r="P183" s="7">
        <v>0.34</v>
      </c>
      <c r="Q183" s="59">
        <f t="shared" si="1980"/>
        <v>12142.857142857145</v>
      </c>
      <c r="R183" s="58">
        <v>0</v>
      </c>
      <c r="S183" s="7">
        <v>0</v>
      </c>
      <c r="T183" s="59">
        <v>0</v>
      </c>
      <c r="U183" s="58">
        <v>0</v>
      </c>
      <c r="V183" s="7">
        <v>0</v>
      </c>
      <c r="W183" s="59">
        <v>0</v>
      </c>
      <c r="X183" s="58">
        <v>0</v>
      </c>
      <c r="Y183" s="7">
        <v>0</v>
      </c>
      <c r="Z183" s="59">
        <v>0</v>
      </c>
      <c r="AA183" s="58">
        <v>0</v>
      </c>
      <c r="AB183" s="7">
        <v>0</v>
      </c>
      <c r="AC183" s="59">
        <v>0</v>
      </c>
      <c r="AD183" s="58">
        <v>0</v>
      </c>
      <c r="AE183" s="7">
        <v>0</v>
      </c>
      <c r="AF183" s="59">
        <v>0</v>
      </c>
      <c r="AG183" s="58">
        <v>0</v>
      </c>
      <c r="AH183" s="7">
        <v>0</v>
      </c>
      <c r="AI183" s="59">
        <v>0</v>
      </c>
      <c r="AJ183" s="58">
        <v>0.219</v>
      </c>
      <c r="AK183" s="7">
        <v>2.78</v>
      </c>
      <c r="AL183" s="59">
        <f t="shared" si="1981"/>
        <v>12694.063926940638</v>
      </c>
      <c r="AM183" s="58">
        <v>0</v>
      </c>
      <c r="AN183" s="7">
        <v>0</v>
      </c>
      <c r="AO183" s="59">
        <v>0</v>
      </c>
      <c r="AP183" s="58">
        <v>0</v>
      </c>
      <c r="AQ183" s="7">
        <v>0</v>
      </c>
      <c r="AR183" s="59">
        <v>0</v>
      </c>
      <c r="AS183" s="58">
        <v>0</v>
      </c>
      <c r="AT183" s="7">
        <v>0</v>
      </c>
      <c r="AU183" s="59">
        <v>0</v>
      </c>
      <c r="AV183" s="58">
        <v>9.3819999999999997</v>
      </c>
      <c r="AW183" s="7">
        <v>152.66999999999999</v>
      </c>
      <c r="AX183" s="59">
        <f t="shared" si="1983"/>
        <v>16272.649754849714</v>
      </c>
      <c r="AY183" s="58">
        <v>0</v>
      </c>
      <c r="AZ183" s="7">
        <v>0</v>
      </c>
      <c r="BA183" s="59">
        <v>0</v>
      </c>
      <c r="BB183" s="58">
        <v>0</v>
      </c>
      <c r="BC183" s="7">
        <v>0</v>
      </c>
      <c r="BD183" s="59">
        <f t="shared" si="1995"/>
        <v>0</v>
      </c>
      <c r="BE183" s="58">
        <v>0</v>
      </c>
      <c r="BF183" s="7">
        <v>0</v>
      </c>
      <c r="BG183" s="59">
        <v>0</v>
      </c>
      <c r="BH183" s="58">
        <v>0</v>
      </c>
      <c r="BI183" s="7">
        <v>0</v>
      </c>
      <c r="BJ183" s="59">
        <v>0</v>
      </c>
      <c r="BK183" s="58">
        <v>6.4000000000000001E-2</v>
      </c>
      <c r="BL183" s="7">
        <v>0.83</v>
      </c>
      <c r="BM183" s="59">
        <f t="shared" si="1984"/>
        <v>12968.749999999998</v>
      </c>
      <c r="BN183" s="58">
        <v>0</v>
      </c>
      <c r="BO183" s="7">
        <v>0</v>
      </c>
      <c r="BP183" s="59">
        <v>0</v>
      </c>
      <c r="BQ183" s="58">
        <v>0</v>
      </c>
      <c r="BR183" s="7">
        <v>0</v>
      </c>
      <c r="BS183" s="59">
        <v>0</v>
      </c>
      <c r="BT183" s="58">
        <v>0</v>
      </c>
      <c r="BU183" s="7">
        <v>0</v>
      </c>
      <c r="BV183" s="59">
        <v>0</v>
      </c>
      <c r="BW183" s="58">
        <v>0</v>
      </c>
      <c r="BX183" s="7">
        <v>0</v>
      </c>
      <c r="BY183" s="59">
        <v>0</v>
      </c>
      <c r="BZ183" s="58">
        <v>0</v>
      </c>
      <c r="CA183" s="7">
        <v>0</v>
      </c>
      <c r="CB183" s="59">
        <v>0</v>
      </c>
      <c r="CC183" s="58">
        <v>0</v>
      </c>
      <c r="CD183" s="7">
        <v>0</v>
      </c>
      <c r="CE183" s="59">
        <v>0</v>
      </c>
      <c r="CF183" s="58">
        <v>0</v>
      </c>
      <c r="CG183" s="7">
        <v>0</v>
      </c>
      <c r="CH183" s="59">
        <v>0</v>
      </c>
      <c r="CI183" s="58">
        <v>0</v>
      </c>
      <c r="CJ183" s="7">
        <v>0</v>
      </c>
      <c r="CK183" s="59">
        <v>0</v>
      </c>
      <c r="CL183" s="58">
        <v>0</v>
      </c>
      <c r="CM183" s="7">
        <v>0</v>
      </c>
      <c r="CN183" s="59">
        <v>0</v>
      </c>
      <c r="CO183" s="58">
        <v>0</v>
      </c>
      <c r="CP183" s="7">
        <v>0</v>
      </c>
      <c r="CQ183" s="59">
        <v>0</v>
      </c>
      <c r="CR183" s="58">
        <v>0</v>
      </c>
      <c r="CS183" s="7">
        <v>0</v>
      </c>
      <c r="CT183" s="59">
        <v>0</v>
      </c>
      <c r="CU183" s="58">
        <v>0</v>
      </c>
      <c r="CV183" s="7">
        <v>0</v>
      </c>
      <c r="CW183" s="59">
        <v>0</v>
      </c>
      <c r="CX183" s="60">
        <v>0</v>
      </c>
      <c r="CY183" s="15">
        <v>0</v>
      </c>
      <c r="CZ183" s="59">
        <v>0</v>
      </c>
      <c r="DA183" s="58">
        <v>0</v>
      </c>
      <c r="DB183" s="7">
        <v>0</v>
      </c>
      <c r="DC183" s="59">
        <v>0</v>
      </c>
      <c r="DD183" s="58">
        <v>3.4329999999999998</v>
      </c>
      <c r="DE183" s="7">
        <v>54.21</v>
      </c>
      <c r="DF183" s="59">
        <f t="shared" si="1986"/>
        <v>15790.853480920479</v>
      </c>
      <c r="DG183" s="58">
        <v>0</v>
      </c>
      <c r="DH183" s="7">
        <v>0</v>
      </c>
      <c r="DI183" s="59">
        <v>0</v>
      </c>
      <c r="DJ183" s="58">
        <v>0</v>
      </c>
      <c r="DK183" s="7">
        <v>0</v>
      </c>
      <c r="DL183" s="59">
        <v>0</v>
      </c>
      <c r="DM183" s="58">
        <v>0</v>
      </c>
      <c r="DN183" s="7">
        <v>0</v>
      </c>
      <c r="DO183" s="59">
        <v>0</v>
      </c>
      <c r="DP183" s="58">
        <v>2.7170000000000001</v>
      </c>
      <c r="DQ183" s="7">
        <v>41.81</v>
      </c>
      <c r="DR183" s="59">
        <f t="shared" si="1987"/>
        <v>15388.295914611705</v>
      </c>
      <c r="DS183" s="58">
        <v>3.3660000000000001</v>
      </c>
      <c r="DT183" s="7">
        <v>42.75</v>
      </c>
      <c r="DU183" s="59">
        <f t="shared" si="1988"/>
        <v>12700.534759358288</v>
      </c>
      <c r="DV183" s="58">
        <v>1.6180000000000001</v>
      </c>
      <c r="DW183" s="7">
        <v>71.88</v>
      </c>
      <c r="DX183" s="59">
        <f t="shared" si="1989"/>
        <v>44425.216316440041</v>
      </c>
      <c r="DY183" s="58">
        <v>0</v>
      </c>
      <c r="DZ183" s="7">
        <v>0</v>
      </c>
      <c r="EA183" s="59">
        <v>0</v>
      </c>
      <c r="EB183" s="58">
        <v>2.9000000000000001E-2</v>
      </c>
      <c r="EC183" s="7">
        <v>1.28</v>
      </c>
      <c r="ED183" s="59">
        <f t="shared" si="2008"/>
        <v>44137.931034482754</v>
      </c>
      <c r="EE183" s="58">
        <v>0</v>
      </c>
      <c r="EF183" s="7">
        <v>0</v>
      </c>
      <c r="EG183" s="59">
        <f t="shared" si="2009"/>
        <v>0</v>
      </c>
      <c r="EH183" s="58">
        <v>1.4930000000000001</v>
      </c>
      <c r="EI183" s="7">
        <v>20.83</v>
      </c>
      <c r="EJ183" s="59">
        <f t="shared" si="1990"/>
        <v>13951.774949765571</v>
      </c>
      <c r="EK183" s="58">
        <v>0</v>
      </c>
      <c r="EL183" s="7">
        <v>0</v>
      </c>
      <c r="EM183" s="59">
        <v>0</v>
      </c>
      <c r="EN183" s="58">
        <v>0</v>
      </c>
      <c r="EO183" s="7">
        <v>0</v>
      </c>
      <c r="EP183" s="59">
        <v>0</v>
      </c>
      <c r="EQ183" s="58">
        <v>0</v>
      </c>
      <c r="ER183" s="7">
        <v>0</v>
      </c>
      <c r="ES183" s="59">
        <v>0</v>
      </c>
      <c r="ET183" s="58">
        <v>0</v>
      </c>
      <c r="EU183" s="7">
        <v>0</v>
      </c>
      <c r="EV183" s="59">
        <v>0</v>
      </c>
      <c r="EW183" s="58">
        <v>0</v>
      </c>
      <c r="EX183" s="7">
        <v>0</v>
      </c>
      <c r="EY183" s="59">
        <v>0</v>
      </c>
      <c r="EZ183" s="58">
        <v>0</v>
      </c>
      <c r="FA183" s="7">
        <v>0</v>
      </c>
      <c r="FB183" s="59">
        <v>0</v>
      </c>
      <c r="FC183" s="58">
        <v>0</v>
      </c>
      <c r="FD183" s="7">
        <v>0</v>
      </c>
      <c r="FE183" s="59">
        <v>0</v>
      </c>
      <c r="FF183" s="58">
        <v>0</v>
      </c>
      <c r="FG183" s="7">
        <v>0</v>
      </c>
      <c r="FH183" s="59">
        <v>0</v>
      </c>
      <c r="FI183" s="58">
        <v>0</v>
      </c>
      <c r="FJ183" s="7">
        <v>0</v>
      </c>
      <c r="FK183" s="59">
        <v>0</v>
      </c>
      <c r="FL183" s="58">
        <v>0</v>
      </c>
      <c r="FM183" s="7">
        <v>0</v>
      </c>
      <c r="FN183" s="59">
        <v>0</v>
      </c>
      <c r="FO183" s="58">
        <v>0</v>
      </c>
      <c r="FP183" s="7">
        <v>0</v>
      </c>
      <c r="FQ183" s="59">
        <v>0</v>
      </c>
      <c r="FR183" s="60">
        <v>0</v>
      </c>
      <c r="FS183" s="15">
        <v>0</v>
      </c>
      <c r="FT183" s="59">
        <v>0</v>
      </c>
      <c r="FU183" s="58">
        <v>1.5</v>
      </c>
      <c r="FV183" s="7">
        <v>21.91</v>
      </c>
      <c r="FW183" s="59">
        <f t="shared" si="1997"/>
        <v>14606.666666666668</v>
      </c>
      <c r="FX183" s="58">
        <v>0</v>
      </c>
      <c r="FY183" s="7">
        <v>0</v>
      </c>
      <c r="FZ183" s="59">
        <v>0</v>
      </c>
      <c r="GA183" s="58">
        <v>1.2370000000000001</v>
      </c>
      <c r="GB183" s="7">
        <v>15.86</v>
      </c>
      <c r="GC183" s="59">
        <f t="shared" si="1999"/>
        <v>12821.341956345996</v>
      </c>
      <c r="GD183" s="58">
        <v>6.46</v>
      </c>
      <c r="GE183" s="7">
        <v>204.17</v>
      </c>
      <c r="GF183" s="59">
        <f t="shared" si="2000"/>
        <v>31605.263157894737</v>
      </c>
      <c r="GG183" s="58">
        <v>0</v>
      </c>
      <c r="GH183" s="7">
        <v>0</v>
      </c>
      <c r="GI183" s="59">
        <v>0</v>
      </c>
      <c r="GJ183" s="58">
        <v>0</v>
      </c>
      <c r="GK183" s="7">
        <v>0</v>
      </c>
      <c r="GL183" s="59">
        <v>0</v>
      </c>
      <c r="GM183" s="58">
        <v>0</v>
      </c>
      <c r="GN183" s="7">
        <v>0</v>
      </c>
      <c r="GO183" s="59">
        <v>0</v>
      </c>
      <c r="GP183" s="58">
        <v>0</v>
      </c>
      <c r="GQ183" s="7">
        <v>0</v>
      </c>
      <c r="GR183" s="59">
        <v>0</v>
      </c>
      <c r="GS183" s="58">
        <v>15.391999999999999</v>
      </c>
      <c r="GT183" s="7">
        <v>285.47000000000003</v>
      </c>
      <c r="GU183" s="59">
        <f t="shared" si="1992"/>
        <v>18546.647609147614</v>
      </c>
      <c r="GV183" s="58">
        <v>1.9</v>
      </c>
      <c r="GW183" s="7">
        <v>30.75</v>
      </c>
      <c r="GX183" s="59">
        <f t="shared" si="1993"/>
        <v>16184.210526315792</v>
      </c>
      <c r="GY183" s="6">
        <f t="shared" si="1454"/>
        <v>55.652999999999999</v>
      </c>
      <c r="GZ183" s="16">
        <f t="shared" si="1455"/>
        <v>1050.1199999999999</v>
      </c>
    </row>
    <row r="184" spans="1:208" x14ac:dyDescent="0.3">
      <c r="A184" s="76">
        <v>2017</v>
      </c>
      <c r="B184" s="77" t="s">
        <v>14</v>
      </c>
      <c r="C184" s="58">
        <v>16.965</v>
      </c>
      <c r="D184" s="7">
        <v>254.39</v>
      </c>
      <c r="E184" s="59">
        <f t="shared" si="1979"/>
        <v>14994.989684644857</v>
      </c>
      <c r="F184" s="58">
        <v>5.8999999999999997E-2</v>
      </c>
      <c r="G184" s="7">
        <v>0.77</v>
      </c>
      <c r="H184" s="59">
        <f t="shared" si="2003"/>
        <v>13050.84745762712</v>
      </c>
      <c r="I184" s="58">
        <v>0</v>
      </c>
      <c r="J184" s="7">
        <v>0</v>
      </c>
      <c r="K184" s="59">
        <v>0</v>
      </c>
      <c r="L184" s="58">
        <v>0</v>
      </c>
      <c r="M184" s="7">
        <v>0</v>
      </c>
      <c r="N184" s="59">
        <v>0</v>
      </c>
      <c r="O184" s="58">
        <v>0.32500000000000001</v>
      </c>
      <c r="P184" s="7">
        <v>1.95</v>
      </c>
      <c r="Q184" s="59">
        <f t="shared" si="1980"/>
        <v>6000</v>
      </c>
      <c r="R184" s="58">
        <v>0</v>
      </c>
      <c r="S184" s="7">
        <v>0</v>
      </c>
      <c r="T184" s="59">
        <v>0</v>
      </c>
      <c r="U184" s="58">
        <v>0</v>
      </c>
      <c r="V184" s="7">
        <v>0</v>
      </c>
      <c r="W184" s="59">
        <v>0</v>
      </c>
      <c r="X184" s="58">
        <v>0</v>
      </c>
      <c r="Y184" s="7">
        <v>0</v>
      </c>
      <c r="Z184" s="59">
        <v>0</v>
      </c>
      <c r="AA184" s="58">
        <v>0</v>
      </c>
      <c r="AB184" s="7">
        <v>0</v>
      </c>
      <c r="AC184" s="59">
        <v>0</v>
      </c>
      <c r="AD184" s="58">
        <v>0</v>
      </c>
      <c r="AE184" s="7">
        <v>0</v>
      </c>
      <c r="AF184" s="59">
        <v>0</v>
      </c>
      <c r="AG184" s="58">
        <v>0</v>
      </c>
      <c r="AH184" s="7">
        <v>0</v>
      </c>
      <c r="AI184" s="59">
        <v>0</v>
      </c>
      <c r="AJ184" s="58">
        <v>1.569</v>
      </c>
      <c r="AK184" s="7">
        <v>35.520000000000003</v>
      </c>
      <c r="AL184" s="59">
        <f t="shared" si="1981"/>
        <v>22638.623326959849</v>
      </c>
      <c r="AM184" s="58">
        <v>0</v>
      </c>
      <c r="AN184" s="7">
        <v>0</v>
      </c>
      <c r="AO184" s="59">
        <v>0</v>
      </c>
      <c r="AP184" s="58">
        <v>0</v>
      </c>
      <c r="AQ184" s="7">
        <v>0</v>
      </c>
      <c r="AR184" s="59">
        <v>0</v>
      </c>
      <c r="AS184" s="58">
        <v>0</v>
      </c>
      <c r="AT184" s="7">
        <v>0</v>
      </c>
      <c r="AU184" s="59">
        <v>0</v>
      </c>
      <c r="AV184" s="58">
        <v>13.013</v>
      </c>
      <c r="AW184" s="7">
        <v>214.25</v>
      </c>
      <c r="AX184" s="59">
        <f t="shared" si="1983"/>
        <v>16464.304925843386</v>
      </c>
      <c r="AY184" s="58">
        <v>0</v>
      </c>
      <c r="AZ184" s="7">
        <v>0</v>
      </c>
      <c r="BA184" s="59">
        <v>0</v>
      </c>
      <c r="BB184" s="58">
        <v>0</v>
      </c>
      <c r="BC184" s="7">
        <v>0</v>
      </c>
      <c r="BD184" s="59">
        <f t="shared" si="1995"/>
        <v>0</v>
      </c>
      <c r="BE184" s="58">
        <v>0</v>
      </c>
      <c r="BF184" s="7">
        <v>0</v>
      </c>
      <c r="BG184" s="59">
        <v>0</v>
      </c>
      <c r="BH184" s="58">
        <v>0</v>
      </c>
      <c r="BI184" s="7">
        <v>0</v>
      </c>
      <c r="BJ184" s="59">
        <v>0</v>
      </c>
      <c r="BK184" s="58">
        <v>0.371</v>
      </c>
      <c r="BL184" s="7">
        <v>5.15</v>
      </c>
      <c r="BM184" s="59">
        <f t="shared" si="1984"/>
        <v>13881.401617250676</v>
      </c>
      <c r="BN184" s="58">
        <v>0</v>
      </c>
      <c r="BO184" s="7">
        <v>0</v>
      </c>
      <c r="BP184" s="59">
        <v>0</v>
      </c>
      <c r="BQ184" s="58">
        <v>0</v>
      </c>
      <c r="BR184" s="7">
        <v>0</v>
      </c>
      <c r="BS184" s="59">
        <v>0</v>
      </c>
      <c r="BT184" s="58">
        <v>0</v>
      </c>
      <c r="BU184" s="7">
        <v>0</v>
      </c>
      <c r="BV184" s="59">
        <v>0</v>
      </c>
      <c r="BW184" s="58">
        <v>0</v>
      </c>
      <c r="BX184" s="7">
        <v>0</v>
      </c>
      <c r="BY184" s="59">
        <v>0</v>
      </c>
      <c r="BZ184" s="58">
        <v>0</v>
      </c>
      <c r="CA184" s="7">
        <v>0</v>
      </c>
      <c r="CB184" s="59">
        <v>0</v>
      </c>
      <c r="CC184" s="58">
        <v>0</v>
      </c>
      <c r="CD184" s="7">
        <v>0</v>
      </c>
      <c r="CE184" s="59">
        <v>0</v>
      </c>
      <c r="CF184" s="58">
        <v>0</v>
      </c>
      <c r="CG184" s="7">
        <v>0</v>
      </c>
      <c r="CH184" s="59">
        <v>0</v>
      </c>
      <c r="CI184" s="58">
        <v>0</v>
      </c>
      <c r="CJ184" s="7">
        <v>0</v>
      </c>
      <c r="CK184" s="59">
        <v>0</v>
      </c>
      <c r="CL184" s="58">
        <v>0</v>
      </c>
      <c r="CM184" s="7">
        <v>0</v>
      </c>
      <c r="CN184" s="59">
        <v>0</v>
      </c>
      <c r="CO184" s="58">
        <v>1.4870000000000001</v>
      </c>
      <c r="CP184" s="7">
        <v>42.32</v>
      </c>
      <c r="CQ184" s="59">
        <f t="shared" si="2007"/>
        <v>28459.986550100872</v>
      </c>
      <c r="CR184" s="58">
        <v>0</v>
      </c>
      <c r="CS184" s="7">
        <v>0</v>
      </c>
      <c r="CT184" s="59">
        <v>0</v>
      </c>
      <c r="CU184" s="58">
        <v>2.9079999999999999</v>
      </c>
      <c r="CV184" s="7">
        <v>93.57</v>
      </c>
      <c r="CW184" s="59">
        <f t="shared" si="1996"/>
        <v>32176.7537826685</v>
      </c>
      <c r="CX184" s="60">
        <v>0</v>
      </c>
      <c r="CY184" s="15">
        <v>0</v>
      </c>
      <c r="CZ184" s="59">
        <v>0</v>
      </c>
      <c r="DA184" s="58">
        <v>1.377</v>
      </c>
      <c r="DB184" s="7">
        <v>19.45</v>
      </c>
      <c r="DC184" s="59">
        <f t="shared" si="1985"/>
        <v>14124.909222948439</v>
      </c>
      <c r="DD184" s="58">
        <v>6.6440000000000001</v>
      </c>
      <c r="DE184" s="7">
        <v>129.24</v>
      </c>
      <c r="DF184" s="59">
        <f t="shared" si="1986"/>
        <v>19452.137266706803</v>
      </c>
      <c r="DG184" s="58">
        <v>0</v>
      </c>
      <c r="DH184" s="7">
        <v>0</v>
      </c>
      <c r="DI184" s="59">
        <v>0</v>
      </c>
      <c r="DJ184" s="58">
        <v>0</v>
      </c>
      <c r="DK184" s="7">
        <v>0</v>
      </c>
      <c r="DL184" s="59">
        <v>0</v>
      </c>
      <c r="DM184" s="58">
        <v>0</v>
      </c>
      <c r="DN184" s="7">
        <v>0</v>
      </c>
      <c r="DO184" s="59">
        <v>0</v>
      </c>
      <c r="DP184" s="58">
        <v>11.345000000000001</v>
      </c>
      <c r="DQ184" s="7">
        <v>183.75</v>
      </c>
      <c r="DR184" s="59">
        <f t="shared" si="1987"/>
        <v>16196.56236227413</v>
      </c>
      <c r="DS184" s="58">
        <v>4.4669999999999996</v>
      </c>
      <c r="DT184" s="7">
        <v>55.25</v>
      </c>
      <c r="DU184" s="59">
        <f t="shared" si="1988"/>
        <v>12368.479964181779</v>
      </c>
      <c r="DV184" s="58">
        <v>1.881</v>
      </c>
      <c r="DW184" s="7">
        <v>91.04</v>
      </c>
      <c r="DX184" s="59">
        <f t="shared" si="1989"/>
        <v>48399.787347155776</v>
      </c>
      <c r="DY184" s="58">
        <v>0</v>
      </c>
      <c r="DZ184" s="7">
        <v>0</v>
      </c>
      <c r="EA184" s="59">
        <v>0</v>
      </c>
      <c r="EB184" s="58">
        <v>0</v>
      </c>
      <c r="EC184" s="7">
        <v>0</v>
      </c>
      <c r="ED184" s="59">
        <v>0</v>
      </c>
      <c r="EE184" s="58">
        <v>0</v>
      </c>
      <c r="EF184" s="7">
        <v>0</v>
      </c>
      <c r="EG184" s="59">
        <f t="shared" si="2009"/>
        <v>0</v>
      </c>
      <c r="EH184" s="58">
        <v>2.1709999999999998</v>
      </c>
      <c r="EI184" s="7">
        <v>31.21</v>
      </c>
      <c r="EJ184" s="59">
        <f t="shared" si="1990"/>
        <v>14375.863657300784</v>
      </c>
      <c r="EK184" s="58">
        <v>0</v>
      </c>
      <c r="EL184" s="7">
        <v>0</v>
      </c>
      <c r="EM184" s="59">
        <v>0</v>
      </c>
      <c r="EN184" s="58">
        <v>0</v>
      </c>
      <c r="EO184" s="7">
        <v>0</v>
      </c>
      <c r="EP184" s="59">
        <v>0</v>
      </c>
      <c r="EQ184" s="58">
        <v>0</v>
      </c>
      <c r="ER184" s="7">
        <v>0</v>
      </c>
      <c r="ES184" s="59">
        <v>0</v>
      </c>
      <c r="ET184" s="58">
        <v>0</v>
      </c>
      <c r="EU184" s="7">
        <v>0</v>
      </c>
      <c r="EV184" s="59">
        <v>0</v>
      </c>
      <c r="EW184" s="58">
        <v>0</v>
      </c>
      <c r="EX184" s="7">
        <v>0</v>
      </c>
      <c r="EY184" s="59">
        <v>0</v>
      </c>
      <c r="EZ184" s="58">
        <v>0</v>
      </c>
      <c r="FA184" s="7">
        <v>0</v>
      </c>
      <c r="FB184" s="59">
        <v>0</v>
      </c>
      <c r="FC184" s="58">
        <v>0</v>
      </c>
      <c r="FD184" s="7">
        <v>0</v>
      </c>
      <c r="FE184" s="59">
        <v>0</v>
      </c>
      <c r="FF184" s="58">
        <v>0</v>
      </c>
      <c r="FG184" s="7">
        <v>0</v>
      </c>
      <c r="FH184" s="59">
        <v>0</v>
      </c>
      <c r="FI184" s="58">
        <v>0</v>
      </c>
      <c r="FJ184" s="7">
        <v>0</v>
      </c>
      <c r="FK184" s="59">
        <v>0</v>
      </c>
      <c r="FL184" s="58">
        <v>0</v>
      </c>
      <c r="FM184" s="7">
        <v>0</v>
      </c>
      <c r="FN184" s="59">
        <v>0</v>
      </c>
      <c r="FO184" s="58">
        <v>0</v>
      </c>
      <c r="FP184" s="7">
        <v>0</v>
      </c>
      <c r="FQ184" s="59">
        <v>0</v>
      </c>
      <c r="FR184" s="60">
        <v>0</v>
      </c>
      <c r="FS184" s="15">
        <v>0</v>
      </c>
      <c r="FT184" s="59">
        <v>0</v>
      </c>
      <c r="FU184" s="58">
        <v>3.15</v>
      </c>
      <c r="FV184" s="7">
        <v>52.78</v>
      </c>
      <c r="FW184" s="59">
        <f t="shared" si="1997"/>
        <v>16755.555555555555</v>
      </c>
      <c r="FX184" s="58">
        <v>0</v>
      </c>
      <c r="FY184" s="7">
        <v>0</v>
      </c>
      <c r="FZ184" s="59">
        <v>0</v>
      </c>
      <c r="GA184" s="58">
        <v>0.76600000000000001</v>
      </c>
      <c r="GB184" s="7">
        <v>10.84</v>
      </c>
      <c r="GC184" s="59">
        <f t="shared" si="1999"/>
        <v>14151.436031331592</v>
      </c>
      <c r="GD184" s="58">
        <v>0</v>
      </c>
      <c r="GE184" s="7">
        <v>0</v>
      </c>
      <c r="GF184" s="59">
        <v>0</v>
      </c>
      <c r="GG184" s="58">
        <v>3.7999999999999999E-2</v>
      </c>
      <c r="GH184" s="7">
        <v>1.49</v>
      </c>
      <c r="GI184" s="59">
        <f t="shared" si="1991"/>
        <v>39210.526315789473</v>
      </c>
      <c r="GJ184" s="58">
        <v>0</v>
      </c>
      <c r="GK184" s="7">
        <v>0</v>
      </c>
      <c r="GL184" s="59">
        <v>0</v>
      </c>
      <c r="GM184" s="58">
        <v>0</v>
      </c>
      <c r="GN184" s="7">
        <v>0</v>
      </c>
      <c r="GO184" s="59">
        <v>0</v>
      </c>
      <c r="GP184" s="58">
        <v>0</v>
      </c>
      <c r="GQ184" s="7">
        <v>0</v>
      </c>
      <c r="GR184" s="59">
        <v>0</v>
      </c>
      <c r="GS184" s="58">
        <v>32.572000000000003</v>
      </c>
      <c r="GT184" s="7">
        <v>239.85</v>
      </c>
      <c r="GU184" s="59">
        <f t="shared" si="1992"/>
        <v>7363.6866019894378</v>
      </c>
      <c r="GV184" s="58">
        <v>1.9</v>
      </c>
      <c r="GW184" s="7">
        <v>30.36</v>
      </c>
      <c r="GX184" s="59">
        <f t="shared" si="1993"/>
        <v>15978.947368421053</v>
      </c>
      <c r="GY184" s="6">
        <f t="shared" si="1454"/>
        <v>103.00800000000002</v>
      </c>
      <c r="GZ184" s="16">
        <f t="shared" si="1455"/>
        <v>1493.1799999999998</v>
      </c>
    </row>
    <row r="185" spans="1:208" x14ac:dyDescent="0.3">
      <c r="A185" s="76">
        <v>2017</v>
      </c>
      <c r="B185" s="77" t="s">
        <v>15</v>
      </c>
      <c r="C185" s="58">
        <v>9.9179999999999993</v>
      </c>
      <c r="D185" s="7">
        <v>172.33</v>
      </c>
      <c r="E185" s="59">
        <f t="shared" si="1979"/>
        <v>17375.478927203068</v>
      </c>
      <c r="F185" s="58">
        <v>9.0999999999999998E-2</v>
      </c>
      <c r="G185" s="7">
        <v>3.89</v>
      </c>
      <c r="H185" s="59">
        <f t="shared" si="2003"/>
        <v>42747.252747252751</v>
      </c>
      <c r="I185" s="58">
        <v>0</v>
      </c>
      <c r="J185" s="7">
        <v>0</v>
      </c>
      <c r="K185" s="59">
        <v>0</v>
      </c>
      <c r="L185" s="58">
        <v>0</v>
      </c>
      <c r="M185" s="7">
        <v>0</v>
      </c>
      <c r="N185" s="59">
        <v>0</v>
      </c>
      <c r="O185" s="58">
        <v>0</v>
      </c>
      <c r="P185" s="7">
        <v>0</v>
      </c>
      <c r="Q185" s="59">
        <v>0</v>
      </c>
      <c r="R185" s="58">
        <v>0</v>
      </c>
      <c r="S185" s="7">
        <v>0</v>
      </c>
      <c r="T185" s="59">
        <v>0</v>
      </c>
      <c r="U185" s="58">
        <v>0</v>
      </c>
      <c r="V185" s="7">
        <v>0</v>
      </c>
      <c r="W185" s="59">
        <v>0</v>
      </c>
      <c r="X185" s="58">
        <v>0</v>
      </c>
      <c r="Y185" s="7">
        <v>0</v>
      </c>
      <c r="Z185" s="59">
        <v>0</v>
      </c>
      <c r="AA185" s="58">
        <v>0</v>
      </c>
      <c r="AB185" s="7">
        <v>0</v>
      </c>
      <c r="AC185" s="59">
        <v>0</v>
      </c>
      <c r="AD185" s="58">
        <v>0</v>
      </c>
      <c r="AE185" s="7">
        <v>0</v>
      </c>
      <c r="AF185" s="59">
        <v>0</v>
      </c>
      <c r="AG185" s="58">
        <v>0</v>
      </c>
      <c r="AH185" s="7">
        <v>0</v>
      </c>
      <c r="AI185" s="59">
        <v>0</v>
      </c>
      <c r="AJ185" s="58">
        <v>0.34499999999999997</v>
      </c>
      <c r="AK185" s="7">
        <v>8.4700000000000006</v>
      </c>
      <c r="AL185" s="59">
        <f t="shared" si="1981"/>
        <v>24550.724637681164</v>
      </c>
      <c r="AM185" s="58">
        <v>0</v>
      </c>
      <c r="AN185" s="7">
        <v>0</v>
      </c>
      <c r="AO185" s="59">
        <v>0</v>
      </c>
      <c r="AP185" s="58">
        <v>0</v>
      </c>
      <c r="AQ185" s="7">
        <v>0</v>
      </c>
      <c r="AR185" s="59">
        <v>0</v>
      </c>
      <c r="AS185" s="58">
        <v>1.57</v>
      </c>
      <c r="AT185" s="7">
        <v>43.42</v>
      </c>
      <c r="AU185" s="59">
        <f t="shared" ref="AU185" si="2010">AT185/AS185*1000</f>
        <v>27656.050955414012</v>
      </c>
      <c r="AV185" s="58">
        <v>9.6180000000000003</v>
      </c>
      <c r="AW185" s="7">
        <v>161.81</v>
      </c>
      <c r="AX185" s="59">
        <f t="shared" si="1983"/>
        <v>16823.663963401956</v>
      </c>
      <c r="AY185" s="58">
        <v>0</v>
      </c>
      <c r="AZ185" s="7">
        <v>0</v>
      </c>
      <c r="BA185" s="59">
        <v>0</v>
      </c>
      <c r="BB185" s="58">
        <v>0</v>
      </c>
      <c r="BC185" s="7">
        <v>0</v>
      </c>
      <c r="BD185" s="59">
        <f t="shared" si="1995"/>
        <v>0</v>
      </c>
      <c r="BE185" s="58">
        <v>0</v>
      </c>
      <c r="BF185" s="7">
        <v>0</v>
      </c>
      <c r="BG185" s="59">
        <v>0</v>
      </c>
      <c r="BH185" s="58">
        <v>0</v>
      </c>
      <c r="BI185" s="7">
        <v>0</v>
      </c>
      <c r="BJ185" s="59">
        <v>0</v>
      </c>
      <c r="BK185" s="58">
        <v>0.78600000000000003</v>
      </c>
      <c r="BL185" s="7">
        <v>11.63</v>
      </c>
      <c r="BM185" s="59">
        <f t="shared" si="1984"/>
        <v>14796.437659033079</v>
      </c>
      <c r="BN185" s="58">
        <v>0</v>
      </c>
      <c r="BO185" s="7">
        <v>0</v>
      </c>
      <c r="BP185" s="59">
        <v>0</v>
      </c>
      <c r="BQ185" s="58">
        <v>0</v>
      </c>
      <c r="BR185" s="7">
        <v>0</v>
      </c>
      <c r="BS185" s="59">
        <v>0</v>
      </c>
      <c r="BT185" s="58">
        <v>0</v>
      </c>
      <c r="BU185" s="7">
        <v>0</v>
      </c>
      <c r="BV185" s="59">
        <v>0</v>
      </c>
      <c r="BW185" s="58">
        <v>0</v>
      </c>
      <c r="BX185" s="7">
        <v>0</v>
      </c>
      <c r="BY185" s="59">
        <v>0</v>
      </c>
      <c r="BZ185" s="58">
        <v>0</v>
      </c>
      <c r="CA185" s="7">
        <v>0</v>
      </c>
      <c r="CB185" s="59">
        <v>0</v>
      </c>
      <c r="CC185" s="58">
        <v>0</v>
      </c>
      <c r="CD185" s="7">
        <v>0</v>
      </c>
      <c r="CE185" s="59">
        <v>0</v>
      </c>
      <c r="CF185" s="58">
        <v>0.122</v>
      </c>
      <c r="CG185" s="7">
        <v>1.78</v>
      </c>
      <c r="CH185" s="59">
        <f t="shared" ref="CH185" si="2011">CG185/CF185*1000</f>
        <v>14590.163934426229</v>
      </c>
      <c r="CI185" s="58">
        <v>0</v>
      </c>
      <c r="CJ185" s="7">
        <v>0</v>
      </c>
      <c r="CK185" s="59">
        <v>0</v>
      </c>
      <c r="CL185" s="58">
        <v>0</v>
      </c>
      <c r="CM185" s="7">
        <v>0</v>
      </c>
      <c r="CN185" s="59">
        <v>0</v>
      </c>
      <c r="CO185" s="58">
        <v>0</v>
      </c>
      <c r="CP185" s="7">
        <v>0</v>
      </c>
      <c r="CQ185" s="59">
        <v>0</v>
      </c>
      <c r="CR185" s="58">
        <v>0</v>
      </c>
      <c r="CS185" s="7">
        <v>0</v>
      </c>
      <c r="CT185" s="59">
        <v>0</v>
      </c>
      <c r="CU185" s="58">
        <v>0.69</v>
      </c>
      <c r="CV185" s="7">
        <v>12.22</v>
      </c>
      <c r="CW185" s="59">
        <f t="shared" si="1996"/>
        <v>17710.144927536236</v>
      </c>
      <c r="CX185" s="60">
        <v>0</v>
      </c>
      <c r="CY185" s="15">
        <v>0</v>
      </c>
      <c r="CZ185" s="59">
        <v>0</v>
      </c>
      <c r="DA185" s="58">
        <v>0</v>
      </c>
      <c r="DB185" s="7">
        <v>0</v>
      </c>
      <c r="DC185" s="59">
        <v>0</v>
      </c>
      <c r="DD185" s="58">
        <v>3.08</v>
      </c>
      <c r="DE185" s="7">
        <v>49.62</v>
      </c>
      <c r="DF185" s="59">
        <f t="shared" si="1986"/>
        <v>16110.389610389611</v>
      </c>
      <c r="DG185" s="58">
        <v>0</v>
      </c>
      <c r="DH185" s="7">
        <v>0</v>
      </c>
      <c r="DI185" s="59">
        <v>0</v>
      </c>
      <c r="DJ185" s="58">
        <v>0</v>
      </c>
      <c r="DK185" s="7">
        <v>0</v>
      </c>
      <c r="DL185" s="59">
        <v>0</v>
      </c>
      <c r="DM185" s="58">
        <v>0</v>
      </c>
      <c r="DN185" s="7">
        <v>0</v>
      </c>
      <c r="DO185" s="59">
        <v>0</v>
      </c>
      <c r="DP185" s="58">
        <v>6.3819999999999997</v>
      </c>
      <c r="DQ185" s="7">
        <v>112.89</v>
      </c>
      <c r="DR185" s="59">
        <f t="shared" si="1987"/>
        <v>17688.812284550299</v>
      </c>
      <c r="DS185" s="58">
        <v>4.0010000000000003</v>
      </c>
      <c r="DT185" s="7">
        <v>79.09</v>
      </c>
      <c r="DU185" s="59">
        <f t="shared" si="1988"/>
        <v>19767.558110472382</v>
      </c>
      <c r="DV185" s="58">
        <v>1.288</v>
      </c>
      <c r="DW185" s="7">
        <v>53.05</v>
      </c>
      <c r="DX185" s="59">
        <f t="shared" si="1989"/>
        <v>41187.888198757762</v>
      </c>
      <c r="DY185" s="58">
        <v>0</v>
      </c>
      <c r="DZ185" s="7">
        <v>0</v>
      </c>
      <c r="EA185" s="59">
        <v>0</v>
      </c>
      <c r="EB185" s="58">
        <v>0</v>
      </c>
      <c r="EC185" s="7">
        <v>0</v>
      </c>
      <c r="ED185" s="59">
        <v>0</v>
      </c>
      <c r="EE185" s="58">
        <v>0</v>
      </c>
      <c r="EF185" s="7">
        <v>0</v>
      </c>
      <c r="EG185" s="59">
        <f t="shared" si="2009"/>
        <v>0</v>
      </c>
      <c r="EH185" s="58">
        <v>0.30299999999999999</v>
      </c>
      <c r="EI185" s="7">
        <v>4.3899999999999997</v>
      </c>
      <c r="EJ185" s="59">
        <f t="shared" si="1990"/>
        <v>14488.448844884488</v>
      </c>
      <c r="EK185" s="58">
        <v>0</v>
      </c>
      <c r="EL185" s="7">
        <v>0</v>
      </c>
      <c r="EM185" s="59">
        <v>0</v>
      </c>
      <c r="EN185" s="58">
        <v>0</v>
      </c>
      <c r="EO185" s="7">
        <v>0</v>
      </c>
      <c r="EP185" s="59">
        <v>0</v>
      </c>
      <c r="EQ185" s="58">
        <v>0</v>
      </c>
      <c r="ER185" s="7">
        <v>0</v>
      </c>
      <c r="ES185" s="59">
        <v>0</v>
      </c>
      <c r="ET185" s="58">
        <v>0</v>
      </c>
      <c r="EU185" s="7">
        <v>0</v>
      </c>
      <c r="EV185" s="59">
        <v>0</v>
      </c>
      <c r="EW185" s="58">
        <v>0</v>
      </c>
      <c r="EX185" s="7">
        <v>0</v>
      </c>
      <c r="EY185" s="59">
        <v>0</v>
      </c>
      <c r="EZ185" s="58">
        <v>3.8559999999999999</v>
      </c>
      <c r="FA185" s="7">
        <v>106.78</v>
      </c>
      <c r="FB185" s="59">
        <f t="shared" si="2002"/>
        <v>27691.908713692945</v>
      </c>
      <c r="FC185" s="58">
        <v>0</v>
      </c>
      <c r="FD185" s="7">
        <v>0</v>
      </c>
      <c r="FE185" s="59">
        <v>0</v>
      </c>
      <c r="FF185" s="58">
        <v>0</v>
      </c>
      <c r="FG185" s="7">
        <v>0</v>
      </c>
      <c r="FH185" s="59">
        <v>0</v>
      </c>
      <c r="FI185" s="58">
        <v>0</v>
      </c>
      <c r="FJ185" s="7">
        <v>0</v>
      </c>
      <c r="FK185" s="59">
        <v>0</v>
      </c>
      <c r="FL185" s="58">
        <v>0</v>
      </c>
      <c r="FM185" s="7">
        <v>0</v>
      </c>
      <c r="FN185" s="59">
        <v>0</v>
      </c>
      <c r="FO185" s="58">
        <v>0</v>
      </c>
      <c r="FP185" s="7">
        <v>0</v>
      </c>
      <c r="FQ185" s="59">
        <v>0</v>
      </c>
      <c r="FR185" s="60">
        <v>0</v>
      </c>
      <c r="FS185" s="15">
        <v>0</v>
      </c>
      <c r="FT185" s="59">
        <v>0</v>
      </c>
      <c r="FU185" s="58">
        <v>2.87</v>
      </c>
      <c r="FV185" s="7">
        <v>49.82</v>
      </c>
      <c r="FW185" s="59">
        <f t="shared" si="1997"/>
        <v>17358.885017421602</v>
      </c>
      <c r="FX185" s="58">
        <v>0</v>
      </c>
      <c r="FY185" s="7">
        <v>0</v>
      </c>
      <c r="FZ185" s="59">
        <v>0</v>
      </c>
      <c r="GA185" s="58">
        <v>1.0089999999999999</v>
      </c>
      <c r="GB185" s="7">
        <v>14.63</v>
      </c>
      <c r="GC185" s="59">
        <f t="shared" si="1999"/>
        <v>14499.504459861251</v>
      </c>
      <c r="GD185" s="58">
        <v>16.64</v>
      </c>
      <c r="GE185" s="7">
        <v>483.54</v>
      </c>
      <c r="GF185" s="59">
        <f t="shared" si="2000"/>
        <v>29058.89423076923</v>
      </c>
      <c r="GG185" s="58">
        <v>7.1999999999999995E-2</v>
      </c>
      <c r="GH185" s="7">
        <v>1.68</v>
      </c>
      <c r="GI185" s="59">
        <f t="shared" si="1991"/>
        <v>23333.333333333336</v>
      </c>
      <c r="GJ185" s="58">
        <v>0</v>
      </c>
      <c r="GK185" s="7">
        <v>0</v>
      </c>
      <c r="GL185" s="59">
        <v>0</v>
      </c>
      <c r="GM185" s="58">
        <v>0</v>
      </c>
      <c r="GN185" s="7">
        <v>0</v>
      </c>
      <c r="GO185" s="59">
        <v>0</v>
      </c>
      <c r="GP185" s="58">
        <v>0</v>
      </c>
      <c r="GQ185" s="7">
        <v>0</v>
      </c>
      <c r="GR185" s="59">
        <v>0</v>
      </c>
      <c r="GS185" s="58">
        <v>125.96</v>
      </c>
      <c r="GT185" s="7">
        <v>1664.85</v>
      </c>
      <c r="GU185" s="59">
        <f t="shared" si="1992"/>
        <v>13217.291203556684</v>
      </c>
      <c r="GV185" s="58">
        <v>87.003</v>
      </c>
      <c r="GW185" s="7">
        <v>1343.04</v>
      </c>
      <c r="GX185" s="59">
        <f t="shared" si="1993"/>
        <v>15436.709078997275</v>
      </c>
      <c r="GY185" s="6">
        <f t="shared" si="1454"/>
        <v>275.60399999999998</v>
      </c>
      <c r="GZ185" s="16">
        <f t="shared" si="1455"/>
        <v>4378.93</v>
      </c>
    </row>
    <row r="186" spans="1:208" x14ac:dyDescent="0.3">
      <c r="A186" s="76">
        <v>2017</v>
      </c>
      <c r="B186" s="77" t="s">
        <v>16</v>
      </c>
      <c r="C186" s="58">
        <v>24.62</v>
      </c>
      <c r="D186" s="7">
        <v>426.2</v>
      </c>
      <c r="E186" s="59">
        <f t="shared" si="1979"/>
        <v>17311.129163281883</v>
      </c>
      <c r="F186" s="58">
        <v>2.7909999999999999</v>
      </c>
      <c r="G186" s="7">
        <v>87.22</v>
      </c>
      <c r="H186" s="59">
        <f t="shared" si="2003"/>
        <v>31250.447868147618</v>
      </c>
      <c r="I186" s="58">
        <v>0</v>
      </c>
      <c r="J186" s="7">
        <v>0</v>
      </c>
      <c r="K186" s="59">
        <v>0</v>
      </c>
      <c r="L186" s="58">
        <v>0</v>
      </c>
      <c r="M186" s="7">
        <v>0</v>
      </c>
      <c r="N186" s="59">
        <v>0</v>
      </c>
      <c r="O186" s="58">
        <v>0.10299999999999999</v>
      </c>
      <c r="P186" s="7">
        <v>0.42</v>
      </c>
      <c r="Q186" s="59">
        <f t="shared" si="1980"/>
        <v>4077.6699029126212</v>
      </c>
      <c r="R186" s="58">
        <v>0</v>
      </c>
      <c r="S186" s="7">
        <v>0</v>
      </c>
      <c r="T186" s="59">
        <v>0</v>
      </c>
      <c r="U186" s="58">
        <v>0</v>
      </c>
      <c r="V186" s="7">
        <v>0</v>
      </c>
      <c r="W186" s="59">
        <v>0</v>
      </c>
      <c r="X186" s="58">
        <v>0</v>
      </c>
      <c r="Y186" s="7">
        <v>0</v>
      </c>
      <c r="Z186" s="59">
        <v>0</v>
      </c>
      <c r="AA186" s="58">
        <v>0</v>
      </c>
      <c r="AB186" s="7">
        <v>0</v>
      </c>
      <c r="AC186" s="59">
        <v>0</v>
      </c>
      <c r="AD186" s="58">
        <v>0</v>
      </c>
      <c r="AE186" s="7">
        <v>0</v>
      </c>
      <c r="AF186" s="59">
        <v>0</v>
      </c>
      <c r="AG186" s="58">
        <v>0</v>
      </c>
      <c r="AH186" s="7">
        <v>0</v>
      </c>
      <c r="AI186" s="59">
        <v>0</v>
      </c>
      <c r="AJ186" s="58">
        <v>0</v>
      </c>
      <c r="AK186" s="7">
        <v>0</v>
      </c>
      <c r="AL186" s="59">
        <v>0</v>
      </c>
      <c r="AM186" s="58">
        <v>0</v>
      </c>
      <c r="AN186" s="7">
        <v>0</v>
      </c>
      <c r="AO186" s="59">
        <v>0</v>
      </c>
      <c r="AP186" s="58">
        <v>0</v>
      </c>
      <c r="AQ186" s="7">
        <v>0</v>
      </c>
      <c r="AR186" s="59">
        <v>0</v>
      </c>
      <c r="AS186" s="58">
        <v>0</v>
      </c>
      <c r="AT186" s="7">
        <v>0</v>
      </c>
      <c r="AU186" s="59">
        <v>0</v>
      </c>
      <c r="AV186" s="58">
        <v>11.303000000000001</v>
      </c>
      <c r="AW186" s="7">
        <v>173.26</v>
      </c>
      <c r="AX186" s="59">
        <f t="shared" si="1983"/>
        <v>15328.67380341502</v>
      </c>
      <c r="AY186" s="58">
        <v>0</v>
      </c>
      <c r="AZ186" s="7">
        <v>0</v>
      </c>
      <c r="BA186" s="59">
        <v>0</v>
      </c>
      <c r="BB186" s="58">
        <v>0</v>
      </c>
      <c r="BC186" s="7">
        <v>0</v>
      </c>
      <c r="BD186" s="59">
        <f t="shared" si="1995"/>
        <v>0</v>
      </c>
      <c r="BE186" s="58">
        <v>0</v>
      </c>
      <c r="BF186" s="7">
        <v>0</v>
      </c>
      <c r="BG186" s="59">
        <v>0</v>
      </c>
      <c r="BH186" s="58">
        <v>0</v>
      </c>
      <c r="BI186" s="7">
        <v>0</v>
      </c>
      <c r="BJ186" s="59">
        <v>0</v>
      </c>
      <c r="BK186" s="58">
        <v>0.28799999999999998</v>
      </c>
      <c r="BL186" s="7">
        <v>4.2300000000000004</v>
      </c>
      <c r="BM186" s="59">
        <f t="shared" si="1984"/>
        <v>14687.500000000002</v>
      </c>
      <c r="BN186" s="58">
        <v>0</v>
      </c>
      <c r="BO186" s="7">
        <v>0</v>
      </c>
      <c r="BP186" s="59">
        <v>0</v>
      </c>
      <c r="BQ186" s="58">
        <v>0</v>
      </c>
      <c r="BR186" s="7">
        <v>0</v>
      </c>
      <c r="BS186" s="59">
        <v>0</v>
      </c>
      <c r="BT186" s="58">
        <v>0</v>
      </c>
      <c r="BU186" s="7">
        <v>0</v>
      </c>
      <c r="BV186" s="59">
        <v>0</v>
      </c>
      <c r="BW186" s="58">
        <v>0</v>
      </c>
      <c r="BX186" s="7">
        <v>0</v>
      </c>
      <c r="BY186" s="59">
        <v>0</v>
      </c>
      <c r="BZ186" s="58">
        <v>0</v>
      </c>
      <c r="CA186" s="7">
        <v>0</v>
      </c>
      <c r="CB186" s="59">
        <v>0</v>
      </c>
      <c r="CC186" s="58">
        <v>0</v>
      </c>
      <c r="CD186" s="7">
        <v>0</v>
      </c>
      <c r="CE186" s="59">
        <v>0</v>
      </c>
      <c r="CF186" s="58">
        <v>0</v>
      </c>
      <c r="CG186" s="7">
        <v>0</v>
      </c>
      <c r="CH186" s="59">
        <v>0</v>
      </c>
      <c r="CI186" s="58">
        <v>0</v>
      </c>
      <c r="CJ186" s="7">
        <v>0</v>
      </c>
      <c r="CK186" s="59">
        <v>0</v>
      </c>
      <c r="CL186" s="58">
        <v>0</v>
      </c>
      <c r="CM186" s="7">
        <v>0</v>
      </c>
      <c r="CN186" s="59">
        <v>0</v>
      </c>
      <c r="CO186" s="58">
        <v>3.78</v>
      </c>
      <c r="CP186" s="7">
        <v>44.95</v>
      </c>
      <c r="CQ186" s="59">
        <f t="shared" si="2007"/>
        <v>11891.534391534393</v>
      </c>
      <c r="CR186" s="58">
        <v>0</v>
      </c>
      <c r="CS186" s="7">
        <v>0</v>
      </c>
      <c r="CT186" s="59">
        <v>0</v>
      </c>
      <c r="CU186" s="58">
        <v>0.66600000000000004</v>
      </c>
      <c r="CV186" s="7">
        <v>7.46</v>
      </c>
      <c r="CW186" s="59">
        <f t="shared" si="1996"/>
        <v>11201.2012012012</v>
      </c>
      <c r="CX186" s="60">
        <v>0</v>
      </c>
      <c r="CY186" s="15">
        <v>0</v>
      </c>
      <c r="CZ186" s="59">
        <v>0</v>
      </c>
      <c r="DA186" s="58">
        <v>1.964</v>
      </c>
      <c r="DB186" s="7">
        <v>28.52</v>
      </c>
      <c r="DC186" s="59">
        <f t="shared" si="1985"/>
        <v>14521.384928716903</v>
      </c>
      <c r="DD186" s="58">
        <v>2.198</v>
      </c>
      <c r="DE186" s="7">
        <v>70.650000000000006</v>
      </c>
      <c r="DF186" s="59">
        <f t="shared" si="1986"/>
        <v>32142.857142857145</v>
      </c>
      <c r="DG186" s="58">
        <v>0</v>
      </c>
      <c r="DH186" s="7">
        <v>0</v>
      </c>
      <c r="DI186" s="59">
        <v>0</v>
      </c>
      <c r="DJ186" s="58">
        <v>0</v>
      </c>
      <c r="DK186" s="7">
        <v>0</v>
      </c>
      <c r="DL186" s="59">
        <v>0</v>
      </c>
      <c r="DM186" s="58">
        <v>0</v>
      </c>
      <c r="DN186" s="7">
        <v>0</v>
      </c>
      <c r="DO186" s="59">
        <v>0</v>
      </c>
      <c r="DP186" s="58">
        <v>0.109</v>
      </c>
      <c r="DQ186" s="7">
        <v>2.93</v>
      </c>
      <c r="DR186" s="59">
        <f t="shared" si="1987"/>
        <v>26880.733944954129</v>
      </c>
      <c r="DS186" s="58">
        <v>13.967000000000001</v>
      </c>
      <c r="DT186" s="7">
        <v>297.47000000000003</v>
      </c>
      <c r="DU186" s="59">
        <f t="shared" si="1988"/>
        <v>21298.05971217871</v>
      </c>
      <c r="DV186" s="58">
        <v>1.667</v>
      </c>
      <c r="DW186" s="7">
        <v>69.81</v>
      </c>
      <c r="DX186" s="59">
        <f t="shared" si="1989"/>
        <v>41877.624475104982</v>
      </c>
      <c r="DY186" s="58">
        <v>0</v>
      </c>
      <c r="DZ186" s="7">
        <v>0</v>
      </c>
      <c r="EA186" s="59">
        <v>0</v>
      </c>
      <c r="EB186" s="58">
        <v>0</v>
      </c>
      <c r="EC186" s="7">
        <v>0</v>
      </c>
      <c r="ED186" s="59">
        <v>0</v>
      </c>
      <c r="EE186" s="58">
        <v>0</v>
      </c>
      <c r="EF186" s="7">
        <v>0</v>
      </c>
      <c r="EG186" s="59">
        <f t="shared" si="2009"/>
        <v>0</v>
      </c>
      <c r="EH186" s="58">
        <v>3.452</v>
      </c>
      <c r="EI186" s="7">
        <v>49.28</v>
      </c>
      <c r="EJ186" s="59">
        <f t="shared" si="1990"/>
        <v>14275.782155272307</v>
      </c>
      <c r="EK186" s="58">
        <v>0</v>
      </c>
      <c r="EL186" s="7">
        <v>0</v>
      </c>
      <c r="EM186" s="59">
        <v>0</v>
      </c>
      <c r="EN186" s="58">
        <v>0</v>
      </c>
      <c r="EO186" s="7">
        <v>0</v>
      </c>
      <c r="EP186" s="59">
        <v>0</v>
      </c>
      <c r="EQ186" s="58">
        <v>0.72</v>
      </c>
      <c r="ER186" s="7">
        <v>12.71</v>
      </c>
      <c r="ES186" s="59">
        <f t="shared" ref="ES186" si="2012">ER186/EQ186*1000</f>
        <v>17652.777777777777</v>
      </c>
      <c r="ET186" s="58">
        <v>0</v>
      </c>
      <c r="EU186" s="7">
        <v>0</v>
      </c>
      <c r="EV186" s="59">
        <v>0</v>
      </c>
      <c r="EW186" s="58">
        <v>0</v>
      </c>
      <c r="EX186" s="7">
        <v>0</v>
      </c>
      <c r="EY186" s="59">
        <v>0</v>
      </c>
      <c r="EZ186" s="58">
        <v>0.16800000000000001</v>
      </c>
      <c r="FA186" s="7">
        <v>1.36</v>
      </c>
      <c r="FB186" s="59">
        <f t="shared" si="2002"/>
        <v>8095.2380952380945</v>
      </c>
      <c r="FC186" s="58">
        <v>0</v>
      </c>
      <c r="FD186" s="7">
        <v>0</v>
      </c>
      <c r="FE186" s="59">
        <v>0</v>
      </c>
      <c r="FF186" s="58">
        <v>0</v>
      </c>
      <c r="FG186" s="7">
        <v>0</v>
      </c>
      <c r="FH186" s="59">
        <v>0</v>
      </c>
      <c r="FI186" s="58">
        <v>0</v>
      </c>
      <c r="FJ186" s="7">
        <v>0</v>
      </c>
      <c r="FK186" s="59">
        <v>0</v>
      </c>
      <c r="FL186" s="58">
        <v>0</v>
      </c>
      <c r="FM186" s="7">
        <v>0</v>
      </c>
      <c r="FN186" s="59">
        <v>0</v>
      </c>
      <c r="FO186" s="58">
        <v>0</v>
      </c>
      <c r="FP186" s="7">
        <v>0</v>
      </c>
      <c r="FQ186" s="59">
        <v>0</v>
      </c>
      <c r="FR186" s="60">
        <v>0</v>
      </c>
      <c r="FS186" s="15">
        <v>0</v>
      </c>
      <c r="FT186" s="59">
        <v>0</v>
      </c>
      <c r="FU186" s="58">
        <v>0</v>
      </c>
      <c r="FV186" s="7">
        <v>0</v>
      </c>
      <c r="FW186" s="59">
        <v>0</v>
      </c>
      <c r="FX186" s="58">
        <v>0</v>
      </c>
      <c r="FY186" s="7">
        <v>0</v>
      </c>
      <c r="FZ186" s="59">
        <v>0</v>
      </c>
      <c r="GA186" s="58">
        <v>0.50600000000000001</v>
      </c>
      <c r="GB186" s="7">
        <v>7.6</v>
      </c>
      <c r="GC186" s="59">
        <f t="shared" si="1999"/>
        <v>15019.7628458498</v>
      </c>
      <c r="GD186" s="58">
        <v>7.48</v>
      </c>
      <c r="GE186" s="7">
        <v>211.28</v>
      </c>
      <c r="GF186" s="59">
        <f t="shared" si="2000"/>
        <v>28245.989304812836</v>
      </c>
      <c r="GG186" s="58">
        <v>3.5999999999999997E-2</v>
      </c>
      <c r="GH186" s="7">
        <v>0.88</v>
      </c>
      <c r="GI186" s="59">
        <f t="shared" si="1991"/>
        <v>24444.444444444445</v>
      </c>
      <c r="GJ186" s="58">
        <v>0</v>
      </c>
      <c r="GK186" s="7">
        <v>0</v>
      </c>
      <c r="GL186" s="59">
        <v>0</v>
      </c>
      <c r="GM186" s="58">
        <v>0</v>
      </c>
      <c r="GN186" s="7">
        <v>0</v>
      </c>
      <c r="GO186" s="59">
        <v>0</v>
      </c>
      <c r="GP186" s="58">
        <v>0</v>
      </c>
      <c r="GQ186" s="7">
        <v>0</v>
      </c>
      <c r="GR186" s="59">
        <v>0</v>
      </c>
      <c r="GS186" s="58">
        <v>17.213000000000001</v>
      </c>
      <c r="GT186" s="7">
        <v>209.18</v>
      </c>
      <c r="GU186" s="59">
        <f t="shared" si="1992"/>
        <v>12152.442921048045</v>
      </c>
      <c r="GV186" s="58">
        <v>4.72</v>
      </c>
      <c r="GW186" s="7">
        <v>96.66</v>
      </c>
      <c r="GX186" s="59">
        <f t="shared" si="1993"/>
        <v>20478.813559322036</v>
      </c>
      <c r="GY186" s="6">
        <f t="shared" si="1454"/>
        <v>97.751000000000005</v>
      </c>
      <c r="GZ186" s="16">
        <f t="shared" si="1455"/>
        <v>1802.07</v>
      </c>
    </row>
    <row r="187" spans="1:208" ht="15" thickBot="1" x14ac:dyDescent="0.35">
      <c r="A187" s="78"/>
      <c r="B187" s="79" t="s">
        <v>17</v>
      </c>
      <c r="C187" s="80">
        <f>SUM(C175:C186)</f>
        <v>167.67499999999998</v>
      </c>
      <c r="D187" s="45">
        <f>SUM(D175:D186)</f>
        <v>2916.6299999999997</v>
      </c>
      <c r="E187" s="81"/>
      <c r="F187" s="80">
        <f t="shared" ref="F187:G187" si="2013">SUM(F175:F186)</f>
        <v>5.0410000000000004</v>
      </c>
      <c r="G187" s="45">
        <f t="shared" si="2013"/>
        <v>134.84</v>
      </c>
      <c r="H187" s="81"/>
      <c r="I187" s="80">
        <f t="shared" ref="I187:J187" si="2014">SUM(I175:I186)</f>
        <v>4.2000000000000003E-2</v>
      </c>
      <c r="J187" s="45">
        <f t="shared" si="2014"/>
        <v>2.98</v>
      </c>
      <c r="K187" s="81"/>
      <c r="L187" s="80">
        <f t="shared" ref="L187:M187" si="2015">SUM(L175:L186)</f>
        <v>0</v>
      </c>
      <c r="M187" s="45">
        <f t="shared" si="2015"/>
        <v>0</v>
      </c>
      <c r="N187" s="81"/>
      <c r="O187" s="80">
        <f t="shared" ref="O187:P187" si="2016">SUM(O175:O186)</f>
        <v>102.54100000000001</v>
      </c>
      <c r="P187" s="45">
        <f t="shared" si="2016"/>
        <v>2619.23</v>
      </c>
      <c r="Q187" s="81"/>
      <c r="R187" s="80">
        <f t="shared" ref="R187:S187" si="2017">SUM(R175:R186)</f>
        <v>0</v>
      </c>
      <c r="S187" s="45">
        <f t="shared" si="2017"/>
        <v>0</v>
      </c>
      <c r="T187" s="81"/>
      <c r="U187" s="80">
        <f t="shared" ref="U187:V187" si="2018">SUM(U175:U186)</f>
        <v>0</v>
      </c>
      <c r="V187" s="45">
        <f t="shared" si="2018"/>
        <v>0</v>
      </c>
      <c r="W187" s="81"/>
      <c r="X187" s="80">
        <f t="shared" ref="X187:Y187" si="2019">SUM(X175:X186)</f>
        <v>0</v>
      </c>
      <c r="Y187" s="45">
        <f t="shared" si="2019"/>
        <v>0</v>
      </c>
      <c r="Z187" s="81"/>
      <c r="AA187" s="80">
        <f t="shared" ref="AA187:AB187" si="2020">SUM(AA175:AA186)</f>
        <v>0</v>
      </c>
      <c r="AB187" s="45">
        <f t="shared" si="2020"/>
        <v>0</v>
      </c>
      <c r="AC187" s="81"/>
      <c r="AD187" s="80">
        <f t="shared" ref="AD187:AE187" si="2021">SUM(AD175:AD186)</f>
        <v>0</v>
      </c>
      <c r="AE187" s="45">
        <f t="shared" si="2021"/>
        <v>0</v>
      </c>
      <c r="AF187" s="81"/>
      <c r="AG187" s="80">
        <f t="shared" ref="AG187:AH187" si="2022">SUM(AG175:AG186)</f>
        <v>0</v>
      </c>
      <c r="AH187" s="45">
        <f t="shared" si="2022"/>
        <v>0</v>
      </c>
      <c r="AI187" s="81"/>
      <c r="AJ187" s="80">
        <f t="shared" ref="AJ187:AK187" si="2023">SUM(AJ175:AJ186)</f>
        <v>5.5869999999999989</v>
      </c>
      <c r="AK187" s="45">
        <f t="shared" si="2023"/>
        <v>124.33000000000001</v>
      </c>
      <c r="AL187" s="81"/>
      <c r="AM187" s="80">
        <f t="shared" ref="AM187:AN187" si="2024">SUM(AM175:AM186)</f>
        <v>1.2</v>
      </c>
      <c r="AN187" s="45">
        <f t="shared" si="2024"/>
        <v>28.64</v>
      </c>
      <c r="AO187" s="81"/>
      <c r="AP187" s="80">
        <f t="shared" ref="AP187:AQ187" si="2025">SUM(AP175:AP186)</f>
        <v>0</v>
      </c>
      <c r="AQ187" s="45">
        <f t="shared" si="2025"/>
        <v>0</v>
      </c>
      <c r="AR187" s="81"/>
      <c r="AS187" s="80">
        <f t="shared" ref="AS187:AT187" si="2026">SUM(AS175:AS186)</f>
        <v>1.57</v>
      </c>
      <c r="AT187" s="45">
        <f t="shared" si="2026"/>
        <v>43.42</v>
      </c>
      <c r="AU187" s="81"/>
      <c r="AV187" s="80">
        <f t="shared" ref="AV187:AW187" si="2027">SUM(AV175:AV186)</f>
        <v>90.453999999999994</v>
      </c>
      <c r="AW187" s="45">
        <f t="shared" si="2027"/>
        <v>1549.4999999999998</v>
      </c>
      <c r="AX187" s="81"/>
      <c r="AY187" s="80">
        <f t="shared" ref="AY187:AZ187" si="2028">SUM(AY175:AY186)</f>
        <v>13.422000000000001</v>
      </c>
      <c r="AZ187" s="45">
        <f t="shared" si="2028"/>
        <v>99.62</v>
      </c>
      <c r="BA187" s="81"/>
      <c r="BB187" s="80">
        <f t="shared" ref="BB187:BC187" si="2029">SUM(BB175:BB186)</f>
        <v>0</v>
      </c>
      <c r="BC187" s="45">
        <f t="shared" si="2029"/>
        <v>0</v>
      </c>
      <c r="BD187" s="81"/>
      <c r="BE187" s="80">
        <f t="shared" ref="BE187:BF187" si="2030">SUM(BE175:BE186)</f>
        <v>0</v>
      </c>
      <c r="BF187" s="45">
        <f t="shared" si="2030"/>
        <v>0</v>
      </c>
      <c r="BG187" s="81"/>
      <c r="BH187" s="80">
        <f t="shared" ref="BH187:BI187" si="2031">SUM(BH175:BH186)</f>
        <v>0</v>
      </c>
      <c r="BI187" s="45">
        <f t="shared" si="2031"/>
        <v>0</v>
      </c>
      <c r="BJ187" s="81"/>
      <c r="BK187" s="80">
        <f t="shared" ref="BK187:BL187" si="2032">SUM(BK175:BK186)</f>
        <v>9.3010000000000002</v>
      </c>
      <c r="BL187" s="45">
        <f t="shared" si="2032"/>
        <v>130.66</v>
      </c>
      <c r="BM187" s="81"/>
      <c r="BN187" s="80">
        <f t="shared" ref="BN187:BO187" si="2033">SUM(BN175:BN186)</f>
        <v>0</v>
      </c>
      <c r="BO187" s="45">
        <f t="shared" si="2033"/>
        <v>0</v>
      </c>
      <c r="BP187" s="81"/>
      <c r="BQ187" s="80">
        <f t="shared" ref="BQ187:BR187" si="2034">SUM(BQ175:BQ186)</f>
        <v>0</v>
      </c>
      <c r="BR187" s="45">
        <f t="shared" si="2034"/>
        <v>0</v>
      </c>
      <c r="BS187" s="81"/>
      <c r="BT187" s="80">
        <f t="shared" ref="BT187:BU187" si="2035">SUM(BT175:BT186)</f>
        <v>0</v>
      </c>
      <c r="BU187" s="45">
        <f t="shared" si="2035"/>
        <v>0</v>
      </c>
      <c r="BV187" s="81"/>
      <c r="BW187" s="80">
        <f t="shared" ref="BW187:BX187" si="2036">SUM(BW175:BW186)</f>
        <v>0</v>
      </c>
      <c r="BX187" s="45">
        <f t="shared" si="2036"/>
        <v>0</v>
      </c>
      <c r="BY187" s="81"/>
      <c r="BZ187" s="80">
        <f t="shared" ref="BZ187:CA187" si="2037">SUM(BZ175:BZ186)</f>
        <v>0</v>
      </c>
      <c r="CA187" s="45">
        <f t="shared" si="2037"/>
        <v>0</v>
      </c>
      <c r="CB187" s="81"/>
      <c r="CC187" s="80">
        <f t="shared" ref="CC187:CD187" si="2038">SUM(CC175:CC186)</f>
        <v>0</v>
      </c>
      <c r="CD187" s="45">
        <f t="shared" si="2038"/>
        <v>0</v>
      </c>
      <c r="CE187" s="81"/>
      <c r="CF187" s="80">
        <f t="shared" ref="CF187:CG187" si="2039">SUM(CF175:CF186)</f>
        <v>0.122</v>
      </c>
      <c r="CG187" s="45">
        <f t="shared" si="2039"/>
        <v>1.78</v>
      </c>
      <c r="CH187" s="81"/>
      <c r="CI187" s="80">
        <f t="shared" ref="CI187:CJ187" si="2040">SUM(CI175:CI186)</f>
        <v>36</v>
      </c>
      <c r="CJ187" s="45">
        <f t="shared" si="2040"/>
        <v>467.49</v>
      </c>
      <c r="CK187" s="81"/>
      <c r="CL187" s="80">
        <f t="shared" ref="CL187:CM187" si="2041">SUM(CL175:CL186)</f>
        <v>0</v>
      </c>
      <c r="CM187" s="45">
        <f t="shared" si="2041"/>
        <v>0</v>
      </c>
      <c r="CN187" s="81"/>
      <c r="CO187" s="80">
        <f t="shared" ref="CO187:CP187" si="2042">SUM(CO175:CO186)</f>
        <v>17.718</v>
      </c>
      <c r="CP187" s="45">
        <f t="shared" si="2042"/>
        <v>247.79000000000002</v>
      </c>
      <c r="CQ187" s="81"/>
      <c r="CR187" s="80">
        <f t="shared" ref="CR187:CS187" si="2043">SUM(CR175:CR186)</f>
        <v>15.79</v>
      </c>
      <c r="CS187" s="45">
        <f t="shared" si="2043"/>
        <v>395.75</v>
      </c>
      <c r="CT187" s="81"/>
      <c r="CU187" s="80">
        <f t="shared" ref="CU187:CV187" si="2044">SUM(CU175:CU186)</f>
        <v>11.597</v>
      </c>
      <c r="CV187" s="45">
        <f t="shared" si="2044"/>
        <v>288.90000000000003</v>
      </c>
      <c r="CW187" s="81"/>
      <c r="CX187" s="80">
        <f t="shared" ref="CX187:CY187" si="2045">SUM(CX175:CX186)</f>
        <v>0</v>
      </c>
      <c r="CY187" s="45">
        <f t="shared" si="2045"/>
        <v>0</v>
      </c>
      <c r="CZ187" s="81"/>
      <c r="DA187" s="80">
        <f t="shared" ref="DA187:DB187" si="2046">SUM(DA175:DA186)</f>
        <v>14.14</v>
      </c>
      <c r="DB187" s="45">
        <f t="shared" si="2046"/>
        <v>206.98999999999998</v>
      </c>
      <c r="DC187" s="81"/>
      <c r="DD187" s="80">
        <f t="shared" ref="DD187:DE187" si="2047">SUM(DD175:DD186)</f>
        <v>42.784999999999997</v>
      </c>
      <c r="DE187" s="45">
        <f t="shared" si="2047"/>
        <v>806.94999999999993</v>
      </c>
      <c r="DF187" s="81"/>
      <c r="DG187" s="80">
        <f t="shared" ref="DG187:DH187" si="2048">SUM(DG175:DG186)</f>
        <v>0</v>
      </c>
      <c r="DH187" s="45">
        <f t="shared" si="2048"/>
        <v>0</v>
      </c>
      <c r="DI187" s="81"/>
      <c r="DJ187" s="80">
        <f t="shared" ref="DJ187:DK187" si="2049">SUM(DJ175:DJ186)</f>
        <v>0</v>
      </c>
      <c r="DK187" s="45">
        <f t="shared" si="2049"/>
        <v>0</v>
      </c>
      <c r="DL187" s="81"/>
      <c r="DM187" s="80">
        <f t="shared" ref="DM187:DN187" si="2050">SUM(DM175:DM186)</f>
        <v>0</v>
      </c>
      <c r="DN187" s="45">
        <f t="shared" si="2050"/>
        <v>0</v>
      </c>
      <c r="DO187" s="81"/>
      <c r="DP187" s="80">
        <f t="shared" ref="DP187:DQ187" si="2051">SUM(DP175:DP186)</f>
        <v>93.163999999999987</v>
      </c>
      <c r="DQ187" s="45">
        <f t="shared" si="2051"/>
        <v>1611.0700000000004</v>
      </c>
      <c r="DR187" s="81"/>
      <c r="DS187" s="80">
        <f t="shared" ref="DS187:DT187" si="2052">SUM(DS175:DS186)</f>
        <v>45.988999999999997</v>
      </c>
      <c r="DT187" s="45">
        <f t="shared" si="2052"/>
        <v>764.28000000000009</v>
      </c>
      <c r="DU187" s="81"/>
      <c r="DV187" s="80">
        <f t="shared" ref="DV187:DW187" si="2053">SUM(DV175:DV186)</f>
        <v>43.387</v>
      </c>
      <c r="DW187" s="45">
        <f t="shared" si="2053"/>
        <v>1509.6999999999996</v>
      </c>
      <c r="DX187" s="81"/>
      <c r="DY187" s="80">
        <f t="shared" ref="DY187:DZ187" si="2054">SUM(DY175:DY186)</f>
        <v>0</v>
      </c>
      <c r="DZ187" s="45">
        <f t="shared" si="2054"/>
        <v>0</v>
      </c>
      <c r="EA187" s="81"/>
      <c r="EB187" s="80">
        <f t="shared" ref="EB187:EC187" si="2055">SUM(EB175:EB186)</f>
        <v>0.27200000000000002</v>
      </c>
      <c r="EC187" s="45">
        <f t="shared" si="2055"/>
        <v>9.44</v>
      </c>
      <c r="ED187" s="81"/>
      <c r="EE187" s="80">
        <f t="shared" ref="EE187:EF187" si="2056">SUM(EE175:EE186)</f>
        <v>0</v>
      </c>
      <c r="EF187" s="45">
        <f t="shared" si="2056"/>
        <v>0</v>
      </c>
      <c r="EG187" s="81"/>
      <c r="EH187" s="80">
        <f t="shared" ref="EH187:EI187" si="2057">SUM(EH175:EH186)</f>
        <v>15.618</v>
      </c>
      <c r="EI187" s="45">
        <f t="shared" si="2057"/>
        <v>225.32</v>
      </c>
      <c r="EJ187" s="81"/>
      <c r="EK187" s="80">
        <f t="shared" ref="EK187:EL187" si="2058">SUM(EK175:EK186)</f>
        <v>0</v>
      </c>
      <c r="EL187" s="45">
        <f t="shared" si="2058"/>
        <v>0</v>
      </c>
      <c r="EM187" s="81"/>
      <c r="EN187" s="80">
        <f t="shared" ref="EN187:EO187" si="2059">SUM(EN175:EN186)</f>
        <v>0</v>
      </c>
      <c r="EO187" s="45">
        <f t="shared" si="2059"/>
        <v>0</v>
      </c>
      <c r="EP187" s="81"/>
      <c r="EQ187" s="80">
        <f t="shared" ref="EQ187:ER187" si="2060">SUM(EQ175:EQ186)</f>
        <v>0.72</v>
      </c>
      <c r="ER187" s="45">
        <f t="shared" si="2060"/>
        <v>12.71</v>
      </c>
      <c r="ES187" s="81"/>
      <c r="ET187" s="80">
        <f t="shared" ref="ET187:EU187" si="2061">SUM(ET175:ET186)</f>
        <v>0</v>
      </c>
      <c r="EU187" s="45">
        <f t="shared" si="2061"/>
        <v>0</v>
      </c>
      <c r="EV187" s="81"/>
      <c r="EW187" s="80">
        <f t="shared" ref="EW187:EX187" si="2062">SUM(EW175:EW186)</f>
        <v>0</v>
      </c>
      <c r="EX187" s="45">
        <f t="shared" si="2062"/>
        <v>0</v>
      </c>
      <c r="EY187" s="81"/>
      <c r="EZ187" s="80">
        <f t="shared" ref="EZ187:FA187" si="2063">SUM(EZ175:EZ186)</f>
        <v>7.0279999999999996</v>
      </c>
      <c r="FA187" s="45">
        <f t="shared" si="2063"/>
        <v>162.29000000000002</v>
      </c>
      <c r="FB187" s="81"/>
      <c r="FC187" s="80">
        <f t="shared" ref="FC187:FD187" si="2064">SUM(FC175:FC186)</f>
        <v>0</v>
      </c>
      <c r="FD187" s="45">
        <f t="shared" si="2064"/>
        <v>0</v>
      </c>
      <c r="FE187" s="81"/>
      <c r="FF187" s="80">
        <f t="shared" ref="FF187:FG187" si="2065">SUM(FF175:FF186)</f>
        <v>0</v>
      </c>
      <c r="FG187" s="45">
        <f t="shared" si="2065"/>
        <v>0</v>
      </c>
      <c r="FH187" s="81"/>
      <c r="FI187" s="80">
        <f t="shared" ref="FI187:FJ187" si="2066">SUM(FI175:FI186)</f>
        <v>0</v>
      </c>
      <c r="FJ187" s="45">
        <f t="shared" si="2066"/>
        <v>0</v>
      </c>
      <c r="FK187" s="81"/>
      <c r="FL187" s="80">
        <f t="shared" ref="FL187:FM187" si="2067">SUM(FL175:FL186)</f>
        <v>0</v>
      </c>
      <c r="FM187" s="45">
        <f t="shared" si="2067"/>
        <v>0</v>
      </c>
      <c r="FN187" s="81"/>
      <c r="FO187" s="80">
        <f t="shared" ref="FO187:FP187" si="2068">SUM(FO175:FO186)</f>
        <v>16.87</v>
      </c>
      <c r="FP187" s="45">
        <f t="shared" si="2068"/>
        <v>187.09</v>
      </c>
      <c r="FQ187" s="81"/>
      <c r="FR187" s="80">
        <f t="shared" ref="FR187:FS187" si="2069">SUM(FR175:FR186)</f>
        <v>0</v>
      </c>
      <c r="FS187" s="45">
        <f t="shared" si="2069"/>
        <v>0</v>
      </c>
      <c r="FT187" s="81"/>
      <c r="FU187" s="80">
        <f t="shared" ref="FU187:FV187" si="2070">SUM(FU175:FU186)</f>
        <v>9.6479999999999997</v>
      </c>
      <c r="FV187" s="45">
        <f t="shared" si="2070"/>
        <v>173.52</v>
      </c>
      <c r="FW187" s="81"/>
      <c r="FX187" s="80">
        <f t="shared" ref="FX187:FY187" si="2071">SUM(FX175:FX186)</f>
        <v>27.82</v>
      </c>
      <c r="FY187" s="45">
        <f t="shared" si="2071"/>
        <v>937.25</v>
      </c>
      <c r="FZ187" s="81"/>
      <c r="GA187" s="80">
        <f t="shared" ref="GA187:GB187" si="2072">SUM(GA175:GA186)</f>
        <v>11.143000000000001</v>
      </c>
      <c r="GB187" s="45">
        <f t="shared" si="2072"/>
        <v>168.60000000000002</v>
      </c>
      <c r="GC187" s="81"/>
      <c r="GD187" s="80">
        <f t="shared" ref="GD187:GE187" si="2073">SUM(GD175:GD186)</f>
        <v>109.498</v>
      </c>
      <c r="GE187" s="45">
        <f t="shared" si="2073"/>
        <v>2852.7400000000002</v>
      </c>
      <c r="GF187" s="81"/>
      <c r="GG187" s="80">
        <f t="shared" ref="GG187:GH187" si="2074">SUM(GG175:GG186)</f>
        <v>0.43099999999999994</v>
      </c>
      <c r="GH187" s="45">
        <f t="shared" si="2074"/>
        <v>10.490000000000002</v>
      </c>
      <c r="GI187" s="81"/>
      <c r="GJ187" s="80">
        <f t="shared" ref="GJ187:GK187" si="2075">SUM(GJ175:GJ186)</f>
        <v>0</v>
      </c>
      <c r="GK187" s="45">
        <f t="shared" si="2075"/>
        <v>0</v>
      </c>
      <c r="GL187" s="81"/>
      <c r="GM187" s="80">
        <f t="shared" ref="GM187:GN187" si="2076">SUM(GM175:GM186)</f>
        <v>0</v>
      </c>
      <c r="GN187" s="45">
        <f t="shared" si="2076"/>
        <v>0</v>
      </c>
      <c r="GO187" s="81"/>
      <c r="GP187" s="80">
        <f t="shared" ref="GP187:GQ187" si="2077">SUM(GP175:GP186)</f>
        <v>0</v>
      </c>
      <c r="GQ187" s="45">
        <f t="shared" si="2077"/>
        <v>0</v>
      </c>
      <c r="GR187" s="81"/>
      <c r="GS187" s="80">
        <f t="shared" ref="GS187:GT187" si="2078">SUM(GS175:GS186)</f>
        <v>368.06200000000001</v>
      </c>
      <c r="GT187" s="45">
        <f t="shared" si="2078"/>
        <v>5415.96</v>
      </c>
      <c r="GU187" s="81"/>
      <c r="GV187" s="80">
        <f t="shared" ref="GV187:GW187" si="2079">SUM(GV175:GV186)</f>
        <v>464.49399999999997</v>
      </c>
      <c r="GW187" s="45">
        <f t="shared" si="2079"/>
        <v>8052.5699999999988</v>
      </c>
      <c r="GX187" s="81"/>
      <c r="GY187" s="46">
        <f t="shared" si="1454"/>
        <v>1749.1290000000004</v>
      </c>
      <c r="GZ187" s="47">
        <f t="shared" si="1455"/>
        <v>32158.530000000002</v>
      </c>
    </row>
    <row r="188" spans="1:208" x14ac:dyDescent="0.3">
      <c r="A188" s="76">
        <v>2018</v>
      </c>
      <c r="B188" s="77" t="s">
        <v>5</v>
      </c>
      <c r="C188" s="58">
        <v>19.515999999999998</v>
      </c>
      <c r="D188" s="7">
        <v>333.21</v>
      </c>
      <c r="E188" s="59">
        <f t="shared" ref="E188:E199" si="2080">D188/C188*1000</f>
        <v>17073.683131789301</v>
      </c>
      <c r="F188" s="58">
        <v>0</v>
      </c>
      <c r="G188" s="7">
        <v>0</v>
      </c>
      <c r="H188" s="59">
        <v>0</v>
      </c>
      <c r="I188" s="58">
        <v>0</v>
      </c>
      <c r="J188" s="7">
        <v>0</v>
      </c>
      <c r="K188" s="59">
        <v>0</v>
      </c>
      <c r="L188" s="58">
        <v>0</v>
      </c>
      <c r="M188" s="7">
        <v>0</v>
      </c>
      <c r="N188" s="59">
        <v>0</v>
      </c>
      <c r="O188" s="58">
        <v>0.11799999999999999</v>
      </c>
      <c r="P188" s="7">
        <v>0.6</v>
      </c>
      <c r="Q188" s="59">
        <f t="shared" ref="Q188:Q199" si="2081">P188/O188*1000</f>
        <v>5084.7457627118638</v>
      </c>
      <c r="R188" s="58">
        <v>0</v>
      </c>
      <c r="S188" s="7">
        <v>0</v>
      </c>
      <c r="T188" s="59">
        <v>0</v>
      </c>
      <c r="U188" s="58">
        <v>0</v>
      </c>
      <c r="V188" s="7">
        <v>0</v>
      </c>
      <c r="W188" s="59">
        <v>0</v>
      </c>
      <c r="X188" s="58">
        <v>0</v>
      </c>
      <c r="Y188" s="7">
        <v>0</v>
      </c>
      <c r="Z188" s="59">
        <v>0</v>
      </c>
      <c r="AA188" s="58">
        <v>0</v>
      </c>
      <c r="AB188" s="7">
        <v>0</v>
      </c>
      <c r="AC188" s="59">
        <v>0</v>
      </c>
      <c r="AD188" s="58">
        <v>0</v>
      </c>
      <c r="AE188" s="7">
        <v>0</v>
      </c>
      <c r="AF188" s="59">
        <v>0</v>
      </c>
      <c r="AG188" s="58">
        <v>0</v>
      </c>
      <c r="AH188" s="7">
        <v>0</v>
      </c>
      <c r="AI188" s="59">
        <v>0</v>
      </c>
      <c r="AJ188" s="58">
        <v>0.61499999999999999</v>
      </c>
      <c r="AK188" s="7">
        <v>9.9</v>
      </c>
      <c r="AL188" s="59">
        <f t="shared" ref="AL188:AL199" si="2082">AK188/AJ188*1000</f>
        <v>16097.560975609756</v>
      </c>
      <c r="AM188" s="58">
        <v>0</v>
      </c>
      <c r="AN188" s="7">
        <v>0</v>
      </c>
      <c r="AO188" s="59">
        <v>0</v>
      </c>
      <c r="AP188" s="58">
        <v>0</v>
      </c>
      <c r="AQ188" s="7">
        <v>0</v>
      </c>
      <c r="AR188" s="59">
        <v>0</v>
      </c>
      <c r="AS188" s="58">
        <v>0</v>
      </c>
      <c r="AT188" s="7">
        <v>0</v>
      </c>
      <c r="AU188" s="59">
        <v>0</v>
      </c>
      <c r="AV188" s="58">
        <v>8.8879999999999999</v>
      </c>
      <c r="AW188" s="7">
        <v>166.01</v>
      </c>
      <c r="AX188" s="59">
        <f t="shared" ref="AX188:AX199" si="2083">AW188/AV188*1000</f>
        <v>18677.992799279928</v>
      </c>
      <c r="AY188" s="58">
        <v>2.16</v>
      </c>
      <c r="AZ188" s="7">
        <v>31.98</v>
      </c>
      <c r="BA188" s="59">
        <f t="shared" ref="BA188:BA197" si="2084">AZ188/AY188*1000</f>
        <v>14805.555555555555</v>
      </c>
      <c r="BB188" s="58">
        <v>0</v>
      </c>
      <c r="BC188" s="7">
        <v>0</v>
      </c>
      <c r="BD188" s="59">
        <v>0</v>
      </c>
      <c r="BE188" s="58">
        <v>0</v>
      </c>
      <c r="BF188" s="7">
        <v>0</v>
      </c>
      <c r="BG188" s="59">
        <v>0</v>
      </c>
      <c r="BH188" s="60">
        <v>0</v>
      </c>
      <c r="BI188" s="15">
        <v>0</v>
      </c>
      <c r="BJ188" s="59">
        <v>0</v>
      </c>
      <c r="BK188" s="58">
        <v>1.968</v>
      </c>
      <c r="BL188" s="7">
        <v>27.49</v>
      </c>
      <c r="BM188" s="59">
        <f t="shared" ref="BM188:BM199" si="2085">BL188/BK188*1000</f>
        <v>13968.49593495935</v>
      </c>
      <c r="BN188" s="58">
        <v>0</v>
      </c>
      <c r="BO188" s="7">
        <v>0</v>
      </c>
      <c r="BP188" s="59">
        <v>0</v>
      </c>
      <c r="BQ188" s="58">
        <v>0</v>
      </c>
      <c r="BR188" s="7">
        <v>0</v>
      </c>
      <c r="BS188" s="59">
        <v>0</v>
      </c>
      <c r="BT188" s="58">
        <v>0</v>
      </c>
      <c r="BU188" s="7">
        <v>0</v>
      </c>
      <c r="BV188" s="59">
        <v>0</v>
      </c>
      <c r="BW188" s="58">
        <v>0</v>
      </c>
      <c r="BX188" s="7">
        <v>0</v>
      </c>
      <c r="BY188" s="59">
        <v>0</v>
      </c>
      <c r="BZ188" s="58">
        <v>0</v>
      </c>
      <c r="CA188" s="7">
        <v>0</v>
      </c>
      <c r="CB188" s="59">
        <v>0</v>
      </c>
      <c r="CC188" s="58">
        <v>0</v>
      </c>
      <c r="CD188" s="7">
        <v>0</v>
      </c>
      <c r="CE188" s="59">
        <v>0</v>
      </c>
      <c r="CF188" s="58">
        <v>0</v>
      </c>
      <c r="CG188" s="7">
        <v>0</v>
      </c>
      <c r="CH188" s="59">
        <v>0</v>
      </c>
      <c r="CI188" s="58">
        <v>0</v>
      </c>
      <c r="CJ188" s="7">
        <v>0</v>
      </c>
      <c r="CK188" s="59">
        <v>0</v>
      </c>
      <c r="CL188" s="58">
        <v>0</v>
      </c>
      <c r="CM188" s="7">
        <v>0</v>
      </c>
      <c r="CN188" s="59">
        <v>0</v>
      </c>
      <c r="CO188" s="58">
        <v>0</v>
      </c>
      <c r="CP188" s="7">
        <v>0</v>
      </c>
      <c r="CQ188" s="59">
        <v>0</v>
      </c>
      <c r="CR188" s="58">
        <v>0</v>
      </c>
      <c r="CS188" s="7">
        <v>0</v>
      </c>
      <c r="CT188" s="59">
        <v>0</v>
      </c>
      <c r="CU188" s="58">
        <v>1.825</v>
      </c>
      <c r="CV188" s="7">
        <v>18.170000000000002</v>
      </c>
      <c r="CW188" s="59">
        <f t="shared" ref="CW188:CW199" si="2086">CV188/CU188*1000</f>
        <v>9956.1643835616451</v>
      </c>
      <c r="CX188" s="60">
        <v>0</v>
      </c>
      <c r="CY188" s="15">
        <v>0</v>
      </c>
      <c r="CZ188" s="59">
        <v>0</v>
      </c>
      <c r="DA188" s="58">
        <v>0.94399999999999995</v>
      </c>
      <c r="DB188" s="7">
        <v>15.59</v>
      </c>
      <c r="DC188" s="59">
        <f t="shared" ref="DC188:DC198" si="2087">DB188/DA188*1000</f>
        <v>16514.830508474577</v>
      </c>
      <c r="DD188" s="58">
        <v>3.8620000000000001</v>
      </c>
      <c r="DE188" s="7">
        <v>63.74</v>
      </c>
      <c r="DF188" s="59">
        <f t="shared" ref="DF188:DF199" si="2088">DE188/DD188*1000</f>
        <v>16504.401864319007</v>
      </c>
      <c r="DG188" s="58">
        <v>0</v>
      </c>
      <c r="DH188" s="7">
        <v>0</v>
      </c>
      <c r="DI188" s="59">
        <v>0</v>
      </c>
      <c r="DJ188" s="58">
        <v>0</v>
      </c>
      <c r="DK188" s="7">
        <v>0</v>
      </c>
      <c r="DL188" s="59">
        <v>0</v>
      </c>
      <c r="DM188" s="58">
        <v>0</v>
      </c>
      <c r="DN188" s="7">
        <v>0</v>
      </c>
      <c r="DO188" s="59">
        <v>0</v>
      </c>
      <c r="DP188" s="58">
        <v>5.3259999999999996</v>
      </c>
      <c r="DQ188" s="7">
        <v>80.14</v>
      </c>
      <c r="DR188" s="59">
        <f t="shared" ref="DR188:DR199" si="2089">DQ188/DP188*1000</f>
        <v>15046.939541870073</v>
      </c>
      <c r="DS188" s="58">
        <v>3.8250000000000002</v>
      </c>
      <c r="DT188" s="7">
        <v>69.709999999999994</v>
      </c>
      <c r="DU188" s="59">
        <f t="shared" ref="DU188:DU199" si="2090">DT188/DS188*1000</f>
        <v>18224.83660130719</v>
      </c>
      <c r="DV188" s="58">
        <v>1.0780000000000001</v>
      </c>
      <c r="DW188" s="7">
        <v>50.95</v>
      </c>
      <c r="DX188" s="59">
        <f t="shared" ref="DX188:DX199" si="2091">DW188/DV188*1000</f>
        <v>47263.450834879404</v>
      </c>
      <c r="DY188" s="58">
        <v>0</v>
      </c>
      <c r="DZ188" s="7">
        <v>0</v>
      </c>
      <c r="EA188" s="59">
        <v>0</v>
      </c>
      <c r="EB188" s="58">
        <v>0</v>
      </c>
      <c r="EC188" s="7">
        <v>0</v>
      </c>
      <c r="ED188" s="59">
        <v>0</v>
      </c>
      <c r="EE188" s="60">
        <v>0</v>
      </c>
      <c r="EF188" s="15">
        <v>0</v>
      </c>
      <c r="EG188" s="59">
        <v>0</v>
      </c>
      <c r="EH188" s="58">
        <v>1.923</v>
      </c>
      <c r="EI188" s="7">
        <v>25.65</v>
      </c>
      <c r="EJ188" s="59">
        <f t="shared" ref="EJ188:EJ199" si="2092">EI188/EH188*1000</f>
        <v>13338.533541341652</v>
      </c>
      <c r="EK188" s="58">
        <v>0</v>
      </c>
      <c r="EL188" s="7">
        <v>0</v>
      </c>
      <c r="EM188" s="59">
        <v>0</v>
      </c>
      <c r="EN188" s="58">
        <v>0</v>
      </c>
      <c r="EO188" s="7">
        <v>0</v>
      </c>
      <c r="EP188" s="59">
        <v>0</v>
      </c>
      <c r="EQ188" s="58">
        <v>0</v>
      </c>
      <c r="ER188" s="7">
        <v>0</v>
      </c>
      <c r="ES188" s="59">
        <v>0</v>
      </c>
      <c r="ET188" s="58">
        <v>0</v>
      </c>
      <c r="EU188" s="7">
        <v>0</v>
      </c>
      <c r="EV188" s="59">
        <v>0</v>
      </c>
      <c r="EW188" s="58">
        <v>0</v>
      </c>
      <c r="EX188" s="7">
        <v>0</v>
      </c>
      <c r="EY188" s="59">
        <v>0</v>
      </c>
      <c r="EZ188" s="58">
        <v>0.17899999999999999</v>
      </c>
      <c r="FA188" s="7">
        <v>6.92</v>
      </c>
      <c r="FB188" s="59">
        <f>FA188/EZ188*1000</f>
        <v>38659.217877094976</v>
      </c>
      <c r="FC188" s="58">
        <v>0</v>
      </c>
      <c r="FD188" s="7">
        <v>0</v>
      </c>
      <c r="FE188" s="59">
        <v>0</v>
      </c>
      <c r="FF188" s="58">
        <v>0</v>
      </c>
      <c r="FG188" s="7">
        <v>0</v>
      </c>
      <c r="FH188" s="59">
        <v>0</v>
      </c>
      <c r="FI188" s="58">
        <v>0</v>
      </c>
      <c r="FJ188" s="7">
        <v>0</v>
      </c>
      <c r="FK188" s="59">
        <v>0</v>
      </c>
      <c r="FL188" s="58">
        <v>0</v>
      </c>
      <c r="FM188" s="7">
        <v>0</v>
      </c>
      <c r="FN188" s="59">
        <v>0</v>
      </c>
      <c r="FO188" s="58">
        <v>0</v>
      </c>
      <c r="FP188" s="7">
        <v>0</v>
      </c>
      <c r="FQ188" s="59">
        <v>0</v>
      </c>
      <c r="FR188" s="58">
        <v>0</v>
      </c>
      <c r="FS188" s="7">
        <v>0</v>
      </c>
      <c r="FT188" s="59">
        <v>0</v>
      </c>
      <c r="FU188" s="58">
        <v>0</v>
      </c>
      <c r="FV188" s="7">
        <v>0</v>
      </c>
      <c r="FW188" s="59">
        <v>0</v>
      </c>
      <c r="FX188" s="58">
        <v>0</v>
      </c>
      <c r="FY188" s="7">
        <v>0</v>
      </c>
      <c r="FZ188" s="59">
        <v>0</v>
      </c>
      <c r="GA188" s="58">
        <v>0.36</v>
      </c>
      <c r="GB188" s="7">
        <v>5.14</v>
      </c>
      <c r="GC188" s="59">
        <f t="shared" ref="GC188:GC199" si="2093">GB188/GA188*1000</f>
        <v>14277.777777777777</v>
      </c>
      <c r="GD188" s="58">
        <v>0</v>
      </c>
      <c r="GE188" s="7">
        <v>0</v>
      </c>
      <c r="GF188" s="59">
        <v>0</v>
      </c>
      <c r="GG188" s="58">
        <v>0</v>
      </c>
      <c r="GH188" s="7">
        <v>0</v>
      </c>
      <c r="GI188" s="59">
        <v>0</v>
      </c>
      <c r="GJ188" s="58">
        <v>0</v>
      </c>
      <c r="GK188" s="7">
        <v>0</v>
      </c>
      <c r="GL188" s="59">
        <v>0</v>
      </c>
      <c r="GM188" s="58">
        <v>0</v>
      </c>
      <c r="GN188" s="7">
        <v>0</v>
      </c>
      <c r="GO188" s="59">
        <v>0</v>
      </c>
      <c r="GP188" s="58">
        <v>0</v>
      </c>
      <c r="GQ188" s="7">
        <v>0</v>
      </c>
      <c r="GR188" s="59">
        <v>0</v>
      </c>
      <c r="GS188" s="58">
        <v>29.32</v>
      </c>
      <c r="GT188" s="7">
        <v>350.67</v>
      </c>
      <c r="GU188" s="59">
        <f t="shared" ref="GU188:GU199" si="2094">GT188/GS188*1000</f>
        <v>11960.095497953615</v>
      </c>
      <c r="GV188" s="58">
        <v>16.510999999999999</v>
      </c>
      <c r="GW188" s="7">
        <v>330.59</v>
      </c>
      <c r="GX188" s="59">
        <f t="shared" ref="GX188:GX199" si="2095">GW188/GV188*1000</f>
        <v>20022.40930288898</v>
      </c>
      <c r="GY188" s="69">
        <f t="shared" si="1454"/>
        <v>98.418000000000006</v>
      </c>
      <c r="GZ188" s="70">
        <f t="shared" si="1455"/>
        <v>1586.4599999999998</v>
      </c>
    </row>
    <row r="189" spans="1:208" x14ac:dyDescent="0.3">
      <c r="A189" s="76">
        <v>2018</v>
      </c>
      <c r="B189" s="77" t="s">
        <v>6</v>
      </c>
      <c r="C189" s="58">
        <v>29.027999999999999</v>
      </c>
      <c r="D189" s="7">
        <v>506.55</v>
      </c>
      <c r="E189" s="59">
        <f t="shared" si="2080"/>
        <v>17450.392724266225</v>
      </c>
      <c r="F189" s="58">
        <v>4.0910000000000002</v>
      </c>
      <c r="G189" s="7">
        <v>55.93</v>
      </c>
      <c r="H189" s="59">
        <f t="shared" ref="H189:H194" si="2096">G189/F189*1000</f>
        <v>13671.473967245172</v>
      </c>
      <c r="I189" s="58">
        <v>0</v>
      </c>
      <c r="J189" s="7">
        <v>0</v>
      </c>
      <c r="K189" s="59">
        <v>0</v>
      </c>
      <c r="L189" s="58">
        <v>0</v>
      </c>
      <c r="M189" s="7">
        <v>0</v>
      </c>
      <c r="N189" s="59">
        <v>0</v>
      </c>
      <c r="O189" s="58">
        <v>5.218</v>
      </c>
      <c r="P189" s="7">
        <v>113</v>
      </c>
      <c r="Q189" s="59">
        <f t="shared" si="2081"/>
        <v>21655.806822537372</v>
      </c>
      <c r="R189" s="58">
        <v>0</v>
      </c>
      <c r="S189" s="7">
        <v>0</v>
      </c>
      <c r="T189" s="59">
        <v>0</v>
      </c>
      <c r="U189" s="58">
        <v>0</v>
      </c>
      <c r="V189" s="7">
        <v>0</v>
      </c>
      <c r="W189" s="59">
        <v>0</v>
      </c>
      <c r="X189" s="58">
        <v>0</v>
      </c>
      <c r="Y189" s="7">
        <v>0</v>
      </c>
      <c r="Z189" s="59">
        <v>0</v>
      </c>
      <c r="AA189" s="58">
        <v>0</v>
      </c>
      <c r="AB189" s="7">
        <v>0</v>
      </c>
      <c r="AC189" s="59">
        <v>0</v>
      </c>
      <c r="AD189" s="58">
        <v>0</v>
      </c>
      <c r="AE189" s="7">
        <v>0</v>
      </c>
      <c r="AF189" s="59">
        <v>0</v>
      </c>
      <c r="AG189" s="58">
        <v>0</v>
      </c>
      <c r="AH189" s="7">
        <v>0</v>
      </c>
      <c r="AI189" s="59">
        <v>0</v>
      </c>
      <c r="AJ189" s="58">
        <v>0</v>
      </c>
      <c r="AK189" s="7">
        <v>0</v>
      </c>
      <c r="AL189" s="59">
        <v>0</v>
      </c>
      <c r="AM189" s="58">
        <v>0</v>
      </c>
      <c r="AN189" s="7">
        <v>0</v>
      </c>
      <c r="AO189" s="59">
        <v>0</v>
      </c>
      <c r="AP189" s="58">
        <v>0</v>
      </c>
      <c r="AQ189" s="7">
        <v>0</v>
      </c>
      <c r="AR189" s="59">
        <v>0</v>
      </c>
      <c r="AS189" s="58">
        <v>0</v>
      </c>
      <c r="AT189" s="7">
        <v>0</v>
      </c>
      <c r="AU189" s="59">
        <v>0</v>
      </c>
      <c r="AV189" s="58">
        <v>7.3239999999999998</v>
      </c>
      <c r="AW189" s="7">
        <v>120.34</v>
      </c>
      <c r="AX189" s="59">
        <f t="shared" si="2083"/>
        <v>16430.912069907154</v>
      </c>
      <c r="AY189" s="58">
        <v>0</v>
      </c>
      <c r="AZ189" s="7">
        <v>0</v>
      </c>
      <c r="BA189" s="59">
        <v>0</v>
      </c>
      <c r="BB189" s="58">
        <v>0</v>
      </c>
      <c r="BC189" s="7">
        <v>0</v>
      </c>
      <c r="BD189" s="59">
        <v>0</v>
      </c>
      <c r="BE189" s="58">
        <v>0</v>
      </c>
      <c r="BF189" s="7">
        <v>0</v>
      </c>
      <c r="BG189" s="59">
        <v>0</v>
      </c>
      <c r="BH189" s="60">
        <v>0</v>
      </c>
      <c r="BI189" s="15">
        <v>0</v>
      </c>
      <c r="BJ189" s="59">
        <v>0</v>
      </c>
      <c r="BK189" s="58">
        <v>1.45</v>
      </c>
      <c r="BL189" s="7">
        <v>21.39</v>
      </c>
      <c r="BM189" s="59">
        <f t="shared" si="2085"/>
        <v>14751.724137931034</v>
      </c>
      <c r="BN189" s="58">
        <v>0</v>
      </c>
      <c r="BO189" s="7">
        <v>0</v>
      </c>
      <c r="BP189" s="59">
        <v>0</v>
      </c>
      <c r="BQ189" s="58">
        <v>0</v>
      </c>
      <c r="BR189" s="7">
        <v>0</v>
      </c>
      <c r="BS189" s="59">
        <v>0</v>
      </c>
      <c r="BT189" s="58">
        <v>0</v>
      </c>
      <c r="BU189" s="7">
        <v>0</v>
      </c>
      <c r="BV189" s="59">
        <v>0</v>
      </c>
      <c r="BW189" s="58">
        <v>0</v>
      </c>
      <c r="BX189" s="7">
        <v>0</v>
      </c>
      <c r="BY189" s="59">
        <v>0</v>
      </c>
      <c r="BZ189" s="58">
        <v>0</v>
      </c>
      <c r="CA189" s="7">
        <v>0</v>
      </c>
      <c r="CB189" s="59">
        <v>0</v>
      </c>
      <c r="CC189" s="58">
        <v>0</v>
      </c>
      <c r="CD189" s="7">
        <v>0</v>
      </c>
      <c r="CE189" s="59">
        <v>0</v>
      </c>
      <c r="CF189" s="58">
        <v>0</v>
      </c>
      <c r="CG189" s="7">
        <v>0</v>
      </c>
      <c r="CH189" s="59">
        <v>0</v>
      </c>
      <c r="CI189" s="58">
        <v>108</v>
      </c>
      <c r="CJ189" s="7">
        <v>1189.72</v>
      </c>
      <c r="CK189" s="59">
        <f t="shared" ref="CK189:CK191" si="2097">CJ189/CI189*1000</f>
        <v>11015.925925925925</v>
      </c>
      <c r="CL189" s="58">
        <v>0</v>
      </c>
      <c r="CM189" s="7">
        <v>0</v>
      </c>
      <c r="CN189" s="59">
        <v>0</v>
      </c>
      <c r="CO189" s="58">
        <v>12.6</v>
      </c>
      <c r="CP189" s="7">
        <v>127.88</v>
      </c>
      <c r="CQ189" s="59">
        <f t="shared" ref="CQ189:CQ199" si="2098">CP189/CO189*1000</f>
        <v>10149.206349206348</v>
      </c>
      <c r="CR189" s="58">
        <v>0</v>
      </c>
      <c r="CS189" s="7">
        <v>0</v>
      </c>
      <c r="CT189" s="59">
        <v>0</v>
      </c>
      <c r="CU189" s="58">
        <v>0</v>
      </c>
      <c r="CV189" s="7">
        <v>0</v>
      </c>
      <c r="CW189" s="59">
        <v>0</v>
      </c>
      <c r="CX189" s="60">
        <v>0</v>
      </c>
      <c r="CY189" s="15">
        <v>0</v>
      </c>
      <c r="CZ189" s="59">
        <v>0</v>
      </c>
      <c r="DA189" s="58">
        <v>0.66900000000000004</v>
      </c>
      <c r="DB189" s="7">
        <v>9.4</v>
      </c>
      <c r="DC189" s="59">
        <f t="shared" si="2087"/>
        <v>14050.822122571</v>
      </c>
      <c r="DD189" s="58">
        <v>4.5910000000000002</v>
      </c>
      <c r="DE189" s="7">
        <v>48.1</v>
      </c>
      <c r="DF189" s="59">
        <f t="shared" si="2088"/>
        <v>10477.020257024613</v>
      </c>
      <c r="DG189" s="58">
        <v>0</v>
      </c>
      <c r="DH189" s="7">
        <v>0</v>
      </c>
      <c r="DI189" s="59">
        <v>0</v>
      </c>
      <c r="DJ189" s="58">
        <v>0</v>
      </c>
      <c r="DK189" s="7">
        <v>0</v>
      </c>
      <c r="DL189" s="59">
        <v>0</v>
      </c>
      <c r="DM189" s="58">
        <v>0</v>
      </c>
      <c r="DN189" s="7">
        <v>0</v>
      </c>
      <c r="DO189" s="59">
        <v>0</v>
      </c>
      <c r="DP189" s="58">
        <v>0.27400000000000002</v>
      </c>
      <c r="DQ189" s="7">
        <v>36.159999999999997</v>
      </c>
      <c r="DR189" s="59">
        <f t="shared" si="2089"/>
        <v>131970.80291970802</v>
      </c>
      <c r="DS189" s="58">
        <v>2.1909999999999998</v>
      </c>
      <c r="DT189" s="7">
        <v>38.97</v>
      </c>
      <c r="DU189" s="59">
        <f t="shared" si="2090"/>
        <v>17786.39890460977</v>
      </c>
      <c r="DV189" s="58">
        <v>2.5099999999999998</v>
      </c>
      <c r="DW189" s="7">
        <v>109.24</v>
      </c>
      <c r="DX189" s="59">
        <f t="shared" si="2091"/>
        <v>43521.912350597609</v>
      </c>
      <c r="DY189" s="58">
        <v>0</v>
      </c>
      <c r="DZ189" s="7">
        <v>0</v>
      </c>
      <c r="EA189" s="59">
        <v>0</v>
      </c>
      <c r="EB189" s="58">
        <v>0</v>
      </c>
      <c r="EC189" s="7">
        <v>0</v>
      </c>
      <c r="ED189" s="59">
        <v>0</v>
      </c>
      <c r="EE189" s="60">
        <v>0</v>
      </c>
      <c r="EF189" s="15">
        <v>0</v>
      </c>
      <c r="EG189" s="59">
        <v>0</v>
      </c>
      <c r="EH189" s="58">
        <v>1.3109999999999999</v>
      </c>
      <c r="EI189" s="7">
        <v>18.57</v>
      </c>
      <c r="EJ189" s="59">
        <f t="shared" si="2092"/>
        <v>14164.759725400458</v>
      </c>
      <c r="EK189" s="58">
        <v>0</v>
      </c>
      <c r="EL189" s="7">
        <v>0</v>
      </c>
      <c r="EM189" s="59">
        <v>0</v>
      </c>
      <c r="EN189" s="58">
        <v>0</v>
      </c>
      <c r="EO189" s="7">
        <v>0</v>
      </c>
      <c r="EP189" s="59">
        <v>0</v>
      </c>
      <c r="EQ189" s="58">
        <v>0</v>
      </c>
      <c r="ER189" s="7">
        <v>0</v>
      </c>
      <c r="ES189" s="59">
        <v>0</v>
      </c>
      <c r="ET189" s="58">
        <v>0</v>
      </c>
      <c r="EU189" s="7">
        <v>0</v>
      </c>
      <c r="EV189" s="59">
        <v>0</v>
      </c>
      <c r="EW189" s="58">
        <v>0</v>
      </c>
      <c r="EX189" s="7">
        <v>0</v>
      </c>
      <c r="EY189" s="59">
        <v>0</v>
      </c>
      <c r="EZ189" s="58">
        <v>0</v>
      </c>
      <c r="FA189" s="7">
        <v>0</v>
      </c>
      <c r="FB189" s="59">
        <v>0</v>
      </c>
      <c r="FC189" s="58">
        <v>0</v>
      </c>
      <c r="FD189" s="7">
        <v>0</v>
      </c>
      <c r="FE189" s="59">
        <v>0</v>
      </c>
      <c r="FF189" s="58">
        <v>0</v>
      </c>
      <c r="FG189" s="7">
        <v>0</v>
      </c>
      <c r="FH189" s="59">
        <v>0</v>
      </c>
      <c r="FI189" s="58">
        <v>0</v>
      </c>
      <c r="FJ189" s="7">
        <v>0</v>
      </c>
      <c r="FK189" s="59">
        <v>0</v>
      </c>
      <c r="FL189" s="58">
        <v>0</v>
      </c>
      <c r="FM189" s="7">
        <v>0</v>
      </c>
      <c r="FN189" s="59">
        <v>0</v>
      </c>
      <c r="FO189" s="58">
        <v>0</v>
      </c>
      <c r="FP189" s="7">
        <v>0</v>
      </c>
      <c r="FQ189" s="59">
        <v>0</v>
      </c>
      <c r="FR189" s="58">
        <v>0</v>
      </c>
      <c r="FS189" s="7">
        <v>0</v>
      </c>
      <c r="FT189" s="59">
        <v>0</v>
      </c>
      <c r="FU189" s="58">
        <v>5.04</v>
      </c>
      <c r="FV189" s="7">
        <v>74.75</v>
      </c>
      <c r="FW189" s="59">
        <f t="shared" ref="FW189:FW198" si="2099">FV189/FU189*1000</f>
        <v>14831.349206349205</v>
      </c>
      <c r="FX189" s="58">
        <v>0</v>
      </c>
      <c r="FY189" s="7">
        <v>0</v>
      </c>
      <c r="FZ189" s="59">
        <v>0</v>
      </c>
      <c r="GA189" s="58">
        <v>1.143</v>
      </c>
      <c r="GB189" s="7">
        <v>17.079999999999998</v>
      </c>
      <c r="GC189" s="59">
        <f t="shared" si="2093"/>
        <v>14943.132108486438</v>
      </c>
      <c r="GD189" s="58">
        <v>12.94</v>
      </c>
      <c r="GE189" s="7">
        <v>409.35</v>
      </c>
      <c r="GF189" s="59">
        <f t="shared" ref="GF189:GF198" si="2100">GE189/GD189*1000</f>
        <v>31634.466769706338</v>
      </c>
      <c r="GG189" s="58">
        <v>7.1999999999999995E-2</v>
      </c>
      <c r="GH189" s="7">
        <v>1.68</v>
      </c>
      <c r="GI189" s="59">
        <f t="shared" ref="GI189:GI197" si="2101">GH189/GG189*1000</f>
        <v>23333.333333333336</v>
      </c>
      <c r="GJ189" s="58">
        <v>0</v>
      </c>
      <c r="GK189" s="7">
        <v>0</v>
      </c>
      <c r="GL189" s="59">
        <v>0</v>
      </c>
      <c r="GM189" s="58">
        <v>0</v>
      </c>
      <c r="GN189" s="7">
        <v>0</v>
      </c>
      <c r="GO189" s="59">
        <v>0</v>
      </c>
      <c r="GP189" s="58">
        <v>0</v>
      </c>
      <c r="GQ189" s="7">
        <v>0</v>
      </c>
      <c r="GR189" s="59">
        <v>0</v>
      </c>
      <c r="GS189" s="58">
        <v>2.4870000000000001</v>
      </c>
      <c r="GT189" s="7">
        <v>40.25</v>
      </c>
      <c r="GU189" s="59">
        <f t="shared" si="2094"/>
        <v>16184.157619622034</v>
      </c>
      <c r="GV189" s="58">
        <v>4.8860000000000001</v>
      </c>
      <c r="GW189" s="7">
        <v>85.63</v>
      </c>
      <c r="GX189" s="59">
        <f t="shared" si="2095"/>
        <v>17525.583299222264</v>
      </c>
      <c r="GY189" s="6">
        <f t="shared" si="1454"/>
        <v>205.82499999999999</v>
      </c>
      <c r="GZ189" s="16">
        <f t="shared" si="1455"/>
        <v>3023.9899999999993</v>
      </c>
    </row>
    <row r="190" spans="1:208" x14ac:dyDescent="0.3">
      <c r="A190" s="76">
        <v>2018</v>
      </c>
      <c r="B190" s="77" t="s">
        <v>7</v>
      </c>
      <c r="C190" s="58">
        <v>2.8000000000000001E-2</v>
      </c>
      <c r="D190" s="7">
        <v>15.37</v>
      </c>
      <c r="E190" s="59">
        <f t="shared" si="2080"/>
        <v>548928.57142857148</v>
      </c>
      <c r="F190" s="58">
        <v>0</v>
      </c>
      <c r="G190" s="7">
        <v>0</v>
      </c>
      <c r="H190" s="59">
        <v>0</v>
      </c>
      <c r="I190" s="58">
        <v>0</v>
      </c>
      <c r="J190" s="7">
        <v>0</v>
      </c>
      <c r="K190" s="59">
        <v>0</v>
      </c>
      <c r="L190" s="58">
        <v>0</v>
      </c>
      <c r="M190" s="7">
        <v>0</v>
      </c>
      <c r="N190" s="59">
        <v>0</v>
      </c>
      <c r="O190" s="58">
        <v>0.57099999999999995</v>
      </c>
      <c r="P190" s="7">
        <v>7.26</v>
      </c>
      <c r="Q190" s="59">
        <f t="shared" si="2081"/>
        <v>12714.535901926447</v>
      </c>
      <c r="R190" s="58">
        <v>0</v>
      </c>
      <c r="S190" s="7">
        <v>0</v>
      </c>
      <c r="T190" s="59">
        <v>0</v>
      </c>
      <c r="U190" s="58">
        <v>0</v>
      </c>
      <c r="V190" s="7">
        <v>0</v>
      </c>
      <c r="W190" s="59">
        <v>0</v>
      </c>
      <c r="X190" s="58">
        <v>0</v>
      </c>
      <c r="Y190" s="7">
        <v>0</v>
      </c>
      <c r="Z190" s="59">
        <v>0</v>
      </c>
      <c r="AA190" s="58">
        <v>0</v>
      </c>
      <c r="AB190" s="7">
        <v>0</v>
      </c>
      <c r="AC190" s="59">
        <v>0</v>
      </c>
      <c r="AD190" s="58">
        <v>0</v>
      </c>
      <c r="AE190" s="7">
        <v>0</v>
      </c>
      <c r="AF190" s="59">
        <v>0</v>
      </c>
      <c r="AG190" s="58">
        <v>0</v>
      </c>
      <c r="AH190" s="7">
        <v>0</v>
      </c>
      <c r="AI190" s="59">
        <v>0</v>
      </c>
      <c r="AJ190" s="58">
        <v>2.6989999999999998</v>
      </c>
      <c r="AK190" s="7">
        <v>48.54</v>
      </c>
      <c r="AL190" s="59">
        <f t="shared" si="2082"/>
        <v>17984.438680992964</v>
      </c>
      <c r="AM190" s="58">
        <v>0</v>
      </c>
      <c r="AN190" s="7">
        <v>0</v>
      </c>
      <c r="AO190" s="59">
        <v>0</v>
      </c>
      <c r="AP190" s="58">
        <v>0</v>
      </c>
      <c r="AQ190" s="7">
        <v>0</v>
      </c>
      <c r="AR190" s="59">
        <v>0</v>
      </c>
      <c r="AS190" s="58">
        <v>0</v>
      </c>
      <c r="AT190" s="7">
        <v>0</v>
      </c>
      <c r="AU190" s="59">
        <v>0</v>
      </c>
      <c r="AV190" s="58">
        <v>10.669</v>
      </c>
      <c r="AW190" s="7">
        <v>171.82</v>
      </c>
      <c r="AX190" s="59">
        <f t="shared" si="2083"/>
        <v>16104.602118286624</v>
      </c>
      <c r="AY190" s="58">
        <v>0</v>
      </c>
      <c r="AZ190" s="7">
        <v>0</v>
      </c>
      <c r="BA190" s="59">
        <v>0</v>
      </c>
      <c r="BB190" s="58">
        <v>0</v>
      </c>
      <c r="BC190" s="7">
        <v>0</v>
      </c>
      <c r="BD190" s="59">
        <v>0</v>
      </c>
      <c r="BE190" s="58">
        <v>7.1999999999999995E-2</v>
      </c>
      <c r="BF190" s="7">
        <v>1.68</v>
      </c>
      <c r="BG190" s="59">
        <f t="shared" ref="BG190" si="2102">BF190/BE190*1000</f>
        <v>23333.333333333336</v>
      </c>
      <c r="BH190" s="60">
        <v>0</v>
      </c>
      <c r="BI190" s="15">
        <v>0</v>
      </c>
      <c r="BJ190" s="59">
        <v>0</v>
      </c>
      <c r="BK190" s="58">
        <v>0.90600000000000003</v>
      </c>
      <c r="BL190" s="7">
        <v>13.63</v>
      </c>
      <c r="BM190" s="59">
        <f t="shared" si="2085"/>
        <v>15044.150110375276</v>
      </c>
      <c r="BN190" s="58">
        <v>0</v>
      </c>
      <c r="BO190" s="7">
        <v>0</v>
      </c>
      <c r="BP190" s="59">
        <v>0</v>
      </c>
      <c r="BQ190" s="58">
        <v>0</v>
      </c>
      <c r="BR190" s="7">
        <v>0</v>
      </c>
      <c r="BS190" s="59">
        <v>0</v>
      </c>
      <c r="BT190" s="58">
        <v>0</v>
      </c>
      <c r="BU190" s="7">
        <v>0</v>
      </c>
      <c r="BV190" s="59">
        <v>0</v>
      </c>
      <c r="BW190" s="58">
        <v>0</v>
      </c>
      <c r="BX190" s="7">
        <v>0</v>
      </c>
      <c r="BY190" s="59">
        <v>0</v>
      </c>
      <c r="BZ190" s="58">
        <v>0</v>
      </c>
      <c r="CA190" s="7">
        <v>0</v>
      </c>
      <c r="CB190" s="59">
        <v>0</v>
      </c>
      <c r="CC190" s="58">
        <v>0</v>
      </c>
      <c r="CD190" s="7">
        <v>0</v>
      </c>
      <c r="CE190" s="59">
        <v>0</v>
      </c>
      <c r="CF190" s="58">
        <v>0</v>
      </c>
      <c r="CG190" s="7">
        <v>0</v>
      </c>
      <c r="CH190" s="59">
        <v>0</v>
      </c>
      <c r="CI190" s="58">
        <v>0</v>
      </c>
      <c r="CJ190" s="7">
        <v>0</v>
      </c>
      <c r="CK190" s="59">
        <v>0</v>
      </c>
      <c r="CL190" s="58">
        <v>0</v>
      </c>
      <c r="CM190" s="7">
        <v>0</v>
      </c>
      <c r="CN190" s="59">
        <v>0</v>
      </c>
      <c r="CO190" s="58">
        <v>0</v>
      </c>
      <c r="CP190" s="7">
        <v>0</v>
      </c>
      <c r="CQ190" s="59">
        <v>0</v>
      </c>
      <c r="CR190" s="58">
        <v>0</v>
      </c>
      <c r="CS190" s="7">
        <v>0</v>
      </c>
      <c r="CT190" s="59">
        <v>0</v>
      </c>
      <c r="CU190" s="58">
        <v>1.1419999999999999</v>
      </c>
      <c r="CV190" s="7">
        <v>13.45</v>
      </c>
      <c r="CW190" s="59">
        <f t="shared" si="2086"/>
        <v>11777.583187390544</v>
      </c>
      <c r="CX190" s="60">
        <v>0</v>
      </c>
      <c r="CY190" s="15">
        <v>0</v>
      </c>
      <c r="CZ190" s="59">
        <v>0</v>
      </c>
      <c r="DA190" s="58">
        <v>1.1819999999999999</v>
      </c>
      <c r="DB190" s="7">
        <v>17.63</v>
      </c>
      <c r="DC190" s="59">
        <f t="shared" si="2087"/>
        <v>14915.397631133672</v>
      </c>
      <c r="DD190" s="58">
        <v>5.827</v>
      </c>
      <c r="DE190" s="7">
        <v>94.54</v>
      </c>
      <c r="DF190" s="59">
        <f t="shared" si="2088"/>
        <v>16224.472284194271</v>
      </c>
      <c r="DG190" s="58">
        <v>0</v>
      </c>
      <c r="DH190" s="7">
        <v>0</v>
      </c>
      <c r="DI190" s="59">
        <v>0</v>
      </c>
      <c r="DJ190" s="58">
        <v>0</v>
      </c>
      <c r="DK190" s="7">
        <v>0</v>
      </c>
      <c r="DL190" s="59">
        <v>0</v>
      </c>
      <c r="DM190" s="58">
        <v>0</v>
      </c>
      <c r="DN190" s="7">
        <v>0</v>
      </c>
      <c r="DO190" s="59">
        <v>0</v>
      </c>
      <c r="DP190" s="58">
        <v>4.4960000000000004</v>
      </c>
      <c r="DQ190" s="7">
        <v>80.180000000000007</v>
      </c>
      <c r="DR190" s="59">
        <f t="shared" si="2089"/>
        <v>17833.629893238434</v>
      </c>
      <c r="DS190" s="58">
        <v>1.5029999999999999</v>
      </c>
      <c r="DT190" s="7">
        <v>23.23</v>
      </c>
      <c r="DU190" s="59">
        <f t="shared" si="2090"/>
        <v>15455.75515635396</v>
      </c>
      <c r="DV190" s="58">
        <v>1.542</v>
      </c>
      <c r="DW190" s="7">
        <v>75</v>
      </c>
      <c r="DX190" s="59">
        <f t="shared" si="2091"/>
        <v>48638.132295719843</v>
      </c>
      <c r="DY190" s="58">
        <v>0</v>
      </c>
      <c r="DZ190" s="7">
        <v>0</v>
      </c>
      <c r="EA190" s="59">
        <v>0</v>
      </c>
      <c r="EB190" s="58">
        <v>0</v>
      </c>
      <c r="EC190" s="7">
        <v>0</v>
      </c>
      <c r="ED190" s="59">
        <v>0</v>
      </c>
      <c r="EE190" s="60">
        <v>0</v>
      </c>
      <c r="EF190" s="15">
        <v>0</v>
      </c>
      <c r="EG190" s="59">
        <v>0</v>
      </c>
      <c r="EH190" s="58">
        <v>1.5129999999999999</v>
      </c>
      <c r="EI190" s="7">
        <v>22.33</v>
      </c>
      <c r="EJ190" s="59">
        <f t="shared" si="2092"/>
        <v>14758.757435558493</v>
      </c>
      <c r="EK190" s="58">
        <v>0</v>
      </c>
      <c r="EL190" s="7">
        <v>0</v>
      </c>
      <c r="EM190" s="59">
        <v>0</v>
      </c>
      <c r="EN190" s="58">
        <v>0</v>
      </c>
      <c r="EO190" s="7">
        <v>0</v>
      </c>
      <c r="EP190" s="59">
        <v>0</v>
      </c>
      <c r="EQ190" s="58">
        <v>8.8800000000000008</v>
      </c>
      <c r="ER190" s="7">
        <v>318.99</v>
      </c>
      <c r="ES190" s="59">
        <f t="shared" ref="ES190:ES199" si="2103">ER190/EQ190*1000</f>
        <v>35922.2972972973</v>
      </c>
      <c r="ET190" s="58">
        <v>0</v>
      </c>
      <c r="EU190" s="7">
        <v>0</v>
      </c>
      <c r="EV190" s="59">
        <v>0</v>
      </c>
      <c r="EW190" s="58">
        <v>0</v>
      </c>
      <c r="EX190" s="7">
        <v>0</v>
      </c>
      <c r="EY190" s="59">
        <v>0</v>
      </c>
      <c r="EZ190" s="58">
        <v>4.8000000000000001E-2</v>
      </c>
      <c r="FA190" s="7">
        <v>1.36</v>
      </c>
      <c r="FB190" s="59">
        <f t="shared" ref="FB190:FB197" si="2104">FA190/EZ190*1000</f>
        <v>28333.333333333336</v>
      </c>
      <c r="FC190" s="58">
        <v>0</v>
      </c>
      <c r="FD190" s="7">
        <v>0</v>
      </c>
      <c r="FE190" s="59">
        <v>0</v>
      </c>
      <c r="FF190" s="58">
        <v>0</v>
      </c>
      <c r="FG190" s="7">
        <v>0</v>
      </c>
      <c r="FH190" s="59">
        <v>0</v>
      </c>
      <c r="FI190" s="58">
        <v>0</v>
      </c>
      <c r="FJ190" s="7">
        <v>0</v>
      </c>
      <c r="FK190" s="59">
        <v>0</v>
      </c>
      <c r="FL190" s="58">
        <v>0</v>
      </c>
      <c r="FM190" s="7">
        <v>0</v>
      </c>
      <c r="FN190" s="59">
        <v>0</v>
      </c>
      <c r="FO190" s="58">
        <v>0</v>
      </c>
      <c r="FP190" s="7">
        <v>0</v>
      </c>
      <c r="FQ190" s="59">
        <v>0</v>
      </c>
      <c r="FR190" s="58">
        <v>0</v>
      </c>
      <c r="FS190" s="7">
        <v>0</v>
      </c>
      <c r="FT190" s="59">
        <v>0</v>
      </c>
      <c r="FU190" s="58">
        <v>0</v>
      </c>
      <c r="FV190" s="7">
        <v>0</v>
      </c>
      <c r="FW190" s="59">
        <v>0</v>
      </c>
      <c r="FX190" s="58">
        <v>0</v>
      </c>
      <c r="FY190" s="7">
        <v>0</v>
      </c>
      <c r="FZ190" s="59">
        <v>0</v>
      </c>
      <c r="GA190" s="58">
        <v>0</v>
      </c>
      <c r="GB190" s="7">
        <v>0</v>
      </c>
      <c r="GC190" s="59">
        <v>0</v>
      </c>
      <c r="GD190" s="58">
        <v>12.96</v>
      </c>
      <c r="GE190" s="7">
        <v>404.49</v>
      </c>
      <c r="GF190" s="59">
        <f t="shared" si="2100"/>
        <v>31210.648148148146</v>
      </c>
      <c r="GG190" s="58">
        <v>0</v>
      </c>
      <c r="GH190" s="7">
        <v>0</v>
      </c>
      <c r="GI190" s="59">
        <v>0</v>
      </c>
      <c r="GJ190" s="58">
        <v>0</v>
      </c>
      <c r="GK190" s="7">
        <v>0</v>
      </c>
      <c r="GL190" s="59">
        <v>0</v>
      </c>
      <c r="GM190" s="58">
        <v>0</v>
      </c>
      <c r="GN190" s="7">
        <v>0</v>
      </c>
      <c r="GO190" s="59">
        <v>0</v>
      </c>
      <c r="GP190" s="58">
        <v>0</v>
      </c>
      <c r="GQ190" s="7">
        <v>0</v>
      </c>
      <c r="GR190" s="59">
        <v>0</v>
      </c>
      <c r="GS190" s="58">
        <v>20.337</v>
      </c>
      <c r="GT190" s="7">
        <v>341.7</v>
      </c>
      <c r="GU190" s="59">
        <f t="shared" si="2094"/>
        <v>16801.888184097948</v>
      </c>
      <c r="GV190" s="58">
        <v>53.935000000000002</v>
      </c>
      <c r="GW190" s="7">
        <v>893.05</v>
      </c>
      <c r="GX190" s="59">
        <f t="shared" si="2095"/>
        <v>16557.893761008621</v>
      </c>
      <c r="GY190" s="6">
        <f t="shared" si="1454"/>
        <v>128.31</v>
      </c>
      <c r="GZ190" s="16">
        <f t="shared" si="1455"/>
        <v>2544.25</v>
      </c>
    </row>
    <row r="191" spans="1:208" x14ac:dyDescent="0.3">
      <c r="A191" s="76">
        <v>2018</v>
      </c>
      <c r="B191" s="77" t="s">
        <v>8</v>
      </c>
      <c r="C191" s="60">
        <v>0</v>
      </c>
      <c r="D191" s="15">
        <v>0</v>
      </c>
      <c r="E191" s="59">
        <v>0</v>
      </c>
      <c r="F191" s="60">
        <v>0</v>
      </c>
      <c r="G191" s="15">
        <v>0</v>
      </c>
      <c r="H191" s="59">
        <v>0</v>
      </c>
      <c r="I191" s="60">
        <v>0</v>
      </c>
      <c r="J191" s="15">
        <v>0</v>
      </c>
      <c r="K191" s="59">
        <v>0</v>
      </c>
      <c r="L191" s="60">
        <v>0</v>
      </c>
      <c r="M191" s="15">
        <v>0</v>
      </c>
      <c r="N191" s="59">
        <v>0</v>
      </c>
      <c r="O191" s="60">
        <v>4.5490000000000004</v>
      </c>
      <c r="P191" s="15">
        <v>124.64</v>
      </c>
      <c r="Q191" s="59">
        <f t="shared" si="2081"/>
        <v>27399.428445812267</v>
      </c>
      <c r="R191" s="60">
        <v>0</v>
      </c>
      <c r="S191" s="15">
        <v>0</v>
      </c>
      <c r="T191" s="59">
        <v>0</v>
      </c>
      <c r="U191" s="60">
        <v>0</v>
      </c>
      <c r="V191" s="15">
        <v>0</v>
      </c>
      <c r="W191" s="59">
        <v>0</v>
      </c>
      <c r="X191" s="60">
        <v>0</v>
      </c>
      <c r="Y191" s="15">
        <v>0</v>
      </c>
      <c r="Z191" s="59">
        <v>0</v>
      </c>
      <c r="AA191" s="60">
        <v>0</v>
      </c>
      <c r="AB191" s="15">
        <v>0</v>
      </c>
      <c r="AC191" s="59">
        <v>0</v>
      </c>
      <c r="AD191" s="60">
        <v>0</v>
      </c>
      <c r="AE191" s="15">
        <v>0</v>
      </c>
      <c r="AF191" s="59">
        <v>0</v>
      </c>
      <c r="AG191" s="60">
        <v>0</v>
      </c>
      <c r="AH191" s="15">
        <v>0</v>
      </c>
      <c r="AI191" s="59">
        <v>0</v>
      </c>
      <c r="AJ191" s="60">
        <v>9.9000000000000005E-2</v>
      </c>
      <c r="AK191" s="15">
        <v>1.6</v>
      </c>
      <c r="AL191" s="59">
        <f t="shared" si="2082"/>
        <v>16161.616161616163</v>
      </c>
      <c r="AM191" s="60">
        <v>0</v>
      </c>
      <c r="AN191" s="15">
        <v>0</v>
      </c>
      <c r="AO191" s="59">
        <v>0</v>
      </c>
      <c r="AP191" s="60">
        <v>0</v>
      </c>
      <c r="AQ191" s="15">
        <v>0</v>
      </c>
      <c r="AR191" s="59">
        <v>0</v>
      </c>
      <c r="AS191" s="60">
        <v>0</v>
      </c>
      <c r="AT191" s="15">
        <v>0</v>
      </c>
      <c r="AU191" s="59">
        <v>0</v>
      </c>
      <c r="AV191" s="60">
        <v>9.4830000000000005</v>
      </c>
      <c r="AW191" s="15">
        <v>150.66</v>
      </c>
      <c r="AX191" s="59">
        <f t="shared" si="2083"/>
        <v>15887.377412211323</v>
      </c>
      <c r="AY191" s="60">
        <v>0</v>
      </c>
      <c r="AZ191" s="15">
        <v>0</v>
      </c>
      <c r="BA191" s="59">
        <v>0</v>
      </c>
      <c r="BB191" s="60">
        <v>0</v>
      </c>
      <c r="BC191" s="15">
        <v>0</v>
      </c>
      <c r="BD191" s="59">
        <v>0</v>
      </c>
      <c r="BE191" s="60">
        <v>0</v>
      </c>
      <c r="BF191" s="15">
        <v>0</v>
      </c>
      <c r="BG191" s="59">
        <v>0</v>
      </c>
      <c r="BH191" s="58">
        <v>0</v>
      </c>
      <c r="BI191" s="7">
        <v>0</v>
      </c>
      <c r="BJ191" s="59">
        <f>IF(BH191=0,0,BI191/BH191*1000)</f>
        <v>0</v>
      </c>
      <c r="BK191" s="60">
        <v>0.66800000000000004</v>
      </c>
      <c r="BL191" s="15">
        <v>9.82</v>
      </c>
      <c r="BM191" s="59">
        <f t="shared" si="2085"/>
        <v>14700.598802395209</v>
      </c>
      <c r="BN191" s="60">
        <v>0</v>
      </c>
      <c r="BO191" s="15">
        <v>0</v>
      </c>
      <c r="BP191" s="59">
        <v>0</v>
      </c>
      <c r="BQ191" s="60">
        <v>0</v>
      </c>
      <c r="BR191" s="15">
        <v>0</v>
      </c>
      <c r="BS191" s="59">
        <v>0</v>
      </c>
      <c r="BT191" s="60">
        <v>0</v>
      </c>
      <c r="BU191" s="15">
        <v>0</v>
      </c>
      <c r="BV191" s="59">
        <v>0</v>
      </c>
      <c r="BW191" s="60">
        <v>0</v>
      </c>
      <c r="BX191" s="15">
        <v>0</v>
      </c>
      <c r="BY191" s="59">
        <v>0</v>
      </c>
      <c r="BZ191" s="60">
        <v>0</v>
      </c>
      <c r="CA191" s="15">
        <v>0</v>
      </c>
      <c r="CB191" s="59">
        <v>0</v>
      </c>
      <c r="CC191" s="60">
        <v>0</v>
      </c>
      <c r="CD191" s="15">
        <v>0</v>
      </c>
      <c r="CE191" s="59">
        <v>0</v>
      </c>
      <c r="CF191" s="60">
        <v>0</v>
      </c>
      <c r="CG191" s="15">
        <v>0</v>
      </c>
      <c r="CH191" s="59">
        <v>0</v>
      </c>
      <c r="CI191" s="60">
        <v>36</v>
      </c>
      <c r="CJ191" s="15">
        <v>412.36</v>
      </c>
      <c r="CK191" s="59">
        <f t="shared" si="2097"/>
        <v>11454.444444444445</v>
      </c>
      <c r="CL191" s="60">
        <v>0</v>
      </c>
      <c r="CM191" s="15">
        <v>0</v>
      </c>
      <c r="CN191" s="59">
        <v>0</v>
      </c>
      <c r="CO191" s="60">
        <v>11.824999999999999</v>
      </c>
      <c r="CP191" s="15">
        <v>159.22</v>
      </c>
      <c r="CQ191" s="59">
        <f t="shared" si="2098"/>
        <v>13464.693446088795</v>
      </c>
      <c r="CR191" s="60">
        <v>0</v>
      </c>
      <c r="CS191" s="15">
        <v>0</v>
      </c>
      <c r="CT191" s="59">
        <v>0</v>
      </c>
      <c r="CU191" s="60">
        <v>3.2509999999999999</v>
      </c>
      <c r="CV191" s="15">
        <v>26.57</v>
      </c>
      <c r="CW191" s="59">
        <f t="shared" si="2086"/>
        <v>8172.8698861888652</v>
      </c>
      <c r="CX191" s="60">
        <v>0</v>
      </c>
      <c r="CY191" s="15">
        <v>0</v>
      </c>
      <c r="CZ191" s="59">
        <v>0</v>
      </c>
      <c r="DA191" s="60">
        <v>1.3140000000000001</v>
      </c>
      <c r="DB191" s="15">
        <v>17.489999999999998</v>
      </c>
      <c r="DC191" s="59">
        <f t="shared" si="2087"/>
        <v>13310.502283105021</v>
      </c>
      <c r="DD191" s="60">
        <v>0.85699999999999998</v>
      </c>
      <c r="DE191" s="15">
        <v>15.13</v>
      </c>
      <c r="DF191" s="59">
        <f t="shared" si="2088"/>
        <v>17654.609101516922</v>
      </c>
      <c r="DG191" s="60">
        <v>0</v>
      </c>
      <c r="DH191" s="15">
        <v>0</v>
      </c>
      <c r="DI191" s="59">
        <v>0</v>
      </c>
      <c r="DJ191" s="60">
        <v>0</v>
      </c>
      <c r="DK191" s="15">
        <v>0</v>
      </c>
      <c r="DL191" s="59">
        <v>0</v>
      </c>
      <c r="DM191" s="60">
        <v>0</v>
      </c>
      <c r="DN191" s="15">
        <v>0</v>
      </c>
      <c r="DO191" s="59">
        <v>0</v>
      </c>
      <c r="DP191" s="60">
        <v>0.55000000000000004</v>
      </c>
      <c r="DQ191" s="15">
        <v>7.82</v>
      </c>
      <c r="DR191" s="59">
        <f t="shared" si="2089"/>
        <v>14218.181818181816</v>
      </c>
      <c r="DS191" s="60">
        <v>1.0549999999999999</v>
      </c>
      <c r="DT191" s="15">
        <v>17.43</v>
      </c>
      <c r="DU191" s="59">
        <f t="shared" si="2090"/>
        <v>16521.327014218008</v>
      </c>
      <c r="DV191" s="60">
        <v>20.989000000000001</v>
      </c>
      <c r="DW191" s="15">
        <v>436.94</v>
      </c>
      <c r="DX191" s="59">
        <f t="shared" si="2091"/>
        <v>20817.571108675969</v>
      </c>
      <c r="DY191" s="60">
        <v>0</v>
      </c>
      <c r="DZ191" s="15">
        <v>0</v>
      </c>
      <c r="EA191" s="59">
        <v>0</v>
      </c>
      <c r="EB191" s="60">
        <v>2E-3</v>
      </c>
      <c r="EC191" s="15">
        <v>0.4</v>
      </c>
      <c r="ED191" s="59">
        <f t="shared" ref="ED191" si="2105">EC191/EB191*1000</f>
        <v>200000</v>
      </c>
      <c r="EE191" s="58">
        <v>0</v>
      </c>
      <c r="EF191" s="7">
        <v>0</v>
      </c>
      <c r="EG191" s="59">
        <f>IF(EE191=0,0,EF191/EE191*1000)</f>
        <v>0</v>
      </c>
      <c r="EH191" s="60">
        <v>1.5129999999999999</v>
      </c>
      <c r="EI191" s="15">
        <v>22.83</v>
      </c>
      <c r="EJ191" s="59">
        <f t="shared" si="2092"/>
        <v>15089.226701916723</v>
      </c>
      <c r="EK191" s="60">
        <v>0</v>
      </c>
      <c r="EL191" s="15">
        <v>0</v>
      </c>
      <c r="EM191" s="59">
        <v>0</v>
      </c>
      <c r="EN191" s="60">
        <v>0</v>
      </c>
      <c r="EO191" s="15">
        <v>0</v>
      </c>
      <c r="EP191" s="59">
        <v>0</v>
      </c>
      <c r="EQ191" s="60">
        <v>0</v>
      </c>
      <c r="ER191" s="15">
        <v>0</v>
      </c>
      <c r="ES191" s="59">
        <v>0</v>
      </c>
      <c r="ET191" s="60">
        <v>0</v>
      </c>
      <c r="EU191" s="15">
        <v>0</v>
      </c>
      <c r="EV191" s="59">
        <v>0</v>
      </c>
      <c r="EW191" s="60">
        <v>0</v>
      </c>
      <c r="EX191" s="15">
        <v>0</v>
      </c>
      <c r="EY191" s="59">
        <v>0</v>
      </c>
      <c r="EZ191" s="60">
        <v>0</v>
      </c>
      <c r="FA191" s="15">
        <v>0</v>
      </c>
      <c r="FB191" s="59">
        <v>0</v>
      </c>
      <c r="FC191" s="60">
        <v>0</v>
      </c>
      <c r="FD191" s="15">
        <v>0</v>
      </c>
      <c r="FE191" s="59">
        <v>0</v>
      </c>
      <c r="FF191" s="60">
        <v>1.4999999999999999E-2</v>
      </c>
      <c r="FG191" s="15">
        <v>0.62</v>
      </c>
      <c r="FH191" s="59">
        <f t="shared" ref="FH191:FH197" si="2106">FG191/FF191*1000</f>
        <v>41333.333333333336</v>
      </c>
      <c r="FI191" s="60">
        <v>0</v>
      </c>
      <c r="FJ191" s="15">
        <v>0</v>
      </c>
      <c r="FK191" s="59">
        <v>0</v>
      </c>
      <c r="FL191" s="60">
        <v>0</v>
      </c>
      <c r="FM191" s="15">
        <v>0</v>
      </c>
      <c r="FN191" s="59">
        <v>0</v>
      </c>
      <c r="FO191" s="60">
        <v>0</v>
      </c>
      <c r="FP191" s="15">
        <v>0</v>
      </c>
      <c r="FQ191" s="59">
        <v>0</v>
      </c>
      <c r="FR191" s="60">
        <v>0</v>
      </c>
      <c r="FS191" s="15">
        <v>0</v>
      </c>
      <c r="FT191" s="59">
        <v>0</v>
      </c>
      <c r="FU191" s="60">
        <v>3.5310000000000001</v>
      </c>
      <c r="FV191" s="15">
        <v>56.37</v>
      </c>
      <c r="FW191" s="59">
        <f t="shared" si="2099"/>
        <v>15964.316057774</v>
      </c>
      <c r="FX191" s="60">
        <v>0</v>
      </c>
      <c r="FY191" s="15">
        <v>0</v>
      </c>
      <c r="FZ191" s="59">
        <v>0</v>
      </c>
      <c r="GA191" s="60">
        <v>0.26500000000000001</v>
      </c>
      <c r="GB191" s="15">
        <v>3.88</v>
      </c>
      <c r="GC191" s="59">
        <f t="shared" si="2093"/>
        <v>14641.509433962263</v>
      </c>
      <c r="GD191" s="60">
        <v>12.86</v>
      </c>
      <c r="GE191" s="15">
        <v>411.69</v>
      </c>
      <c r="GF191" s="59">
        <f t="shared" si="2100"/>
        <v>32013.219284603423</v>
      </c>
      <c r="GG191" s="60">
        <v>7.1999999999999995E-2</v>
      </c>
      <c r="GH191" s="15">
        <v>1.77</v>
      </c>
      <c r="GI191" s="59">
        <f t="shared" si="2101"/>
        <v>24583.333333333336</v>
      </c>
      <c r="GJ191" s="60">
        <v>0</v>
      </c>
      <c r="GK191" s="15">
        <v>0</v>
      </c>
      <c r="GL191" s="59">
        <v>0</v>
      </c>
      <c r="GM191" s="60">
        <v>0</v>
      </c>
      <c r="GN191" s="15">
        <v>0</v>
      </c>
      <c r="GO191" s="59">
        <v>0</v>
      </c>
      <c r="GP191" s="60">
        <v>0</v>
      </c>
      <c r="GQ191" s="15">
        <v>0</v>
      </c>
      <c r="GR191" s="59">
        <v>0</v>
      </c>
      <c r="GS191" s="60">
        <v>81.576999999999998</v>
      </c>
      <c r="GT191" s="15">
        <v>1558.35</v>
      </c>
      <c r="GU191" s="59">
        <f t="shared" si="2094"/>
        <v>19102.810841291048</v>
      </c>
      <c r="GV191" s="60">
        <v>63.15</v>
      </c>
      <c r="GW191" s="15">
        <v>827.78</v>
      </c>
      <c r="GX191" s="59">
        <f t="shared" si="2095"/>
        <v>13108.155186064925</v>
      </c>
      <c r="GY191" s="6">
        <f t="shared" si="1454"/>
        <v>253.62500000000003</v>
      </c>
      <c r="GZ191" s="16">
        <f t="shared" si="1455"/>
        <v>4263.37</v>
      </c>
    </row>
    <row r="192" spans="1:208" x14ac:dyDescent="0.3">
      <c r="A192" s="76">
        <v>2018</v>
      </c>
      <c r="B192" s="77" t="s">
        <v>9</v>
      </c>
      <c r="C192" s="60">
        <v>0</v>
      </c>
      <c r="D192" s="15">
        <v>0</v>
      </c>
      <c r="E192" s="59">
        <v>0</v>
      </c>
      <c r="F192" s="60">
        <v>0.23200000000000001</v>
      </c>
      <c r="G192" s="15">
        <v>4.29</v>
      </c>
      <c r="H192" s="59">
        <f t="shared" si="2096"/>
        <v>18491.379310344826</v>
      </c>
      <c r="I192" s="60">
        <v>0</v>
      </c>
      <c r="J192" s="15">
        <v>0</v>
      </c>
      <c r="K192" s="59">
        <v>0</v>
      </c>
      <c r="L192" s="60">
        <v>0</v>
      </c>
      <c r="M192" s="15">
        <v>0</v>
      </c>
      <c r="N192" s="59">
        <v>0</v>
      </c>
      <c r="O192" s="60">
        <v>4.3410000000000002</v>
      </c>
      <c r="P192" s="15">
        <v>88.67</v>
      </c>
      <c r="Q192" s="59">
        <f t="shared" si="2081"/>
        <v>20426.169085464178</v>
      </c>
      <c r="R192" s="60">
        <v>0</v>
      </c>
      <c r="S192" s="15">
        <v>0</v>
      </c>
      <c r="T192" s="59">
        <v>0</v>
      </c>
      <c r="U192" s="60">
        <v>0</v>
      </c>
      <c r="V192" s="15">
        <v>0</v>
      </c>
      <c r="W192" s="59">
        <v>0</v>
      </c>
      <c r="X192" s="60">
        <v>0</v>
      </c>
      <c r="Y192" s="15">
        <v>0</v>
      </c>
      <c r="Z192" s="59">
        <v>0</v>
      </c>
      <c r="AA192" s="60">
        <v>0</v>
      </c>
      <c r="AB192" s="15">
        <v>0</v>
      </c>
      <c r="AC192" s="59">
        <v>0</v>
      </c>
      <c r="AD192" s="60">
        <v>0</v>
      </c>
      <c r="AE192" s="15">
        <v>0</v>
      </c>
      <c r="AF192" s="59">
        <v>0</v>
      </c>
      <c r="AG192" s="60">
        <v>0</v>
      </c>
      <c r="AH192" s="15">
        <v>0</v>
      </c>
      <c r="AI192" s="59">
        <v>0</v>
      </c>
      <c r="AJ192" s="60">
        <v>0.97399999999999998</v>
      </c>
      <c r="AK192" s="15">
        <v>16.91</v>
      </c>
      <c r="AL192" s="59">
        <f t="shared" si="2082"/>
        <v>17361.396303901438</v>
      </c>
      <c r="AM192" s="60">
        <v>0</v>
      </c>
      <c r="AN192" s="15">
        <v>0</v>
      </c>
      <c r="AO192" s="59">
        <v>0</v>
      </c>
      <c r="AP192" s="60">
        <v>0</v>
      </c>
      <c r="AQ192" s="15">
        <v>0</v>
      </c>
      <c r="AR192" s="59">
        <v>0</v>
      </c>
      <c r="AS192" s="60">
        <v>0</v>
      </c>
      <c r="AT192" s="15">
        <v>0</v>
      </c>
      <c r="AU192" s="59">
        <v>0</v>
      </c>
      <c r="AV192" s="60">
        <v>27.298999999999999</v>
      </c>
      <c r="AW192" s="15">
        <v>425.83</v>
      </c>
      <c r="AX192" s="59">
        <f t="shared" si="2083"/>
        <v>15598.739880581705</v>
      </c>
      <c r="AY192" s="60">
        <v>0</v>
      </c>
      <c r="AZ192" s="15">
        <v>0</v>
      </c>
      <c r="BA192" s="59">
        <v>0</v>
      </c>
      <c r="BB192" s="60">
        <v>4.95</v>
      </c>
      <c r="BC192" s="15">
        <v>87.61</v>
      </c>
      <c r="BD192" s="59">
        <f t="shared" ref="BD192:BD199" si="2107">BC192/BB192*1000</f>
        <v>17698.989898989897</v>
      </c>
      <c r="BE192" s="60">
        <v>0</v>
      </c>
      <c r="BF192" s="15">
        <v>0</v>
      </c>
      <c r="BG192" s="59">
        <v>0</v>
      </c>
      <c r="BH192" s="58">
        <v>0</v>
      </c>
      <c r="BI192" s="7">
        <v>0</v>
      </c>
      <c r="BJ192" s="59">
        <f t="shared" ref="BJ192:BJ199" si="2108">IF(BH192=0,0,BI192/BH192*1000)</f>
        <v>0</v>
      </c>
      <c r="BK192" s="60">
        <v>1.2150000000000001</v>
      </c>
      <c r="BL192" s="15">
        <v>18</v>
      </c>
      <c r="BM192" s="59">
        <f t="shared" si="2085"/>
        <v>14814.814814814814</v>
      </c>
      <c r="BN192" s="60">
        <v>0</v>
      </c>
      <c r="BO192" s="15">
        <v>0</v>
      </c>
      <c r="BP192" s="59">
        <v>0</v>
      </c>
      <c r="BQ192" s="60">
        <v>0</v>
      </c>
      <c r="BR192" s="15">
        <v>0</v>
      </c>
      <c r="BS192" s="59">
        <v>0</v>
      </c>
      <c r="BT192" s="60">
        <v>0</v>
      </c>
      <c r="BU192" s="15">
        <v>0</v>
      </c>
      <c r="BV192" s="59">
        <v>0</v>
      </c>
      <c r="BW192" s="60">
        <v>0</v>
      </c>
      <c r="BX192" s="15">
        <v>0</v>
      </c>
      <c r="BY192" s="59">
        <v>0</v>
      </c>
      <c r="BZ192" s="60">
        <v>0</v>
      </c>
      <c r="CA192" s="15">
        <v>0</v>
      </c>
      <c r="CB192" s="59">
        <v>0</v>
      </c>
      <c r="CC192" s="60">
        <v>0</v>
      </c>
      <c r="CD192" s="15">
        <v>0</v>
      </c>
      <c r="CE192" s="59">
        <v>0</v>
      </c>
      <c r="CF192" s="60">
        <v>0</v>
      </c>
      <c r="CG192" s="15">
        <v>0</v>
      </c>
      <c r="CH192" s="59">
        <v>0</v>
      </c>
      <c r="CI192" s="60">
        <v>0</v>
      </c>
      <c r="CJ192" s="15">
        <v>0</v>
      </c>
      <c r="CK192" s="59">
        <v>0</v>
      </c>
      <c r="CL192" s="60">
        <v>0</v>
      </c>
      <c r="CM192" s="15">
        <v>0</v>
      </c>
      <c r="CN192" s="59">
        <v>0</v>
      </c>
      <c r="CO192" s="60">
        <v>12.48</v>
      </c>
      <c r="CP192" s="15">
        <v>172.12</v>
      </c>
      <c r="CQ192" s="59">
        <f t="shared" si="2098"/>
        <v>13791.666666666666</v>
      </c>
      <c r="CR192" s="60">
        <v>5.3220000000000001</v>
      </c>
      <c r="CS192" s="15">
        <v>128.46</v>
      </c>
      <c r="CT192" s="59">
        <f t="shared" ref="CT192:CT198" si="2109">CS192/CR192*1000</f>
        <v>24137.542277339347</v>
      </c>
      <c r="CU192" s="60">
        <v>6.7729999999999997</v>
      </c>
      <c r="CV192" s="15">
        <v>93.28</v>
      </c>
      <c r="CW192" s="59">
        <f t="shared" si="2086"/>
        <v>13772.331315517496</v>
      </c>
      <c r="CX192" s="60">
        <v>0</v>
      </c>
      <c r="CY192" s="15">
        <v>0</v>
      </c>
      <c r="CZ192" s="59">
        <v>0</v>
      </c>
      <c r="DA192" s="60">
        <v>1.964</v>
      </c>
      <c r="DB192" s="15">
        <v>30.37</v>
      </c>
      <c r="DC192" s="59">
        <f t="shared" si="2087"/>
        <v>15463.340122199594</v>
      </c>
      <c r="DD192" s="60">
        <v>6.3360000000000003</v>
      </c>
      <c r="DE192" s="15">
        <v>107</v>
      </c>
      <c r="DF192" s="59">
        <f t="shared" si="2088"/>
        <v>16887.626262626261</v>
      </c>
      <c r="DG192" s="60">
        <v>0</v>
      </c>
      <c r="DH192" s="15">
        <v>0</v>
      </c>
      <c r="DI192" s="59">
        <v>0</v>
      </c>
      <c r="DJ192" s="60">
        <v>0</v>
      </c>
      <c r="DK192" s="15">
        <v>0</v>
      </c>
      <c r="DL192" s="59">
        <v>0</v>
      </c>
      <c r="DM192" s="60">
        <v>0</v>
      </c>
      <c r="DN192" s="15">
        <v>0</v>
      </c>
      <c r="DO192" s="59">
        <v>0</v>
      </c>
      <c r="DP192" s="60">
        <v>10.999000000000001</v>
      </c>
      <c r="DQ192" s="15">
        <v>168.34</v>
      </c>
      <c r="DR192" s="59">
        <f t="shared" si="2089"/>
        <v>15305.027729793617</v>
      </c>
      <c r="DS192" s="60">
        <v>3.5819999999999999</v>
      </c>
      <c r="DT192" s="15">
        <v>56.06</v>
      </c>
      <c r="DU192" s="59">
        <f t="shared" si="2090"/>
        <v>15650.474595198215</v>
      </c>
      <c r="DV192" s="60">
        <v>7.984</v>
      </c>
      <c r="DW192" s="15">
        <v>216.86</v>
      </c>
      <c r="DX192" s="59">
        <f t="shared" si="2091"/>
        <v>27161.82364729459</v>
      </c>
      <c r="DY192" s="60">
        <v>0</v>
      </c>
      <c r="DZ192" s="15">
        <v>0</v>
      </c>
      <c r="EA192" s="59">
        <v>0</v>
      </c>
      <c r="EB192" s="60">
        <v>0</v>
      </c>
      <c r="EC192" s="15">
        <v>0</v>
      </c>
      <c r="ED192" s="59">
        <v>0</v>
      </c>
      <c r="EE192" s="58">
        <v>0</v>
      </c>
      <c r="EF192" s="7">
        <v>0</v>
      </c>
      <c r="EG192" s="59">
        <f t="shared" ref="EG192:EG199" si="2110">IF(EE192=0,0,EF192/EE192*1000)</f>
        <v>0</v>
      </c>
      <c r="EH192" s="60">
        <v>2.0169999999999999</v>
      </c>
      <c r="EI192" s="15">
        <v>30.53</v>
      </c>
      <c r="EJ192" s="59">
        <f t="shared" si="2092"/>
        <v>15136.341100644524</v>
      </c>
      <c r="EK192" s="60">
        <v>0</v>
      </c>
      <c r="EL192" s="15">
        <v>0</v>
      </c>
      <c r="EM192" s="59">
        <v>0</v>
      </c>
      <c r="EN192" s="60">
        <v>0</v>
      </c>
      <c r="EO192" s="15">
        <v>0</v>
      </c>
      <c r="EP192" s="59">
        <v>0</v>
      </c>
      <c r="EQ192" s="60">
        <v>0</v>
      </c>
      <c r="ER192" s="15">
        <v>0</v>
      </c>
      <c r="ES192" s="59">
        <v>0</v>
      </c>
      <c r="ET192" s="60">
        <v>0</v>
      </c>
      <c r="EU192" s="15">
        <v>0</v>
      </c>
      <c r="EV192" s="59">
        <v>0</v>
      </c>
      <c r="EW192" s="60">
        <v>0</v>
      </c>
      <c r="EX192" s="15">
        <v>0</v>
      </c>
      <c r="EY192" s="59">
        <v>0</v>
      </c>
      <c r="EZ192" s="60">
        <v>0.01</v>
      </c>
      <c r="FA192" s="15">
        <v>0.31</v>
      </c>
      <c r="FB192" s="59">
        <f t="shared" si="2104"/>
        <v>31000</v>
      </c>
      <c r="FC192" s="60">
        <v>0</v>
      </c>
      <c r="FD192" s="15">
        <v>0</v>
      </c>
      <c r="FE192" s="59">
        <v>0</v>
      </c>
      <c r="FF192" s="60">
        <v>0</v>
      </c>
      <c r="FG192" s="15">
        <v>0</v>
      </c>
      <c r="FH192" s="59">
        <v>0</v>
      </c>
      <c r="FI192" s="60">
        <v>0</v>
      </c>
      <c r="FJ192" s="15">
        <v>0</v>
      </c>
      <c r="FK192" s="59">
        <v>0</v>
      </c>
      <c r="FL192" s="60">
        <v>0</v>
      </c>
      <c r="FM192" s="15">
        <v>0</v>
      </c>
      <c r="FN192" s="59">
        <v>0</v>
      </c>
      <c r="FO192" s="60">
        <v>0</v>
      </c>
      <c r="FP192" s="15">
        <v>0</v>
      </c>
      <c r="FQ192" s="59">
        <v>0</v>
      </c>
      <c r="FR192" s="60">
        <v>0</v>
      </c>
      <c r="FS192" s="15">
        <v>0</v>
      </c>
      <c r="FT192" s="59">
        <v>0</v>
      </c>
      <c r="FU192" s="60">
        <v>0</v>
      </c>
      <c r="FV192" s="15">
        <v>0</v>
      </c>
      <c r="FW192" s="59">
        <v>0</v>
      </c>
      <c r="FX192" s="60">
        <v>0</v>
      </c>
      <c r="FY192" s="15">
        <v>0</v>
      </c>
      <c r="FZ192" s="59">
        <v>0</v>
      </c>
      <c r="GA192" s="60">
        <v>2.484</v>
      </c>
      <c r="GB192" s="15">
        <v>38.22</v>
      </c>
      <c r="GC192" s="59">
        <f t="shared" si="2093"/>
        <v>15386.473429951691</v>
      </c>
      <c r="GD192" s="60">
        <v>7.12</v>
      </c>
      <c r="GE192" s="15">
        <v>224.35</v>
      </c>
      <c r="GF192" s="59">
        <f t="shared" si="2100"/>
        <v>31509.831460674155</v>
      </c>
      <c r="GG192" s="60">
        <v>0.14399999999999999</v>
      </c>
      <c r="GH192" s="15">
        <v>3.45</v>
      </c>
      <c r="GI192" s="59">
        <f t="shared" si="2101"/>
        <v>23958.333333333336</v>
      </c>
      <c r="GJ192" s="60">
        <v>0</v>
      </c>
      <c r="GK192" s="15">
        <v>0</v>
      </c>
      <c r="GL192" s="59">
        <v>0</v>
      </c>
      <c r="GM192" s="60">
        <v>0</v>
      </c>
      <c r="GN192" s="15">
        <v>0</v>
      </c>
      <c r="GO192" s="59">
        <v>0</v>
      </c>
      <c r="GP192" s="60">
        <v>0</v>
      </c>
      <c r="GQ192" s="15">
        <v>0</v>
      </c>
      <c r="GR192" s="59">
        <v>0</v>
      </c>
      <c r="GS192" s="60">
        <v>12.170999999999999</v>
      </c>
      <c r="GT192" s="15">
        <v>185.89</v>
      </c>
      <c r="GU192" s="59">
        <f t="shared" si="2094"/>
        <v>15273.190370552953</v>
      </c>
      <c r="GV192" s="60">
        <v>31.736999999999998</v>
      </c>
      <c r="GW192" s="15">
        <v>424.36</v>
      </c>
      <c r="GX192" s="59">
        <f t="shared" si="2095"/>
        <v>13371.144090493746</v>
      </c>
      <c r="GY192" s="6">
        <f t="shared" si="1454"/>
        <v>150.13399999999999</v>
      </c>
      <c r="GZ192" s="16">
        <f t="shared" si="1455"/>
        <v>2520.91</v>
      </c>
    </row>
    <row r="193" spans="1:208" x14ac:dyDescent="0.3">
      <c r="A193" s="76">
        <v>2018</v>
      </c>
      <c r="B193" s="77" t="s">
        <v>10</v>
      </c>
      <c r="C193" s="60">
        <v>5.7052200000000006</v>
      </c>
      <c r="D193" s="15">
        <v>113.46299999999999</v>
      </c>
      <c r="E193" s="59">
        <f t="shared" si="2080"/>
        <v>19887.576640339899</v>
      </c>
      <c r="F193" s="60">
        <v>7.077E-2</v>
      </c>
      <c r="G193" s="15">
        <v>1.6220000000000001</v>
      </c>
      <c r="H193" s="59">
        <f t="shared" si="2096"/>
        <v>22919.31609439028</v>
      </c>
      <c r="I193" s="60">
        <v>0</v>
      </c>
      <c r="J193" s="15">
        <v>0</v>
      </c>
      <c r="K193" s="59">
        <v>0</v>
      </c>
      <c r="L193" s="60">
        <v>0</v>
      </c>
      <c r="M193" s="15">
        <v>0</v>
      </c>
      <c r="N193" s="59">
        <v>0</v>
      </c>
      <c r="O193" s="60">
        <v>2.94875</v>
      </c>
      <c r="P193" s="15">
        <v>81.858000000000004</v>
      </c>
      <c r="Q193" s="59">
        <f t="shared" si="2081"/>
        <v>27760.237388724036</v>
      </c>
      <c r="R193" s="60">
        <v>1.2E-2</v>
      </c>
      <c r="S193" s="15">
        <v>0.69</v>
      </c>
      <c r="T193" s="59">
        <f t="shared" ref="T193" si="2111">S193/R193*1000</f>
        <v>57499.999999999993</v>
      </c>
      <c r="U193" s="60">
        <v>0</v>
      </c>
      <c r="V193" s="15">
        <v>0</v>
      </c>
      <c r="W193" s="59">
        <v>0</v>
      </c>
      <c r="X193" s="60">
        <v>0</v>
      </c>
      <c r="Y193" s="15">
        <v>0</v>
      </c>
      <c r="Z193" s="59">
        <v>0</v>
      </c>
      <c r="AA193" s="60">
        <v>0</v>
      </c>
      <c r="AB193" s="15">
        <v>0</v>
      </c>
      <c r="AC193" s="59">
        <v>0</v>
      </c>
      <c r="AD193" s="60">
        <v>0</v>
      </c>
      <c r="AE193" s="15">
        <v>0</v>
      </c>
      <c r="AF193" s="59">
        <v>0</v>
      </c>
      <c r="AG193" s="60">
        <v>0</v>
      </c>
      <c r="AH193" s="15">
        <v>0</v>
      </c>
      <c r="AI193" s="59">
        <v>0</v>
      </c>
      <c r="AJ193" s="60">
        <v>4.3840000000000004E-2</v>
      </c>
      <c r="AK193" s="15">
        <v>0.80300000000000005</v>
      </c>
      <c r="AL193" s="59">
        <f t="shared" si="2082"/>
        <v>18316.605839416061</v>
      </c>
      <c r="AM193" s="60">
        <v>0</v>
      </c>
      <c r="AN193" s="15">
        <v>0</v>
      </c>
      <c r="AO193" s="59">
        <v>0</v>
      </c>
      <c r="AP193" s="60">
        <v>0</v>
      </c>
      <c r="AQ193" s="15">
        <v>0</v>
      </c>
      <c r="AR193" s="59">
        <v>0</v>
      </c>
      <c r="AS193" s="60">
        <v>0</v>
      </c>
      <c r="AT193" s="15">
        <v>0</v>
      </c>
      <c r="AU193" s="59">
        <v>0</v>
      </c>
      <c r="AV193" s="60">
        <v>11.06352</v>
      </c>
      <c r="AW193" s="15">
        <v>188.63900000000001</v>
      </c>
      <c r="AX193" s="59">
        <f t="shared" si="2083"/>
        <v>17050.540876683008</v>
      </c>
      <c r="AY193" s="60">
        <v>0</v>
      </c>
      <c r="AZ193" s="15">
        <v>0</v>
      </c>
      <c r="BA193" s="59">
        <v>0</v>
      </c>
      <c r="BB193" s="60">
        <v>0</v>
      </c>
      <c r="BC193" s="15">
        <v>0</v>
      </c>
      <c r="BD193" s="59">
        <v>0</v>
      </c>
      <c r="BE193" s="60">
        <v>0</v>
      </c>
      <c r="BF193" s="15">
        <v>0</v>
      </c>
      <c r="BG193" s="59">
        <v>0</v>
      </c>
      <c r="BH193" s="58">
        <v>0</v>
      </c>
      <c r="BI193" s="7">
        <v>0</v>
      </c>
      <c r="BJ193" s="59">
        <f t="shared" si="2108"/>
        <v>0</v>
      </c>
      <c r="BK193" s="60">
        <v>1.1530199999999999</v>
      </c>
      <c r="BL193" s="15">
        <v>17.527000000000001</v>
      </c>
      <c r="BM193" s="59">
        <f t="shared" si="2085"/>
        <v>15200.950547258506</v>
      </c>
      <c r="BN193" s="60">
        <v>0</v>
      </c>
      <c r="BO193" s="15">
        <v>0</v>
      </c>
      <c r="BP193" s="59">
        <v>0</v>
      </c>
      <c r="BQ193" s="60">
        <v>0</v>
      </c>
      <c r="BR193" s="15">
        <v>0</v>
      </c>
      <c r="BS193" s="59">
        <v>0</v>
      </c>
      <c r="BT193" s="60">
        <v>0</v>
      </c>
      <c r="BU193" s="15">
        <v>0</v>
      </c>
      <c r="BV193" s="59">
        <v>0</v>
      </c>
      <c r="BW193" s="60">
        <v>0</v>
      </c>
      <c r="BX193" s="15">
        <v>0</v>
      </c>
      <c r="BY193" s="59">
        <v>0</v>
      </c>
      <c r="BZ193" s="60">
        <v>0</v>
      </c>
      <c r="CA193" s="15">
        <v>0</v>
      </c>
      <c r="CB193" s="59">
        <v>0</v>
      </c>
      <c r="CC193" s="60">
        <v>0</v>
      </c>
      <c r="CD193" s="15">
        <v>0</v>
      </c>
      <c r="CE193" s="59">
        <v>0</v>
      </c>
      <c r="CF193" s="60">
        <v>0</v>
      </c>
      <c r="CG193" s="15">
        <v>0</v>
      </c>
      <c r="CH193" s="59">
        <v>0</v>
      </c>
      <c r="CI193" s="60">
        <v>0</v>
      </c>
      <c r="CJ193" s="15">
        <v>0</v>
      </c>
      <c r="CK193" s="59">
        <v>0</v>
      </c>
      <c r="CL193" s="60">
        <v>0</v>
      </c>
      <c r="CM193" s="15">
        <v>0</v>
      </c>
      <c r="CN193" s="59">
        <v>0</v>
      </c>
      <c r="CO193" s="60">
        <v>21.009340000000002</v>
      </c>
      <c r="CP193" s="15">
        <v>346.34699999999998</v>
      </c>
      <c r="CQ193" s="59">
        <f t="shared" si="2098"/>
        <v>16485.382215719292</v>
      </c>
      <c r="CR193" s="60">
        <v>0</v>
      </c>
      <c r="CS193" s="15">
        <v>0</v>
      </c>
      <c r="CT193" s="59">
        <v>0</v>
      </c>
      <c r="CU193" s="60">
        <v>1.5457000000000001</v>
      </c>
      <c r="CV193" s="15">
        <v>18.895</v>
      </c>
      <c r="CW193" s="59">
        <f t="shared" si="2086"/>
        <v>12224.234974445235</v>
      </c>
      <c r="CX193" s="60">
        <v>0</v>
      </c>
      <c r="CY193" s="15">
        <v>0</v>
      </c>
      <c r="CZ193" s="59">
        <v>0</v>
      </c>
      <c r="DA193" s="60">
        <v>0.85429999999999995</v>
      </c>
      <c r="DB193" s="15">
        <v>13.279</v>
      </c>
      <c r="DC193" s="59">
        <f t="shared" si="2087"/>
        <v>15543.720004682196</v>
      </c>
      <c r="DD193" s="60">
        <v>3.2461700000000002</v>
      </c>
      <c r="DE193" s="15">
        <v>51.095999999999997</v>
      </c>
      <c r="DF193" s="59">
        <f t="shared" si="2088"/>
        <v>15740.395604666419</v>
      </c>
      <c r="DG193" s="60">
        <v>0</v>
      </c>
      <c r="DH193" s="15">
        <v>0</v>
      </c>
      <c r="DI193" s="59">
        <v>0</v>
      </c>
      <c r="DJ193" s="60">
        <v>0</v>
      </c>
      <c r="DK193" s="15">
        <v>0</v>
      </c>
      <c r="DL193" s="59">
        <v>0</v>
      </c>
      <c r="DM193" s="60">
        <v>0</v>
      </c>
      <c r="DN193" s="15">
        <v>0</v>
      </c>
      <c r="DO193" s="59">
        <v>0</v>
      </c>
      <c r="DP193" s="60">
        <v>15.95701</v>
      </c>
      <c r="DQ193" s="15">
        <v>202.75</v>
      </c>
      <c r="DR193" s="59">
        <f t="shared" si="2089"/>
        <v>12706.014472636165</v>
      </c>
      <c r="DS193" s="60">
        <v>0.46299000000000001</v>
      </c>
      <c r="DT193" s="15">
        <v>7.726</v>
      </c>
      <c r="DU193" s="59">
        <f t="shared" si="2090"/>
        <v>16687.185468368647</v>
      </c>
      <c r="DV193" s="60">
        <v>7.6722900000000003</v>
      </c>
      <c r="DW193" s="15">
        <v>139.61600000000001</v>
      </c>
      <c r="DX193" s="59">
        <f t="shared" si="2091"/>
        <v>18197.435185583443</v>
      </c>
      <c r="DY193" s="60">
        <v>0</v>
      </c>
      <c r="DZ193" s="15">
        <v>0</v>
      </c>
      <c r="EA193" s="59">
        <v>0</v>
      </c>
      <c r="EB193" s="60">
        <v>0</v>
      </c>
      <c r="EC193" s="15">
        <v>0</v>
      </c>
      <c r="ED193" s="59">
        <v>0</v>
      </c>
      <c r="EE193" s="58">
        <v>0</v>
      </c>
      <c r="EF193" s="7">
        <v>0</v>
      </c>
      <c r="EG193" s="59">
        <f t="shared" si="2110"/>
        <v>0</v>
      </c>
      <c r="EH193" s="60">
        <v>0.13891999999999999</v>
      </c>
      <c r="EI193" s="15">
        <v>2.266</v>
      </c>
      <c r="EJ193" s="59">
        <f t="shared" si="2092"/>
        <v>16311.546213648142</v>
      </c>
      <c r="EK193" s="60">
        <v>0</v>
      </c>
      <c r="EL193" s="15">
        <v>0</v>
      </c>
      <c r="EM193" s="59">
        <v>0</v>
      </c>
      <c r="EN193" s="60">
        <v>0</v>
      </c>
      <c r="EO193" s="15">
        <v>0</v>
      </c>
      <c r="EP193" s="59">
        <v>0</v>
      </c>
      <c r="EQ193" s="60">
        <v>0</v>
      </c>
      <c r="ER193" s="15">
        <v>0</v>
      </c>
      <c r="ES193" s="59">
        <v>0</v>
      </c>
      <c r="ET193" s="60">
        <v>0</v>
      </c>
      <c r="EU193" s="15">
        <v>0</v>
      </c>
      <c r="EV193" s="59">
        <v>0</v>
      </c>
      <c r="EW193" s="60">
        <v>0</v>
      </c>
      <c r="EX193" s="15">
        <v>0</v>
      </c>
      <c r="EY193" s="59">
        <v>0</v>
      </c>
      <c r="EZ193" s="60">
        <v>0</v>
      </c>
      <c r="FA193" s="15">
        <v>0</v>
      </c>
      <c r="FB193" s="59">
        <v>0</v>
      </c>
      <c r="FC193" s="60">
        <v>0</v>
      </c>
      <c r="FD193" s="15">
        <v>0</v>
      </c>
      <c r="FE193" s="59">
        <v>0</v>
      </c>
      <c r="FF193" s="60">
        <v>0</v>
      </c>
      <c r="FG193" s="15">
        <v>0</v>
      </c>
      <c r="FH193" s="59">
        <v>0</v>
      </c>
      <c r="FI193" s="60">
        <v>0</v>
      </c>
      <c r="FJ193" s="15">
        <v>0</v>
      </c>
      <c r="FK193" s="59">
        <v>0</v>
      </c>
      <c r="FL193" s="60">
        <v>0</v>
      </c>
      <c r="FM193" s="15">
        <v>0</v>
      </c>
      <c r="FN193" s="59">
        <v>0</v>
      </c>
      <c r="FO193" s="60">
        <v>0</v>
      </c>
      <c r="FP193" s="15">
        <v>0</v>
      </c>
      <c r="FQ193" s="59">
        <v>0</v>
      </c>
      <c r="FR193" s="60">
        <v>0</v>
      </c>
      <c r="FS193" s="15">
        <v>0</v>
      </c>
      <c r="FT193" s="59">
        <v>0</v>
      </c>
      <c r="FU193" s="60">
        <v>0</v>
      </c>
      <c r="FV193" s="15">
        <v>0</v>
      </c>
      <c r="FW193" s="59">
        <v>0</v>
      </c>
      <c r="FX193" s="60">
        <v>0</v>
      </c>
      <c r="FY193" s="15">
        <v>0</v>
      </c>
      <c r="FZ193" s="59">
        <v>0</v>
      </c>
      <c r="GA193" s="60">
        <v>0</v>
      </c>
      <c r="GB193" s="15">
        <v>0</v>
      </c>
      <c r="GC193" s="59">
        <v>0</v>
      </c>
      <c r="GD193" s="60">
        <v>25.57</v>
      </c>
      <c r="GE193" s="15">
        <v>883.29200000000003</v>
      </c>
      <c r="GF193" s="59">
        <f t="shared" si="2100"/>
        <v>34544.075087993748</v>
      </c>
      <c r="GG193" s="60">
        <v>0</v>
      </c>
      <c r="GH193" s="15">
        <v>0</v>
      </c>
      <c r="GI193" s="59">
        <v>0</v>
      </c>
      <c r="GJ193" s="60">
        <v>0</v>
      </c>
      <c r="GK193" s="15">
        <v>0</v>
      </c>
      <c r="GL193" s="59">
        <v>0</v>
      </c>
      <c r="GM193" s="60">
        <v>0</v>
      </c>
      <c r="GN193" s="15">
        <v>0</v>
      </c>
      <c r="GO193" s="59">
        <v>0</v>
      </c>
      <c r="GP193" s="60">
        <v>0</v>
      </c>
      <c r="GQ193" s="15">
        <v>0</v>
      </c>
      <c r="GR193" s="59">
        <v>0</v>
      </c>
      <c r="GS193" s="60">
        <v>16.326319999999999</v>
      </c>
      <c r="GT193" s="15">
        <v>318.08600000000001</v>
      </c>
      <c r="GU193" s="59">
        <f t="shared" si="2094"/>
        <v>19483.018830942921</v>
      </c>
      <c r="GV193" s="60">
        <v>6.12</v>
      </c>
      <c r="GW193" s="15">
        <v>126.8</v>
      </c>
      <c r="GX193" s="59">
        <f t="shared" si="2095"/>
        <v>20718.954248366012</v>
      </c>
      <c r="GY193" s="6">
        <f t="shared" si="1454"/>
        <v>119.90016000000001</v>
      </c>
      <c r="GZ193" s="71">
        <f t="shared" si="1455"/>
        <v>2514.7550000000001</v>
      </c>
    </row>
    <row r="194" spans="1:208" x14ac:dyDescent="0.3">
      <c r="A194" s="76">
        <v>2018</v>
      </c>
      <c r="B194" s="77" t="s">
        <v>11</v>
      </c>
      <c r="C194" s="58">
        <v>1.36205</v>
      </c>
      <c r="D194" s="7">
        <v>26.302</v>
      </c>
      <c r="E194" s="59">
        <f t="shared" si="2080"/>
        <v>19310.597995668297</v>
      </c>
      <c r="F194" s="58">
        <v>0.12609999999999999</v>
      </c>
      <c r="G194" s="7">
        <v>1.6220000000000001</v>
      </c>
      <c r="H194" s="59">
        <f t="shared" si="2096"/>
        <v>12862.807295796989</v>
      </c>
      <c r="I194" s="60">
        <v>0</v>
      </c>
      <c r="J194" s="15">
        <v>0</v>
      </c>
      <c r="K194" s="59">
        <v>0</v>
      </c>
      <c r="L194" s="60">
        <v>0</v>
      </c>
      <c r="M194" s="15">
        <v>0</v>
      </c>
      <c r="N194" s="59">
        <v>0</v>
      </c>
      <c r="O194" s="58">
        <v>33.759889999999999</v>
      </c>
      <c r="P194" s="7">
        <v>642.327</v>
      </c>
      <c r="Q194" s="59">
        <f t="shared" si="2081"/>
        <v>19026.335690074819</v>
      </c>
      <c r="R194" s="60">
        <v>0</v>
      </c>
      <c r="S194" s="15">
        <v>0</v>
      </c>
      <c r="T194" s="59">
        <v>0</v>
      </c>
      <c r="U194" s="60">
        <v>0</v>
      </c>
      <c r="V194" s="15">
        <v>0</v>
      </c>
      <c r="W194" s="59">
        <v>0</v>
      </c>
      <c r="X194" s="60">
        <v>0</v>
      </c>
      <c r="Y194" s="15">
        <v>0</v>
      </c>
      <c r="Z194" s="59">
        <v>0</v>
      </c>
      <c r="AA194" s="60">
        <v>0</v>
      </c>
      <c r="AB194" s="15">
        <v>0</v>
      </c>
      <c r="AC194" s="59">
        <v>0</v>
      </c>
      <c r="AD194" s="60">
        <v>0</v>
      </c>
      <c r="AE194" s="15">
        <v>0</v>
      </c>
      <c r="AF194" s="59">
        <v>0</v>
      </c>
      <c r="AG194" s="60">
        <v>0</v>
      </c>
      <c r="AH194" s="15">
        <v>0</v>
      </c>
      <c r="AI194" s="59">
        <v>0</v>
      </c>
      <c r="AJ194" s="60">
        <v>0</v>
      </c>
      <c r="AK194" s="15">
        <v>0</v>
      </c>
      <c r="AL194" s="59">
        <v>0</v>
      </c>
      <c r="AM194" s="60">
        <v>0</v>
      </c>
      <c r="AN194" s="15">
        <v>0</v>
      </c>
      <c r="AO194" s="59">
        <v>0</v>
      </c>
      <c r="AP194" s="60">
        <v>0</v>
      </c>
      <c r="AQ194" s="15">
        <v>0</v>
      </c>
      <c r="AR194" s="59">
        <v>0</v>
      </c>
      <c r="AS194" s="60">
        <v>0</v>
      </c>
      <c r="AT194" s="15">
        <v>0</v>
      </c>
      <c r="AU194" s="59">
        <v>0</v>
      </c>
      <c r="AV194" s="58">
        <v>9.3351699999999997</v>
      </c>
      <c r="AW194" s="7">
        <v>136.44300000000001</v>
      </c>
      <c r="AX194" s="59">
        <f t="shared" si="2083"/>
        <v>14616.016633869551</v>
      </c>
      <c r="AY194" s="60">
        <v>0</v>
      </c>
      <c r="AZ194" s="15">
        <v>0</v>
      </c>
      <c r="BA194" s="59">
        <v>0</v>
      </c>
      <c r="BB194" s="60">
        <v>0</v>
      </c>
      <c r="BC194" s="15">
        <v>0</v>
      </c>
      <c r="BD194" s="59">
        <v>0</v>
      </c>
      <c r="BE194" s="60">
        <v>0</v>
      </c>
      <c r="BF194" s="15">
        <v>0</v>
      </c>
      <c r="BG194" s="59">
        <v>0</v>
      </c>
      <c r="BH194" s="58">
        <v>0</v>
      </c>
      <c r="BI194" s="7">
        <v>0</v>
      </c>
      <c r="BJ194" s="59">
        <f t="shared" si="2108"/>
        <v>0</v>
      </c>
      <c r="BK194" s="58">
        <v>0.13919999999999999</v>
      </c>
      <c r="BL194" s="7">
        <v>2.169</v>
      </c>
      <c r="BM194" s="59">
        <f t="shared" si="2085"/>
        <v>15581.896551724139</v>
      </c>
      <c r="BN194" s="60">
        <v>0</v>
      </c>
      <c r="BO194" s="15">
        <v>0</v>
      </c>
      <c r="BP194" s="59">
        <v>0</v>
      </c>
      <c r="BQ194" s="60">
        <v>0</v>
      </c>
      <c r="BR194" s="15">
        <v>0</v>
      </c>
      <c r="BS194" s="59">
        <v>0</v>
      </c>
      <c r="BT194" s="60">
        <v>0</v>
      </c>
      <c r="BU194" s="15">
        <v>0</v>
      </c>
      <c r="BV194" s="59">
        <v>0</v>
      </c>
      <c r="BW194" s="60">
        <v>0</v>
      </c>
      <c r="BX194" s="15">
        <v>0</v>
      </c>
      <c r="BY194" s="59">
        <v>0</v>
      </c>
      <c r="BZ194" s="60">
        <v>0</v>
      </c>
      <c r="CA194" s="15">
        <v>0</v>
      </c>
      <c r="CB194" s="59">
        <v>0</v>
      </c>
      <c r="CC194" s="60">
        <v>0</v>
      </c>
      <c r="CD194" s="15">
        <v>0</v>
      </c>
      <c r="CE194" s="59">
        <v>0</v>
      </c>
      <c r="CF194" s="60">
        <v>0</v>
      </c>
      <c r="CG194" s="15">
        <v>0</v>
      </c>
      <c r="CH194" s="59">
        <v>0</v>
      </c>
      <c r="CI194" s="60">
        <v>0</v>
      </c>
      <c r="CJ194" s="15">
        <v>0</v>
      </c>
      <c r="CK194" s="59">
        <v>0</v>
      </c>
      <c r="CL194" s="60">
        <v>0</v>
      </c>
      <c r="CM194" s="15">
        <v>0</v>
      </c>
      <c r="CN194" s="59">
        <v>0</v>
      </c>
      <c r="CO194" s="58">
        <v>18.282779999999999</v>
      </c>
      <c r="CP194" s="7">
        <v>262.98</v>
      </c>
      <c r="CQ194" s="59">
        <f t="shared" si="2098"/>
        <v>14384.02693682252</v>
      </c>
      <c r="CR194" s="58">
        <v>1.2765</v>
      </c>
      <c r="CS194" s="7">
        <v>36.933999999999997</v>
      </c>
      <c r="CT194" s="59">
        <f t="shared" si="2109"/>
        <v>28933.803368585977</v>
      </c>
      <c r="CU194" s="58">
        <v>1.0914000000000001</v>
      </c>
      <c r="CV194" s="7">
        <v>10.76</v>
      </c>
      <c r="CW194" s="59">
        <f t="shared" si="2086"/>
        <v>9858.8968297599404</v>
      </c>
      <c r="CX194" s="60">
        <v>0</v>
      </c>
      <c r="CY194" s="15">
        <v>0</v>
      </c>
      <c r="CZ194" s="59">
        <v>0</v>
      </c>
      <c r="DA194" s="58">
        <v>1.7600199999999999</v>
      </c>
      <c r="DB194" s="7">
        <v>27.667000000000002</v>
      </c>
      <c r="DC194" s="59">
        <f t="shared" si="2087"/>
        <v>15719.707730593973</v>
      </c>
      <c r="DD194" s="58">
        <v>13.531949999999998</v>
      </c>
      <c r="DE194" s="7">
        <v>221.17400000000001</v>
      </c>
      <c r="DF194" s="59">
        <f t="shared" si="2088"/>
        <v>16344.57709347138</v>
      </c>
      <c r="DG194" s="60">
        <v>0</v>
      </c>
      <c r="DH194" s="15">
        <v>0</v>
      </c>
      <c r="DI194" s="59">
        <v>0</v>
      </c>
      <c r="DJ194" s="60">
        <v>0</v>
      </c>
      <c r="DK194" s="15">
        <v>0</v>
      </c>
      <c r="DL194" s="59">
        <v>0</v>
      </c>
      <c r="DM194" s="60">
        <v>0</v>
      </c>
      <c r="DN194" s="15">
        <v>0</v>
      </c>
      <c r="DO194" s="59">
        <v>0</v>
      </c>
      <c r="DP194" s="58">
        <v>11.13242</v>
      </c>
      <c r="DQ194" s="7">
        <v>177.91900000000001</v>
      </c>
      <c r="DR194" s="59">
        <f t="shared" si="2089"/>
        <v>15982.059606087447</v>
      </c>
      <c r="DS194" s="58">
        <v>1.1685000000000001</v>
      </c>
      <c r="DT194" s="7">
        <v>18.649000000000001</v>
      </c>
      <c r="DU194" s="59">
        <f t="shared" si="2090"/>
        <v>15959.777492511766</v>
      </c>
      <c r="DV194" s="58">
        <v>5.4949399999999997</v>
      </c>
      <c r="DW194" s="7">
        <v>123.887</v>
      </c>
      <c r="DX194" s="59">
        <f t="shared" si="2091"/>
        <v>22545.651089911811</v>
      </c>
      <c r="DY194" s="60">
        <v>0</v>
      </c>
      <c r="DZ194" s="15">
        <v>0</v>
      </c>
      <c r="EA194" s="59">
        <v>0</v>
      </c>
      <c r="EB194" s="60">
        <v>0</v>
      </c>
      <c r="EC194" s="15">
        <v>0</v>
      </c>
      <c r="ED194" s="59">
        <v>0</v>
      </c>
      <c r="EE194" s="58">
        <v>0</v>
      </c>
      <c r="EF194" s="7">
        <v>0</v>
      </c>
      <c r="EG194" s="59">
        <f t="shared" si="2110"/>
        <v>0</v>
      </c>
      <c r="EH194" s="60">
        <v>0.1231</v>
      </c>
      <c r="EI194" s="15">
        <v>1.9179999999999999</v>
      </c>
      <c r="EJ194" s="59">
        <f t="shared" ref="EJ194" si="2112">EI194/EH194*1000</f>
        <v>15580.828594638504</v>
      </c>
      <c r="EK194" s="60">
        <v>0</v>
      </c>
      <c r="EL194" s="15">
        <v>0</v>
      </c>
      <c r="EM194" s="59">
        <v>0</v>
      </c>
      <c r="EN194" s="60">
        <v>0</v>
      </c>
      <c r="EO194" s="15">
        <v>0</v>
      </c>
      <c r="EP194" s="59">
        <v>0</v>
      </c>
      <c r="EQ194" s="60">
        <v>0</v>
      </c>
      <c r="ER194" s="15">
        <v>0</v>
      </c>
      <c r="ES194" s="59">
        <v>0</v>
      </c>
      <c r="ET194" s="60">
        <v>0</v>
      </c>
      <c r="EU194" s="15">
        <v>0</v>
      </c>
      <c r="EV194" s="59">
        <v>0</v>
      </c>
      <c r="EW194" s="60">
        <v>0</v>
      </c>
      <c r="EX194" s="15">
        <v>0</v>
      </c>
      <c r="EY194" s="59">
        <v>0</v>
      </c>
      <c r="EZ194" s="60">
        <v>0</v>
      </c>
      <c r="FA194" s="15">
        <v>0</v>
      </c>
      <c r="FB194" s="59">
        <v>0</v>
      </c>
      <c r="FC194" s="60">
        <v>0</v>
      </c>
      <c r="FD194" s="15">
        <v>0</v>
      </c>
      <c r="FE194" s="59">
        <v>0</v>
      </c>
      <c r="FF194" s="60">
        <v>0</v>
      </c>
      <c r="FG194" s="15">
        <v>0</v>
      </c>
      <c r="FH194" s="59">
        <v>0</v>
      </c>
      <c r="FI194" s="60">
        <v>0</v>
      </c>
      <c r="FJ194" s="15">
        <v>0</v>
      </c>
      <c r="FK194" s="59">
        <v>0</v>
      </c>
      <c r="FL194" s="60">
        <v>0</v>
      </c>
      <c r="FM194" s="15">
        <v>0</v>
      </c>
      <c r="FN194" s="59">
        <v>0</v>
      </c>
      <c r="FO194" s="60">
        <v>0</v>
      </c>
      <c r="FP194" s="15">
        <v>0</v>
      </c>
      <c r="FQ194" s="59">
        <v>0</v>
      </c>
      <c r="FR194" s="60">
        <v>0</v>
      </c>
      <c r="FS194" s="15">
        <v>0</v>
      </c>
      <c r="FT194" s="59">
        <v>0</v>
      </c>
      <c r="FU194" s="58">
        <v>9.3870000000000005</v>
      </c>
      <c r="FV194" s="7">
        <v>121.351</v>
      </c>
      <c r="FW194" s="59">
        <f t="shared" si="2099"/>
        <v>12927.559390646638</v>
      </c>
      <c r="FX194" s="60">
        <v>0</v>
      </c>
      <c r="FY194" s="15">
        <v>0</v>
      </c>
      <c r="FZ194" s="59">
        <v>0</v>
      </c>
      <c r="GA194" s="60">
        <v>0.1779</v>
      </c>
      <c r="GB194" s="15">
        <v>2.448</v>
      </c>
      <c r="GC194" s="59">
        <f>GB194/GA194*1000</f>
        <v>13760.539629005059</v>
      </c>
      <c r="GD194" s="58">
        <v>5.8999999999999992E-4</v>
      </c>
      <c r="GE194" s="7">
        <v>0.17199999999999999</v>
      </c>
      <c r="GF194" s="59">
        <f t="shared" si="2100"/>
        <v>291525.42372881359</v>
      </c>
      <c r="GG194" s="58">
        <v>0.67320000000000002</v>
      </c>
      <c r="GH194" s="7">
        <v>19.404</v>
      </c>
      <c r="GI194" s="59">
        <f t="shared" si="2101"/>
        <v>28823.529411764706</v>
      </c>
      <c r="GJ194" s="60">
        <v>0</v>
      </c>
      <c r="GK194" s="15">
        <v>0</v>
      </c>
      <c r="GL194" s="59">
        <v>0</v>
      </c>
      <c r="GM194" s="60">
        <v>0</v>
      </c>
      <c r="GN194" s="15">
        <v>0</v>
      </c>
      <c r="GO194" s="59">
        <v>0</v>
      </c>
      <c r="GP194" s="60">
        <v>0</v>
      </c>
      <c r="GQ194" s="15">
        <v>0</v>
      </c>
      <c r="GR194" s="59">
        <v>0</v>
      </c>
      <c r="GS194" s="58">
        <v>62.543199999999999</v>
      </c>
      <c r="GT194" s="7">
        <v>980.86199999999997</v>
      </c>
      <c r="GU194" s="59">
        <f t="shared" si="2094"/>
        <v>15682.951943616572</v>
      </c>
      <c r="GV194" s="58">
        <v>1.5</v>
      </c>
      <c r="GW194" s="7">
        <v>20.529</v>
      </c>
      <c r="GX194" s="59">
        <f t="shared" si="2095"/>
        <v>13686</v>
      </c>
      <c r="GY194" s="6">
        <f t="shared" si="1454"/>
        <v>172.86590999999996</v>
      </c>
      <c r="GZ194" s="83">
        <f t="shared" si="1455"/>
        <v>2835.5169999999998</v>
      </c>
    </row>
    <row r="195" spans="1:208" x14ac:dyDescent="0.3">
      <c r="A195" s="76">
        <v>2018</v>
      </c>
      <c r="B195" s="77" t="s">
        <v>12</v>
      </c>
      <c r="C195" s="58">
        <v>25.750419999999998</v>
      </c>
      <c r="D195" s="7">
        <v>548.01800000000003</v>
      </c>
      <c r="E195" s="59">
        <f t="shared" si="2080"/>
        <v>21281.905304845517</v>
      </c>
      <c r="F195" s="60">
        <v>0</v>
      </c>
      <c r="G195" s="15">
        <v>0</v>
      </c>
      <c r="H195" s="59">
        <v>0</v>
      </c>
      <c r="I195" s="60">
        <v>0</v>
      </c>
      <c r="J195" s="15">
        <v>0</v>
      </c>
      <c r="K195" s="59">
        <v>0</v>
      </c>
      <c r="L195" s="60">
        <v>0</v>
      </c>
      <c r="M195" s="15">
        <v>0</v>
      </c>
      <c r="N195" s="59">
        <v>0</v>
      </c>
      <c r="O195" s="58">
        <v>0.83250000000000002</v>
      </c>
      <c r="P195" s="7">
        <v>9.4350000000000005</v>
      </c>
      <c r="Q195" s="59">
        <f t="shared" si="2081"/>
        <v>11333.333333333334</v>
      </c>
      <c r="R195" s="60">
        <v>0</v>
      </c>
      <c r="S195" s="15">
        <v>0</v>
      </c>
      <c r="T195" s="59">
        <v>0</v>
      </c>
      <c r="U195" s="60">
        <v>0</v>
      </c>
      <c r="V195" s="15">
        <v>0</v>
      </c>
      <c r="W195" s="59">
        <v>0</v>
      </c>
      <c r="X195" s="60">
        <v>0</v>
      </c>
      <c r="Y195" s="15">
        <v>0</v>
      </c>
      <c r="Z195" s="59">
        <v>0</v>
      </c>
      <c r="AA195" s="60">
        <v>0</v>
      </c>
      <c r="AB195" s="15">
        <v>0</v>
      </c>
      <c r="AC195" s="59">
        <v>0</v>
      </c>
      <c r="AD195" s="60">
        <v>0</v>
      </c>
      <c r="AE195" s="15">
        <v>0</v>
      </c>
      <c r="AF195" s="59">
        <v>0</v>
      </c>
      <c r="AG195" s="60">
        <v>0</v>
      </c>
      <c r="AH195" s="15">
        <v>0</v>
      </c>
      <c r="AI195" s="59">
        <v>0</v>
      </c>
      <c r="AJ195" s="58">
        <v>8.7840000000000001E-2</v>
      </c>
      <c r="AK195" s="7">
        <v>1.4330000000000001</v>
      </c>
      <c r="AL195" s="59">
        <f t="shared" si="2082"/>
        <v>16313.752276867031</v>
      </c>
      <c r="AM195" s="60">
        <v>0</v>
      </c>
      <c r="AN195" s="15">
        <v>0</v>
      </c>
      <c r="AO195" s="59">
        <v>0</v>
      </c>
      <c r="AP195" s="60">
        <v>0</v>
      </c>
      <c r="AQ195" s="15">
        <v>0</v>
      </c>
      <c r="AR195" s="59">
        <v>0</v>
      </c>
      <c r="AS195" s="60">
        <v>0</v>
      </c>
      <c r="AT195" s="15">
        <v>0</v>
      </c>
      <c r="AU195" s="59">
        <v>0</v>
      </c>
      <c r="AV195" s="58">
        <v>4.9147100000000004</v>
      </c>
      <c r="AW195" s="7">
        <v>74.361999999999995</v>
      </c>
      <c r="AX195" s="59">
        <f t="shared" si="2083"/>
        <v>15130.496000781326</v>
      </c>
      <c r="AY195" s="60">
        <v>0</v>
      </c>
      <c r="AZ195" s="15">
        <v>0</v>
      </c>
      <c r="BA195" s="59">
        <v>0</v>
      </c>
      <c r="BB195" s="60">
        <v>0</v>
      </c>
      <c r="BC195" s="15">
        <v>0</v>
      </c>
      <c r="BD195" s="59">
        <v>0</v>
      </c>
      <c r="BE195" s="60">
        <v>0</v>
      </c>
      <c r="BF195" s="15">
        <v>0</v>
      </c>
      <c r="BG195" s="59">
        <v>0</v>
      </c>
      <c r="BH195" s="58">
        <v>0</v>
      </c>
      <c r="BI195" s="7">
        <v>0</v>
      </c>
      <c r="BJ195" s="59">
        <f t="shared" si="2108"/>
        <v>0</v>
      </c>
      <c r="BK195" s="58">
        <v>3.45818</v>
      </c>
      <c r="BL195" s="7">
        <v>54.426000000000002</v>
      </c>
      <c r="BM195" s="59">
        <f t="shared" si="2085"/>
        <v>15738.336350334568</v>
      </c>
      <c r="BN195" s="60">
        <v>0</v>
      </c>
      <c r="BO195" s="15">
        <v>0</v>
      </c>
      <c r="BP195" s="59">
        <v>0</v>
      </c>
      <c r="BQ195" s="60">
        <v>0</v>
      </c>
      <c r="BR195" s="15">
        <v>0</v>
      </c>
      <c r="BS195" s="59">
        <v>0</v>
      </c>
      <c r="BT195" s="60">
        <v>0</v>
      </c>
      <c r="BU195" s="15">
        <v>0</v>
      </c>
      <c r="BV195" s="59">
        <v>0</v>
      </c>
      <c r="BW195" s="60">
        <v>0</v>
      </c>
      <c r="BX195" s="15">
        <v>0</v>
      </c>
      <c r="BY195" s="59">
        <v>0</v>
      </c>
      <c r="BZ195" s="60">
        <v>0</v>
      </c>
      <c r="CA195" s="15">
        <v>0</v>
      </c>
      <c r="CB195" s="59">
        <v>0</v>
      </c>
      <c r="CC195" s="60">
        <v>0</v>
      </c>
      <c r="CD195" s="15">
        <v>0</v>
      </c>
      <c r="CE195" s="59">
        <v>0</v>
      </c>
      <c r="CF195" s="60">
        <v>0</v>
      </c>
      <c r="CG195" s="15">
        <v>0</v>
      </c>
      <c r="CH195" s="59">
        <v>0</v>
      </c>
      <c r="CI195" s="60">
        <v>0</v>
      </c>
      <c r="CJ195" s="15">
        <v>0</v>
      </c>
      <c r="CK195" s="59">
        <v>0</v>
      </c>
      <c r="CL195" s="60">
        <v>0</v>
      </c>
      <c r="CM195" s="15">
        <v>0</v>
      </c>
      <c r="CN195" s="59">
        <v>0</v>
      </c>
      <c r="CO195" s="58">
        <v>8.2909999999999998E-2</v>
      </c>
      <c r="CP195" s="7">
        <v>1.5369999999999999</v>
      </c>
      <c r="CQ195" s="59">
        <f t="shared" si="2098"/>
        <v>18538.17392353154</v>
      </c>
      <c r="CR195" s="60">
        <v>0</v>
      </c>
      <c r="CS195" s="15">
        <v>0</v>
      </c>
      <c r="CT195" s="59">
        <v>0</v>
      </c>
      <c r="CU195" s="58">
        <v>1.7563</v>
      </c>
      <c r="CV195" s="7">
        <v>15.346</v>
      </c>
      <c r="CW195" s="59">
        <f t="shared" si="2086"/>
        <v>8737.6871832830384</v>
      </c>
      <c r="CX195" s="60">
        <v>0</v>
      </c>
      <c r="CY195" s="15">
        <v>0</v>
      </c>
      <c r="CZ195" s="59">
        <v>0</v>
      </c>
      <c r="DA195" s="58">
        <v>0.61677999999999999</v>
      </c>
      <c r="DB195" s="7">
        <v>9.827</v>
      </c>
      <c r="DC195" s="59">
        <f t="shared" si="2087"/>
        <v>15932.747495054964</v>
      </c>
      <c r="DD195" s="58">
        <v>2.94224</v>
      </c>
      <c r="DE195" s="7">
        <v>48.429000000000002</v>
      </c>
      <c r="DF195" s="59">
        <f t="shared" si="2088"/>
        <v>16459.908097232041</v>
      </c>
      <c r="DG195" s="60">
        <v>0</v>
      </c>
      <c r="DH195" s="15">
        <v>0</v>
      </c>
      <c r="DI195" s="59">
        <v>0</v>
      </c>
      <c r="DJ195" s="60">
        <v>0</v>
      </c>
      <c r="DK195" s="15">
        <v>0</v>
      </c>
      <c r="DL195" s="59">
        <v>0</v>
      </c>
      <c r="DM195" s="60">
        <v>0</v>
      </c>
      <c r="DN195" s="15">
        <v>0</v>
      </c>
      <c r="DO195" s="59">
        <v>0</v>
      </c>
      <c r="DP195" s="58">
        <v>28.583839999999999</v>
      </c>
      <c r="DQ195" s="7">
        <v>418.90899999999999</v>
      </c>
      <c r="DR195" s="59">
        <f t="shared" si="2089"/>
        <v>14655.448673096407</v>
      </c>
      <c r="DS195" s="58">
        <v>5.7884399999999996</v>
      </c>
      <c r="DT195" s="7">
        <v>91.402000000000001</v>
      </c>
      <c r="DU195" s="59">
        <f t="shared" si="2090"/>
        <v>15790.437492657782</v>
      </c>
      <c r="DV195" s="58">
        <v>27.151790000000002</v>
      </c>
      <c r="DW195" s="7">
        <v>587.14200000000005</v>
      </c>
      <c r="DX195" s="59">
        <f t="shared" si="2091"/>
        <v>21624.430654479871</v>
      </c>
      <c r="DY195" s="60">
        <v>0</v>
      </c>
      <c r="DZ195" s="15">
        <v>0</v>
      </c>
      <c r="EA195" s="59">
        <v>0</v>
      </c>
      <c r="EB195" s="60">
        <v>0</v>
      </c>
      <c r="EC195" s="15">
        <v>0</v>
      </c>
      <c r="ED195" s="59">
        <v>0</v>
      </c>
      <c r="EE195" s="58">
        <v>0</v>
      </c>
      <c r="EF195" s="7">
        <v>0</v>
      </c>
      <c r="EG195" s="59">
        <f t="shared" si="2110"/>
        <v>0</v>
      </c>
      <c r="EH195" s="58">
        <v>3.7740000000000003E-2</v>
      </c>
      <c r="EI195" s="7">
        <v>0.55600000000000005</v>
      </c>
      <c r="EJ195" s="59">
        <f t="shared" si="2092"/>
        <v>14732.379438261791</v>
      </c>
      <c r="EK195" s="58">
        <v>3.3733</v>
      </c>
      <c r="EL195" s="7">
        <v>65.311999999999998</v>
      </c>
      <c r="EM195" s="59">
        <f t="shared" ref="EM195:EM199" si="2113">EL195/EK195*1000</f>
        <v>19361.456140870956</v>
      </c>
      <c r="EN195" s="60">
        <v>0</v>
      </c>
      <c r="EO195" s="15">
        <v>0</v>
      </c>
      <c r="EP195" s="59">
        <v>0</v>
      </c>
      <c r="EQ195" s="58">
        <v>0.48549999999999999</v>
      </c>
      <c r="ER195" s="7">
        <v>8.27</v>
      </c>
      <c r="ES195" s="59">
        <f t="shared" si="2103"/>
        <v>17033.985581874353</v>
      </c>
      <c r="ET195" s="60">
        <v>0</v>
      </c>
      <c r="EU195" s="15">
        <v>0</v>
      </c>
      <c r="EV195" s="59">
        <v>0</v>
      </c>
      <c r="EW195" s="58">
        <v>0.03</v>
      </c>
      <c r="EX195" s="7">
        <v>0.64300000000000002</v>
      </c>
      <c r="EY195" s="59">
        <f t="shared" ref="EY195" si="2114">EX195/EW195*1000</f>
        <v>21433.333333333332</v>
      </c>
      <c r="EZ195" s="58">
        <v>7.8099999999999992E-3</v>
      </c>
      <c r="FA195" s="7">
        <v>0.44400000000000001</v>
      </c>
      <c r="FB195" s="59">
        <f t="shared" si="2104"/>
        <v>56850.192061459675</v>
      </c>
      <c r="FC195" s="60">
        <v>0</v>
      </c>
      <c r="FD195" s="15">
        <v>0</v>
      </c>
      <c r="FE195" s="59">
        <v>0</v>
      </c>
      <c r="FF195" s="60">
        <v>0</v>
      </c>
      <c r="FG195" s="15">
        <v>0</v>
      </c>
      <c r="FH195" s="59">
        <v>0</v>
      </c>
      <c r="FI195" s="60">
        <v>0</v>
      </c>
      <c r="FJ195" s="15">
        <v>0</v>
      </c>
      <c r="FK195" s="59">
        <v>0</v>
      </c>
      <c r="FL195" s="60">
        <v>0</v>
      </c>
      <c r="FM195" s="15">
        <v>0</v>
      </c>
      <c r="FN195" s="59">
        <v>0</v>
      </c>
      <c r="FO195" s="60">
        <v>0</v>
      </c>
      <c r="FP195" s="15">
        <v>0</v>
      </c>
      <c r="FQ195" s="59">
        <v>0</v>
      </c>
      <c r="FR195" s="60">
        <v>0</v>
      </c>
      <c r="FS195" s="15">
        <v>0</v>
      </c>
      <c r="FT195" s="59">
        <v>0</v>
      </c>
      <c r="FU195" s="58">
        <v>3.4740000000000002</v>
      </c>
      <c r="FV195" s="7">
        <v>52.984999999999999</v>
      </c>
      <c r="FW195" s="59">
        <f t="shared" si="2099"/>
        <v>15251.871042026482</v>
      </c>
      <c r="FX195" s="60">
        <v>0</v>
      </c>
      <c r="FY195" s="15">
        <v>0</v>
      </c>
      <c r="FZ195" s="59">
        <v>0</v>
      </c>
      <c r="GA195" s="60">
        <v>0</v>
      </c>
      <c r="GB195" s="15">
        <v>0</v>
      </c>
      <c r="GC195" s="59">
        <v>0</v>
      </c>
      <c r="GD195" s="58">
        <v>2.9037500000000001</v>
      </c>
      <c r="GE195" s="7">
        <v>97.412999999999997</v>
      </c>
      <c r="GF195" s="59">
        <f t="shared" si="2100"/>
        <v>33547.309513560052</v>
      </c>
      <c r="GG195" s="60">
        <v>0</v>
      </c>
      <c r="GH195" s="15">
        <v>0</v>
      </c>
      <c r="GI195" s="59">
        <v>0</v>
      </c>
      <c r="GJ195" s="60">
        <v>0</v>
      </c>
      <c r="GK195" s="15">
        <v>0</v>
      </c>
      <c r="GL195" s="59">
        <v>0</v>
      </c>
      <c r="GM195" s="60">
        <v>0</v>
      </c>
      <c r="GN195" s="15">
        <v>0</v>
      </c>
      <c r="GO195" s="59">
        <v>0</v>
      </c>
      <c r="GP195" s="60">
        <v>0</v>
      </c>
      <c r="GQ195" s="15">
        <v>0</v>
      </c>
      <c r="GR195" s="59">
        <v>0</v>
      </c>
      <c r="GS195" s="58">
        <v>57.950699999999998</v>
      </c>
      <c r="GT195" s="7">
        <v>1013.302</v>
      </c>
      <c r="GU195" s="59">
        <f t="shared" si="2094"/>
        <v>17485.5868867848</v>
      </c>
      <c r="GV195" s="58">
        <v>3.7741700000000002</v>
      </c>
      <c r="GW195" s="7">
        <v>59.298000000000002</v>
      </c>
      <c r="GX195" s="59">
        <f t="shared" si="2095"/>
        <v>15711.53392666467</v>
      </c>
      <c r="GY195" s="6">
        <f t="shared" si="1454"/>
        <v>174.00291999999999</v>
      </c>
      <c r="GZ195" s="83">
        <f t="shared" si="1455"/>
        <v>3158.4889999999996</v>
      </c>
    </row>
    <row r="196" spans="1:208" x14ac:dyDescent="0.3">
      <c r="A196" s="76">
        <v>2018</v>
      </c>
      <c r="B196" s="77" t="s">
        <v>13</v>
      </c>
      <c r="C196" s="58">
        <v>6.5019</v>
      </c>
      <c r="D196" s="7">
        <v>120.806</v>
      </c>
      <c r="E196" s="59">
        <f t="shared" si="2080"/>
        <v>18580.107353235206</v>
      </c>
      <c r="F196" s="60">
        <v>0</v>
      </c>
      <c r="G196" s="15">
        <v>0</v>
      </c>
      <c r="H196" s="59">
        <v>0</v>
      </c>
      <c r="I196" s="60">
        <v>0</v>
      </c>
      <c r="J196" s="15">
        <v>0</v>
      </c>
      <c r="K196" s="59">
        <v>0</v>
      </c>
      <c r="L196" s="60">
        <v>0</v>
      </c>
      <c r="M196" s="15">
        <v>0</v>
      </c>
      <c r="N196" s="59">
        <v>0</v>
      </c>
      <c r="O196" s="58">
        <v>7.9040000000000013E-2</v>
      </c>
      <c r="P196" s="7">
        <v>3.855</v>
      </c>
      <c r="Q196" s="59">
        <f t="shared" si="2081"/>
        <v>48772.773279352215</v>
      </c>
      <c r="R196" s="60">
        <v>0</v>
      </c>
      <c r="S196" s="15">
        <v>0</v>
      </c>
      <c r="T196" s="59">
        <v>0</v>
      </c>
      <c r="U196" s="60">
        <v>0</v>
      </c>
      <c r="V196" s="15">
        <v>0</v>
      </c>
      <c r="W196" s="59">
        <v>0</v>
      </c>
      <c r="X196" s="60">
        <v>0</v>
      </c>
      <c r="Y196" s="15">
        <v>0</v>
      </c>
      <c r="Z196" s="59">
        <v>0</v>
      </c>
      <c r="AA196" s="60">
        <v>0</v>
      </c>
      <c r="AB196" s="15">
        <v>0</v>
      </c>
      <c r="AC196" s="59">
        <v>0</v>
      </c>
      <c r="AD196" s="60">
        <v>0</v>
      </c>
      <c r="AE196" s="15">
        <v>0</v>
      </c>
      <c r="AF196" s="59">
        <v>0</v>
      </c>
      <c r="AG196" s="60">
        <v>0</v>
      </c>
      <c r="AH196" s="15">
        <v>0</v>
      </c>
      <c r="AI196" s="59">
        <v>0</v>
      </c>
      <c r="AJ196" s="58">
        <v>1.8763599999999998</v>
      </c>
      <c r="AK196" s="7">
        <v>34.923000000000002</v>
      </c>
      <c r="AL196" s="59">
        <f t="shared" si="2082"/>
        <v>18612.100023449661</v>
      </c>
      <c r="AM196" s="60">
        <v>0</v>
      </c>
      <c r="AN196" s="15">
        <v>0</v>
      </c>
      <c r="AO196" s="59">
        <v>0</v>
      </c>
      <c r="AP196" s="60">
        <v>0</v>
      </c>
      <c r="AQ196" s="15">
        <v>0</v>
      </c>
      <c r="AR196" s="59">
        <v>0</v>
      </c>
      <c r="AS196" s="60">
        <v>0</v>
      </c>
      <c r="AT196" s="15">
        <v>0</v>
      </c>
      <c r="AU196" s="59">
        <v>0</v>
      </c>
      <c r="AV196" s="58">
        <v>12.66999</v>
      </c>
      <c r="AW196" s="7">
        <v>206.74700000000001</v>
      </c>
      <c r="AX196" s="59">
        <f t="shared" si="2083"/>
        <v>16317.850290331724</v>
      </c>
      <c r="AY196" s="60">
        <v>0</v>
      </c>
      <c r="AZ196" s="15">
        <v>0</v>
      </c>
      <c r="BA196" s="59">
        <v>0</v>
      </c>
      <c r="BB196" s="60">
        <v>0</v>
      </c>
      <c r="BC196" s="15">
        <v>0</v>
      </c>
      <c r="BD196" s="59">
        <v>0</v>
      </c>
      <c r="BE196" s="60">
        <v>0</v>
      </c>
      <c r="BF196" s="15">
        <v>0</v>
      </c>
      <c r="BG196" s="59">
        <v>0</v>
      </c>
      <c r="BH196" s="58">
        <v>0</v>
      </c>
      <c r="BI196" s="7">
        <v>0</v>
      </c>
      <c r="BJ196" s="59">
        <f t="shared" si="2108"/>
        <v>0</v>
      </c>
      <c r="BK196" s="58">
        <v>3.7067399999999999</v>
      </c>
      <c r="BL196" s="7">
        <v>58.158999999999999</v>
      </c>
      <c r="BM196" s="59">
        <f t="shared" si="2085"/>
        <v>15690.067282841526</v>
      </c>
      <c r="BN196" s="60">
        <v>0</v>
      </c>
      <c r="BO196" s="15">
        <v>0</v>
      </c>
      <c r="BP196" s="59">
        <v>0</v>
      </c>
      <c r="BQ196" s="60">
        <v>0</v>
      </c>
      <c r="BR196" s="15">
        <v>0</v>
      </c>
      <c r="BS196" s="59">
        <v>0</v>
      </c>
      <c r="BT196" s="60">
        <v>0</v>
      </c>
      <c r="BU196" s="15">
        <v>0</v>
      </c>
      <c r="BV196" s="59">
        <v>0</v>
      </c>
      <c r="BW196" s="60">
        <v>0</v>
      </c>
      <c r="BX196" s="15">
        <v>0</v>
      </c>
      <c r="BY196" s="59">
        <v>0</v>
      </c>
      <c r="BZ196" s="60">
        <v>0</v>
      </c>
      <c r="CA196" s="15">
        <v>0</v>
      </c>
      <c r="CB196" s="59">
        <v>0</v>
      </c>
      <c r="CC196" s="60">
        <v>0</v>
      </c>
      <c r="CD196" s="15">
        <v>0</v>
      </c>
      <c r="CE196" s="59">
        <v>0</v>
      </c>
      <c r="CF196" s="60">
        <v>0</v>
      </c>
      <c r="CG196" s="15">
        <v>0</v>
      </c>
      <c r="CH196" s="59">
        <v>0</v>
      </c>
      <c r="CI196" s="60">
        <v>0</v>
      </c>
      <c r="CJ196" s="15">
        <v>0</v>
      </c>
      <c r="CK196" s="59">
        <v>0</v>
      </c>
      <c r="CL196" s="60">
        <v>0</v>
      </c>
      <c r="CM196" s="15">
        <v>0</v>
      </c>
      <c r="CN196" s="59">
        <v>0</v>
      </c>
      <c r="CO196" s="58">
        <v>3.58358</v>
      </c>
      <c r="CP196" s="7">
        <v>72.215000000000003</v>
      </c>
      <c r="CQ196" s="59">
        <f t="shared" si="2098"/>
        <v>20151.636073423786</v>
      </c>
      <c r="CR196" s="60">
        <v>0</v>
      </c>
      <c r="CS196" s="15">
        <v>0</v>
      </c>
      <c r="CT196" s="59">
        <v>0</v>
      </c>
      <c r="CU196" s="58">
        <v>0.71879999999999999</v>
      </c>
      <c r="CV196" s="7">
        <v>8.0739999999999998</v>
      </c>
      <c r="CW196" s="59">
        <f t="shared" si="2086"/>
        <v>11232.609905397885</v>
      </c>
      <c r="CX196" s="60">
        <v>0</v>
      </c>
      <c r="CY196" s="15">
        <v>0</v>
      </c>
      <c r="CZ196" s="59">
        <v>0</v>
      </c>
      <c r="DA196" s="58">
        <v>1.8146500000000001</v>
      </c>
      <c r="DB196" s="7">
        <v>26.318000000000001</v>
      </c>
      <c r="DC196" s="59">
        <f t="shared" si="2087"/>
        <v>14503.072217783043</v>
      </c>
      <c r="DD196" s="58">
        <v>8.1663300000000003</v>
      </c>
      <c r="DE196" s="7">
        <v>138.23699999999999</v>
      </c>
      <c r="DF196" s="59">
        <f t="shared" si="2088"/>
        <v>16927.677426702077</v>
      </c>
      <c r="DG196" s="60">
        <v>0</v>
      </c>
      <c r="DH196" s="15">
        <v>0</v>
      </c>
      <c r="DI196" s="59">
        <v>0</v>
      </c>
      <c r="DJ196" s="60">
        <v>0</v>
      </c>
      <c r="DK196" s="15">
        <v>0</v>
      </c>
      <c r="DL196" s="59">
        <v>0</v>
      </c>
      <c r="DM196" s="60">
        <v>0</v>
      </c>
      <c r="DN196" s="15">
        <v>0</v>
      </c>
      <c r="DO196" s="59">
        <v>0</v>
      </c>
      <c r="DP196" s="58">
        <v>6.3704000000000001</v>
      </c>
      <c r="DQ196" s="7">
        <v>120.767</v>
      </c>
      <c r="DR196" s="59">
        <f t="shared" si="2089"/>
        <v>18957.522290593995</v>
      </c>
      <c r="DS196" s="58">
        <v>1.4189700000000001</v>
      </c>
      <c r="DT196" s="7">
        <v>21.335000000000001</v>
      </c>
      <c r="DU196" s="59">
        <f t="shared" si="2090"/>
        <v>15035.553958152745</v>
      </c>
      <c r="DV196" s="58">
        <v>18.756610000000002</v>
      </c>
      <c r="DW196" s="7">
        <v>445.29700000000003</v>
      </c>
      <c r="DX196" s="59">
        <f t="shared" si="2091"/>
        <v>23740.803908595422</v>
      </c>
      <c r="DY196" s="60">
        <v>0</v>
      </c>
      <c r="DZ196" s="15">
        <v>0</v>
      </c>
      <c r="EA196" s="59">
        <v>0</v>
      </c>
      <c r="EB196" s="60">
        <v>0</v>
      </c>
      <c r="EC196" s="15">
        <v>0</v>
      </c>
      <c r="ED196" s="59">
        <v>0</v>
      </c>
      <c r="EE196" s="58">
        <v>0</v>
      </c>
      <c r="EF196" s="7">
        <v>0</v>
      </c>
      <c r="EG196" s="59">
        <f t="shared" si="2110"/>
        <v>0</v>
      </c>
      <c r="EH196" s="58">
        <v>3.41269</v>
      </c>
      <c r="EI196" s="7">
        <v>58.35</v>
      </c>
      <c r="EJ196" s="59">
        <f t="shared" si="2092"/>
        <v>17097.949125176914</v>
      </c>
      <c r="EK196" s="60">
        <v>0</v>
      </c>
      <c r="EL196" s="15">
        <v>0</v>
      </c>
      <c r="EM196" s="59">
        <v>0</v>
      </c>
      <c r="EN196" s="60">
        <v>0</v>
      </c>
      <c r="EO196" s="15">
        <v>0</v>
      </c>
      <c r="EP196" s="59">
        <v>0</v>
      </c>
      <c r="EQ196" s="58">
        <v>3.76</v>
      </c>
      <c r="ER196" s="7">
        <v>150.274</v>
      </c>
      <c r="ES196" s="59">
        <f t="shared" si="2103"/>
        <v>39966.48936170213</v>
      </c>
      <c r="ET196" s="60">
        <v>0</v>
      </c>
      <c r="EU196" s="15">
        <v>0</v>
      </c>
      <c r="EV196" s="59">
        <v>0</v>
      </c>
      <c r="EW196" s="60">
        <v>0</v>
      </c>
      <c r="EX196" s="15">
        <v>0</v>
      </c>
      <c r="EY196" s="59">
        <v>0</v>
      </c>
      <c r="EZ196" s="58">
        <v>0.01</v>
      </c>
      <c r="FA196" s="7">
        <v>0.3</v>
      </c>
      <c r="FB196" s="59">
        <f t="shared" si="2104"/>
        <v>30000</v>
      </c>
      <c r="FC196" s="60">
        <v>0</v>
      </c>
      <c r="FD196" s="15">
        <v>0</v>
      </c>
      <c r="FE196" s="59">
        <v>0</v>
      </c>
      <c r="FF196" s="60">
        <v>0</v>
      </c>
      <c r="FG196" s="15">
        <v>0</v>
      </c>
      <c r="FH196" s="59">
        <v>0</v>
      </c>
      <c r="FI196" s="60">
        <v>0</v>
      </c>
      <c r="FJ196" s="15">
        <v>0</v>
      </c>
      <c r="FK196" s="59">
        <v>0</v>
      </c>
      <c r="FL196" s="60">
        <v>0</v>
      </c>
      <c r="FM196" s="15">
        <v>0</v>
      </c>
      <c r="FN196" s="59">
        <v>0</v>
      </c>
      <c r="FO196" s="60">
        <v>0</v>
      </c>
      <c r="FP196" s="15">
        <v>0</v>
      </c>
      <c r="FQ196" s="59">
        <v>0</v>
      </c>
      <c r="FR196" s="60">
        <v>0</v>
      </c>
      <c r="FS196" s="15">
        <v>0</v>
      </c>
      <c r="FT196" s="59">
        <v>0</v>
      </c>
      <c r="FU196" s="58">
        <v>0</v>
      </c>
      <c r="FV196" s="7">
        <v>0</v>
      </c>
      <c r="FW196" s="59">
        <v>0</v>
      </c>
      <c r="FX196" s="60">
        <v>0</v>
      </c>
      <c r="FY196" s="15">
        <v>0</v>
      </c>
      <c r="FZ196" s="59">
        <v>0</v>
      </c>
      <c r="GA196" s="58">
        <v>1.35537</v>
      </c>
      <c r="GB196" s="7">
        <v>22.417000000000002</v>
      </c>
      <c r="GC196" s="59">
        <f t="shared" si="2093"/>
        <v>16539.395146712708</v>
      </c>
      <c r="GD196" s="58">
        <v>1.0928199999999999</v>
      </c>
      <c r="GE196" s="7">
        <v>14.738</v>
      </c>
      <c r="GF196" s="59">
        <f t="shared" si="2100"/>
        <v>13486.209988836223</v>
      </c>
      <c r="GG196" s="60">
        <v>0</v>
      </c>
      <c r="GH196" s="15">
        <v>0</v>
      </c>
      <c r="GI196" s="59">
        <v>0</v>
      </c>
      <c r="GJ196" s="60">
        <v>0</v>
      </c>
      <c r="GK196" s="15">
        <v>0</v>
      </c>
      <c r="GL196" s="59">
        <v>0</v>
      </c>
      <c r="GM196" s="60">
        <v>0</v>
      </c>
      <c r="GN196" s="15">
        <v>0</v>
      </c>
      <c r="GO196" s="59">
        <v>0</v>
      </c>
      <c r="GP196" s="60">
        <v>0</v>
      </c>
      <c r="GQ196" s="15">
        <v>0</v>
      </c>
      <c r="GR196" s="59">
        <v>0</v>
      </c>
      <c r="GS196" s="58">
        <v>51.039519999999996</v>
      </c>
      <c r="GT196" s="7">
        <v>602.72400000000005</v>
      </c>
      <c r="GU196" s="59">
        <f t="shared" si="2094"/>
        <v>11808.966855487672</v>
      </c>
      <c r="GV196" s="60">
        <v>0</v>
      </c>
      <c r="GW196" s="15">
        <v>0</v>
      </c>
      <c r="GX196" s="59">
        <v>0</v>
      </c>
      <c r="GY196" s="6">
        <f t="shared" si="1454"/>
        <v>126.33377000000002</v>
      </c>
      <c r="GZ196" s="83">
        <f t="shared" si="1455"/>
        <v>2105.5360000000001</v>
      </c>
    </row>
    <row r="197" spans="1:208" x14ac:dyDescent="0.3">
      <c r="A197" s="76">
        <v>2018</v>
      </c>
      <c r="B197" s="77" t="s">
        <v>14</v>
      </c>
      <c r="C197" s="58">
        <v>4.2416999999999998</v>
      </c>
      <c r="D197" s="7">
        <v>84.844999999999999</v>
      </c>
      <c r="E197" s="59">
        <f t="shared" si="2080"/>
        <v>20002.593299856191</v>
      </c>
      <c r="F197" s="60">
        <v>0</v>
      </c>
      <c r="G197" s="15">
        <v>0</v>
      </c>
      <c r="H197" s="59">
        <v>0</v>
      </c>
      <c r="I197" s="60">
        <v>0</v>
      </c>
      <c r="J197" s="15">
        <v>0</v>
      </c>
      <c r="K197" s="59">
        <v>0</v>
      </c>
      <c r="L197" s="60">
        <v>0</v>
      </c>
      <c r="M197" s="15">
        <v>0</v>
      </c>
      <c r="N197" s="59">
        <v>0</v>
      </c>
      <c r="O197" s="58">
        <v>12.961459999999999</v>
      </c>
      <c r="P197" s="7">
        <v>306.14499999999998</v>
      </c>
      <c r="Q197" s="59">
        <f t="shared" si="2081"/>
        <v>23619.638528375664</v>
      </c>
      <c r="R197" s="60">
        <v>0</v>
      </c>
      <c r="S197" s="15">
        <v>0</v>
      </c>
      <c r="T197" s="59">
        <v>0</v>
      </c>
      <c r="U197" s="60">
        <v>0</v>
      </c>
      <c r="V197" s="15">
        <v>0</v>
      </c>
      <c r="W197" s="59">
        <v>0</v>
      </c>
      <c r="X197" s="60">
        <v>0</v>
      </c>
      <c r="Y197" s="15">
        <v>0</v>
      </c>
      <c r="Z197" s="59">
        <v>0</v>
      </c>
      <c r="AA197" s="60">
        <v>0</v>
      </c>
      <c r="AB197" s="15">
        <v>0</v>
      </c>
      <c r="AC197" s="59">
        <v>0</v>
      </c>
      <c r="AD197" s="60">
        <v>0</v>
      </c>
      <c r="AE197" s="15">
        <v>0</v>
      </c>
      <c r="AF197" s="59">
        <v>0</v>
      </c>
      <c r="AG197" s="60">
        <v>0</v>
      </c>
      <c r="AH197" s="15">
        <v>0</v>
      </c>
      <c r="AI197" s="59">
        <v>0</v>
      </c>
      <c r="AJ197" s="58">
        <v>1.05487</v>
      </c>
      <c r="AK197" s="7">
        <v>28.524000000000001</v>
      </c>
      <c r="AL197" s="59">
        <f t="shared" si="2082"/>
        <v>27040.298804592036</v>
      </c>
      <c r="AM197" s="60">
        <v>0</v>
      </c>
      <c r="AN197" s="15">
        <v>0</v>
      </c>
      <c r="AO197" s="59">
        <v>0</v>
      </c>
      <c r="AP197" s="60">
        <v>0</v>
      </c>
      <c r="AQ197" s="15">
        <v>0</v>
      </c>
      <c r="AR197" s="59">
        <v>0</v>
      </c>
      <c r="AS197" s="60">
        <v>0</v>
      </c>
      <c r="AT197" s="15">
        <v>0</v>
      </c>
      <c r="AU197" s="59">
        <v>0</v>
      </c>
      <c r="AV197" s="58">
        <v>8.2903500000000001</v>
      </c>
      <c r="AW197" s="7">
        <v>117.012</v>
      </c>
      <c r="AX197" s="59">
        <f t="shared" si="2083"/>
        <v>14114.241256400514</v>
      </c>
      <c r="AY197" s="58">
        <v>1.26</v>
      </c>
      <c r="AZ197" s="7">
        <v>19.605</v>
      </c>
      <c r="BA197" s="59">
        <f t="shared" si="2084"/>
        <v>15559.523809523811</v>
      </c>
      <c r="BB197" s="58">
        <v>1.35</v>
      </c>
      <c r="BC197" s="7">
        <v>27.876000000000001</v>
      </c>
      <c r="BD197" s="59">
        <f t="shared" si="2107"/>
        <v>20648.888888888887</v>
      </c>
      <c r="BE197" s="60">
        <v>0</v>
      </c>
      <c r="BF197" s="15">
        <v>0</v>
      </c>
      <c r="BG197" s="59">
        <v>0</v>
      </c>
      <c r="BH197" s="58">
        <v>0</v>
      </c>
      <c r="BI197" s="7">
        <v>0</v>
      </c>
      <c r="BJ197" s="59">
        <f t="shared" si="2108"/>
        <v>0</v>
      </c>
      <c r="BK197" s="58">
        <v>0.24793999999999999</v>
      </c>
      <c r="BL197" s="7">
        <v>3.8159999999999998</v>
      </c>
      <c r="BM197" s="59">
        <f t="shared" si="2085"/>
        <v>15390.820359764461</v>
      </c>
      <c r="BN197" s="60">
        <v>0</v>
      </c>
      <c r="BO197" s="15">
        <v>0</v>
      </c>
      <c r="BP197" s="59">
        <v>0</v>
      </c>
      <c r="BQ197" s="60">
        <v>0</v>
      </c>
      <c r="BR197" s="15">
        <v>0</v>
      </c>
      <c r="BS197" s="59">
        <v>0</v>
      </c>
      <c r="BT197" s="60">
        <v>0</v>
      </c>
      <c r="BU197" s="15">
        <v>0</v>
      </c>
      <c r="BV197" s="59">
        <v>0</v>
      </c>
      <c r="BW197" s="60">
        <v>0</v>
      </c>
      <c r="BX197" s="15">
        <v>0</v>
      </c>
      <c r="BY197" s="59">
        <v>0</v>
      </c>
      <c r="BZ197" s="60">
        <v>0</v>
      </c>
      <c r="CA197" s="15">
        <v>0</v>
      </c>
      <c r="CB197" s="59">
        <v>0</v>
      </c>
      <c r="CC197" s="60">
        <v>0</v>
      </c>
      <c r="CD197" s="15">
        <v>0</v>
      </c>
      <c r="CE197" s="59">
        <v>0</v>
      </c>
      <c r="CF197" s="60">
        <v>0</v>
      </c>
      <c r="CG197" s="15">
        <v>0</v>
      </c>
      <c r="CH197" s="59">
        <v>0</v>
      </c>
      <c r="CI197" s="60">
        <v>0</v>
      </c>
      <c r="CJ197" s="15">
        <v>0</v>
      </c>
      <c r="CK197" s="59">
        <v>0</v>
      </c>
      <c r="CL197" s="60">
        <v>0</v>
      </c>
      <c r="CM197" s="15">
        <v>0</v>
      </c>
      <c r="CN197" s="59">
        <v>0</v>
      </c>
      <c r="CO197" s="60">
        <v>0</v>
      </c>
      <c r="CP197" s="15">
        <v>0</v>
      </c>
      <c r="CQ197" s="59">
        <v>0</v>
      </c>
      <c r="CR197" s="60">
        <v>0</v>
      </c>
      <c r="CS197" s="15">
        <v>0</v>
      </c>
      <c r="CT197" s="59">
        <v>0</v>
      </c>
      <c r="CU197" s="58">
        <v>0.20399999999999999</v>
      </c>
      <c r="CV197" s="7">
        <v>2.5939999999999999</v>
      </c>
      <c r="CW197" s="59">
        <f t="shared" si="2086"/>
        <v>12715.686274509804</v>
      </c>
      <c r="CX197" s="60">
        <v>0</v>
      </c>
      <c r="CY197" s="15">
        <v>0</v>
      </c>
      <c r="CZ197" s="59">
        <v>0</v>
      </c>
      <c r="DA197" s="60">
        <v>0</v>
      </c>
      <c r="DB197" s="15">
        <v>0</v>
      </c>
      <c r="DC197" s="59">
        <v>0</v>
      </c>
      <c r="DD197" s="58">
        <v>2.7024599999999999</v>
      </c>
      <c r="DE197" s="7">
        <v>45.170999999999999</v>
      </c>
      <c r="DF197" s="59">
        <f t="shared" si="2088"/>
        <v>16714.770986434585</v>
      </c>
      <c r="DG197" s="60">
        <v>0</v>
      </c>
      <c r="DH197" s="15">
        <v>0</v>
      </c>
      <c r="DI197" s="59">
        <v>0</v>
      </c>
      <c r="DJ197" s="60">
        <v>0</v>
      </c>
      <c r="DK197" s="15">
        <v>0</v>
      </c>
      <c r="DL197" s="59">
        <v>0</v>
      </c>
      <c r="DM197" s="60">
        <v>0</v>
      </c>
      <c r="DN197" s="15">
        <v>0</v>
      </c>
      <c r="DO197" s="59">
        <v>0</v>
      </c>
      <c r="DP197" s="58">
        <v>4.3680000000000003</v>
      </c>
      <c r="DQ197" s="7">
        <v>59.15</v>
      </c>
      <c r="DR197" s="59">
        <f t="shared" si="2089"/>
        <v>13541.666666666666</v>
      </c>
      <c r="DS197" s="58">
        <v>3.2690399999999999</v>
      </c>
      <c r="DT197" s="7">
        <v>142.50200000000001</v>
      </c>
      <c r="DU197" s="59">
        <f t="shared" si="2090"/>
        <v>43591.390744683456</v>
      </c>
      <c r="DV197" s="58">
        <v>6.8777299999999997</v>
      </c>
      <c r="DW197" s="7">
        <v>134.18799999999999</v>
      </c>
      <c r="DX197" s="59">
        <f t="shared" si="2091"/>
        <v>19510.5071004532</v>
      </c>
      <c r="DY197" s="60">
        <v>0</v>
      </c>
      <c r="DZ197" s="15">
        <v>0</v>
      </c>
      <c r="EA197" s="59">
        <v>0</v>
      </c>
      <c r="EB197" s="60">
        <v>0</v>
      </c>
      <c r="EC197" s="15">
        <v>0</v>
      </c>
      <c r="ED197" s="59">
        <v>0</v>
      </c>
      <c r="EE197" s="58">
        <v>0</v>
      </c>
      <c r="EF197" s="7">
        <v>0</v>
      </c>
      <c r="EG197" s="59">
        <f t="shared" si="2110"/>
        <v>0</v>
      </c>
      <c r="EH197" s="58">
        <v>0.23016</v>
      </c>
      <c r="EI197" s="7">
        <v>3.6720000000000002</v>
      </c>
      <c r="EJ197" s="59">
        <f t="shared" si="2092"/>
        <v>15954.118873826903</v>
      </c>
      <c r="EK197" s="60">
        <v>0</v>
      </c>
      <c r="EL197" s="15">
        <v>0</v>
      </c>
      <c r="EM197" s="59">
        <v>0</v>
      </c>
      <c r="EN197" s="60">
        <v>0</v>
      </c>
      <c r="EO197" s="15">
        <v>0</v>
      </c>
      <c r="EP197" s="59">
        <v>0</v>
      </c>
      <c r="EQ197" s="60">
        <v>0</v>
      </c>
      <c r="ER197" s="15">
        <v>0</v>
      </c>
      <c r="ES197" s="59">
        <v>0</v>
      </c>
      <c r="ET197" s="60">
        <v>0</v>
      </c>
      <c r="EU197" s="15">
        <v>0</v>
      </c>
      <c r="EV197" s="59">
        <v>0</v>
      </c>
      <c r="EW197" s="60">
        <v>0</v>
      </c>
      <c r="EX197" s="15">
        <v>0</v>
      </c>
      <c r="EY197" s="59">
        <v>0</v>
      </c>
      <c r="EZ197" s="58">
        <v>7.1300000000000001E-3</v>
      </c>
      <c r="FA197" s="7">
        <v>0.27500000000000002</v>
      </c>
      <c r="FB197" s="59">
        <f t="shared" si="2104"/>
        <v>38569.424964936894</v>
      </c>
      <c r="FC197" s="60">
        <v>0</v>
      </c>
      <c r="FD197" s="15">
        <v>0</v>
      </c>
      <c r="FE197" s="59">
        <v>0</v>
      </c>
      <c r="FF197" s="58">
        <v>4.0000000000000001E-3</v>
      </c>
      <c r="FG197" s="7">
        <v>0.14599999999999999</v>
      </c>
      <c r="FH197" s="59">
        <f t="shared" si="2106"/>
        <v>36500</v>
      </c>
      <c r="FI197" s="60">
        <v>0</v>
      </c>
      <c r="FJ197" s="15">
        <v>0</v>
      </c>
      <c r="FK197" s="59">
        <v>0</v>
      </c>
      <c r="FL197" s="60">
        <v>0</v>
      </c>
      <c r="FM197" s="15">
        <v>0</v>
      </c>
      <c r="FN197" s="59">
        <v>0</v>
      </c>
      <c r="FO197" s="60">
        <v>0</v>
      </c>
      <c r="FP197" s="15">
        <v>0</v>
      </c>
      <c r="FQ197" s="59">
        <v>0</v>
      </c>
      <c r="FR197" s="60">
        <v>0</v>
      </c>
      <c r="FS197" s="15">
        <v>0</v>
      </c>
      <c r="FT197" s="59">
        <v>0</v>
      </c>
      <c r="FU197" s="58">
        <v>0.10100000000000001</v>
      </c>
      <c r="FV197" s="7">
        <v>1.1990000000000001</v>
      </c>
      <c r="FW197" s="59">
        <f t="shared" si="2099"/>
        <v>11871.287128712873</v>
      </c>
      <c r="FX197" s="60">
        <v>0</v>
      </c>
      <c r="FY197" s="15">
        <v>0</v>
      </c>
      <c r="FZ197" s="59">
        <v>0</v>
      </c>
      <c r="GA197" s="58">
        <v>0.15419999999999998</v>
      </c>
      <c r="GB197" s="7">
        <v>2.5070000000000001</v>
      </c>
      <c r="GC197" s="59">
        <f t="shared" si="2093"/>
        <v>16258.106355382622</v>
      </c>
      <c r="GD197" s="60">
        <v>0</v>
      </c>
      <c r="GE197" s="15">
        <v>0</v>
      </c>
      <c r="GF197" s="59">
        <v>0</v>
      </c>
      <c r="GG197" s="58">
        <v>0.15</v>
      </c>
      <c r="GH197" s="7">
        <v>3.5270000000000001</v>
      </c>
      <c r="GI197" s="59">
        <f t="shared" si="2101"/>
        <v>23513.333333333336</v>
      </c>
      <c r="GJ197" s="60">
        <v>0</v>
      </c>
      <c r="GK197" s="15">
        <v>0</v>
      </c>
      <c r="GL197" s="59">
        <v>0</v>
      </c>
      <c r="GM197" s="60">
        <v>0</v>
      </c>
      <c r="GN197" s="15">
        <v>0</v>
      </c>
      <c r="GO197" s="59">
        <v>0</v>
      </c>
      <c r="GP197" s="60">
        <v>0</v>
      </c>
      <c r="GQ197" s="15">
        <v>0</v>
      </c>
      <c r="GR197" s="59">
        <v>0</v>
      </c>
      <c r="GS197" s="58">
        <v>53.790480000000002</v>
      </c>
      <c r="GT197" s="7">
        <v>881.23900000000003</v>
      </c>
      <c r="GU197" s="59">
        <f t="shared" si="2094"/>
        <v>16382.806028129884</v>
      </c>
      <c r="GV197" s="58">
        <v>2.4700000000000002</v>
      </c>
      <c r="GW197" s="7">
        <v>27.459</v>
      </c>
      <c r="GX197" s="59">
        <f t="shared" si="2095"/>
        <v>11117.004048582996</v>
      </c>
      <c r="GY197" s="6">
        <f t="shared" si="1454"/>
        <v>103.73452</v>
      </c>
      <c r="GZ197" s="83">
        <f t="shared" si="1455"/>
        <v>1891.4520000000002</v>
      </c>
    </row>
    <row r="198" spans="1:208" x14ac:dyDescent="0.3">
      <c r="A198" s="76">
        <v>2018</v>
      </c>
      <c r="B198" s="77" t="s">
        <v>15</v>
      </c>
      <c r="C198" s="58">
        <v>14.904620000000001</v>
      </c>
      <c r="D198" s="7">
        <v>330.31400000000002</v>
      </c>
      <c r="E198" s="59">
        <f t="shared" si="2080"/>
        <v>22161.85317035926</v>
      </c>
      <c r="F198" s="60">
        <v>0</v>
      </c>
      <c r="G198" s="15">
        <v>0</v>
      </c>
      <c r="H198" s="59">
        <v>0</v>
      </c>
      <c r="I198" s="60">
        <v>0</v>
      </c>
      <c r="J198" s="15">
        <v>0</v>
      </c>
      <c r="K198" s="59">
        <v>0</v>
      </c>
      <c r="L198" s="60">
        <v>0</v>
      </c>
      <c r="M198" s="15">
        <v>0</v>
      </c>
      <c r="N198" s="59">
        <v>0</v>
      </c>
      <c r="O198" s="58">
        <v>0.30416000000000004</v>
      </c>
      <c r="P198" s="7">
        <v>6.992</v>
      </c>
      <c r="Q198" s="59">
        <f t="shared" si="2081"/>
        <v>22987.901104681743</v>
      </c>
      <c r="R198" s="60">
        <v>0</v>
      </c>
      <c r="S198" s="15">
        <v>0</v>
      </c>
      <c r="T198" s="59">
        <v>0</v>
      </c>
      <c r="U198" s="60">
        <v>0</v>
      </c>
      <c r="V198" s="15">
        <v>0</v>
      </c>
      <c r="W198" s="59">
        <v>0</v>
      </c>
      <c r="X198" s="60">
        <v>0</v>
      </c>
      <c r="Y198" s="15">
        <v>0</v>
      </c>
      <c r="Z198" s="59">
        <v>0</v>
      </c>
      <c r="AA198" s="60">
        <v>0</v>
      </c>
      <c r="AB198" s="15">
        <v>0</v>
      </c>
      <c r="AC198" s="59">
        <v>0</v>
      </c>
      <c r="AD198" s="60">
        <v>0</v>
      </c>
      <c r="AE198" s="15">
        <v>0</v>
      </c>
      <c r="AF198" s="59">
        <v>0</v>
      </c>
      <c r="AG198" s="60">
        <v>0</v>
      </c>
      <c r="AH198" s="15">
        <v>0</v>
      </c>
      <c r="AI198" s="59">
        <v>0</v>
      </c>
      <c r="AJ198" s="58">
        <v>1.3587199999999999</v>
      </c>
      <c r="AK198" s="7">
        <v>30.242000000000001</v>
      </c>
      <c r="AL198" s="59">
        <f t="shared" si="2082"/>
        <v>22257.713141780503</v>
      </c>
      <c r="AM198" s="60">
        <v>0</v>
      </c>
      <c r="AN198" s="15">
        <v>0</v>
      </c>
      <c r="AO198" s="59">
        <v>0</v>
      </c>
      <c r="AP198" s="60">
        <v>0</v>
      </c>
      <c r="AQ198" s="15">
        <v>0</v>
      </c>
      <c r="AR198" s="59">
        <v>0</v>
      </c>
      <c r="AS198" s="60">
        <v>0</v>
      </c>
      <c r="AT198" s="15">
        <v>0</v>
      </c>
      <c r="AU198" s="59">
        <v>0</v>
      </c>
      <c r="AV198" s="58">
        <v>9.3050800000000002</v>
      </c>
      <c r="AW198" s="7">
        <v>139.613</v>
      </c>
      <c r="AX198" s="59">
        <f t="shared" si="2083"/>
        <v>15003.95482897514</v>
      </c>
      <c r="AY198" s="60">
        <v>0</v>
      </c>
      <c r="AZ198" s="15">
        <v>0</v>
      </c>
      <c r="BA198" s="59">
        <v>0</v>
      </c>
      <c r="BB198" s="60">
        <v>0</v>
      </c>
      <c r="BC198" s="15">
        <v>0</v>
      </c>
      <c r="BD198" s="59">
        <v>0</v>
      </c>
      <c r="BE198" s="60">
        <v>0</v>
      </c>
      <c r="BF198" s="15">
        <v>0</v>
      </c>
      <c r="BG198" s="59">
        <v>0</v>
      </c>
      <c r="BH198" s="58">
        <v>0</v>
      </c>
      <c r="BI198" s="7">
        <v>0</v>
      </c>
      <c r="BJ198" s="59">
        <f t="shared" si="2108"/>
        <v>0</v>
      </c>
      <c r="BK198" s="58">
        <v>4.6259799999999993</v>
      </c>
      <c r="BL198" s="7">
        <v>70.463999999999999</v>
      </c>
      <c r="BM198" s="59">
        <f t="shared" si="2085"/>
        <v>15232.231873030149</v>
      </c>
      <c r="BN198" s="60">
        <v>0</v>
      </c>
      <c r="BO198" s="15">
        <v>0</v>
      </c>
      <c r="BP198" s="59">
        <v>0</v>
      </c>
      <c r="BQ198" s="60">
        <v>0</v>
      </c>
      <c r="BR198" s="15">
        <v>0</v>
      </c>
      <c r="BS198" s="59">
        <v>0</v>
      </c>
      <c r="BT198" s="60">
        <v>0</v>
      </c>
      <c r="BU198" s="15">
        <v>0</v>
      </c>
      <c r="BV198" s="59">
        <v>0</v>
      </c>
      <c r="BW198" s="60">
        <v>0</v>
      </c>
      <c r="BX198" s="15">
        <v>0</v>
      </c>
      <c r="BY198" s="59">
        <v>0</v>
      </c>
      <c r="BZ198" s="60">
        <v>0</v>
      </c>
      <c r="CA198" s="15">
        <v>0</v>
      </c>
      <c r="CB198" s="59">
        <v>0</v>
      </c>
      <c r="CC198" s="60">
        <v>0</v>
      </c>
      <c r="CD198" s="15">
        <v>0</v>
      </c>
      <c r="CE198" s="59">
        <v>0</v>
      </c>
      <c r="CF198" s="60">
        <v>0</v>
      </c>
      <c r="CG198" s="15">
        <v>0</v>
      </c>
      <c r="CH198" s="59">
        <v>0</v>
      </c>
      <c r="CI198" s="60">
        <v>0</v>
      </c>
      <c r="CJ198" s="15">
        <v>0</v>
      </c>
      <c r="CK198" s="59">
        <v>0</v>
      </c>
      <c r="CL198" s="60">
        <v>0</v>
      </c>
      <c r="CM198" s="15">
        <v>0</v>
      </c>
      <c r="CN198" s="59">
        <v>0</v>
      </c>
      <c r="CO198" s="58">
        <v>1.73647</v>
      </c>
      <c r="CP198" s="7">
        <v>28.853999999999999</v>
      </c>
      <c r="CQ198" s="59">
        <f t="shared" si="2098"/>
        <v>16616.469043519322</v>
      </c>
      <c r="CR198" s="58">
        <v>1.2119000000000002</v>
      </c>
      <c r="CS198" s="7">
        <v>20.358000000000001</v>
      </c>
      <c r="CT198" s="59">
        <f t="shared" si="2109"/>
        <v>16798.415710867233</v>
      </c>
      <c r="CU198" s="60">
        <v>0</v>
      </c>
      <c r="CV198" s="15">
        <v>0</v>
      </c>
      <c r="CW198" s="59">
        <v>0</v>
      </c>
      <c r="CX198" s="60">
        <v>0</v>
      </c>
      <c r="CY198" s="15">
        <v>0</v>
      </c>
      <c r="CZ198" s="59">
        <v>0</v>
      </c>
      <c r="DA198" s="58">
        <v>0.85799999999999998</v>
      </c>
      <c r="DB198" s="7">
        <v>12.769</v>
      </c>
      <c r="DC198" s="59">
        <f t="shared" si="2087"/>
        <v>14882.284382284382</v>
      </c>
      <c r="DD198" s="58">
        <v>7.9091899999999997</v>
      </c>
      <c r="DE198" s="7">
        <v>100.76900000000001</v>
      </c>
      <c r="DF198" s="59">
        <f t="shared" si="2088"/>
        <v>12740.748420508296</v>
      </c>
      <c r="DG198" s="60">
        <v>0</v>
      </c>
      <c r="DH198" s="15">
        <v>0</v>
      </c>
      <c r="DI198" s="59">
        <v>0</v>
      </c>
      <c r="DJ198" s="60">
        <v>0</v>
      </c>
      <c r="DK198" s="15">
        <v>0</v>
      </c>
      <c r="DL198" s="59">
        <v>0</v>
      </c>
      <c r="DM198" s="60">
        <v>0</v>
      </c>
      <c r="DN198" s="15">
        <v>0</v>
      </c>
      <c r="DO198" s="59">
        <v>0</v>
      </c>
      <c r="DP198" s="58">
        <v>1.2836099999999999</v>
      </c>
      <c r="DQ198" s="7">
        <v>41.994</v>
      </c>
      <c r="DR198" s="59">
        <f t="shared" si="2089"/>
        <v>32715.544441068552</v>
      </c>
      <c r="DS198" s="58">
        <v>0.27035999999999999</v>
      </c>
      <c r="DT198" s="7">
        <v>4.1470000000000002</v>
      </c>
      <c r="DU198" s="59">
        <f t="shared" si="2090"/>
        <v>15338.80751590472</v>
      </c>
      <c r="DV198" s="58">
        <v>1.8593900000000001</v>
      </c>
      <c r="DW198" s="7">
        <v>80.087000000000003</v>
      </c>
      <c r="DX198" s="59">
        <f t="shared" si="2091"/>
        <v>43071.65253120647</v>
      </c>
      <c r="DY198" s="60">
        <v>0</v>
      </c>
      <c r="DZ198" s="15">
        <v>0</v>
      </c>
      <c r="EA198" s="59">
        <v>0</v>
      </c>
      <c r="EB198" s="60">
        <v>0</v>
      </c>
      <c r="EC198" s="15">
        <v>0</v>
      </c>
      <c r="ED198" s="59">
        <v>0</v>
      </c>
      <c r="EE198" s="58">
        <v>0</v>
      </c>
      <c r="EF198" s="7">
        <v>0</v>
      </c>
      <c r="EG198" s="59">
        <f t="shared" si="2110"/>
        <v>0</v>
      </c>
      <c r="EH198" s="58">
        <v>0.4728</v>
      </c>
      <c r="EI198" s="7">
        <v>7.7030000000000003</v>
      </c>
      <c r="EJ198" s="59">
        <f t="shared" si="2092"/>
        <v>16292.301184433163</v>
      </c>
      <c r="EK198" s="60">
        <v>0</v>
      </c>
      <c r="EL198" s="15">
        <v>0</v>
      </c>
      <c r="EM198" s="59">
        <v>0</v>
      </c>
      <c r="EN198" s="60">
        <v>0</v>
      </c>
      <c r="EO198" s="15">
        <v>0</v>
      </c>
      <c r="EP198" s="59">
        <v>0</v>
      </c>
      <c r="EQ198" s="58">
        <v>0.66424000000000005</v>
      </c>
      <c r="ER198" s="7">
        <v>21.571000000000002</v>
      </c>
      <c r="ES198" s="59">
        <f t="shared" si="2103"/>
        <v>32474.707936890281</v>
      </c>
      <c r="ET198" s="60">
        <v>0</v>
      </c>
      <c r="EU198" s="15">
        <v>0</v>
      </c>
      <c r="EV198" s="59">
        <v>0</v>
      </c>
      <c r="EW198" s="60">
        <v>0</v>
      </c>
      <c r="EX198" s="15">
        <v>0</v>
      </c>
      <c r="EY198" s="59">
        <v>0</v>
      </c>
      <c r="EZ198" s="60">
        <v>0</v>
      </c>
      <c r="FA198" s="15">
        <v>0</v>
      </c>
      <c r="FB198" s="59">
        <v>0</v>
      </c>
      <c r="FC198" s="60">
        <v>0</v>
      </c>
      <c r="FD198" s="15">
        <v>0</v>
      </c>
      <c r="FE198" s="59">
        <v>0</v>
      </c>
      <c r="FF198" s="60">
        <v>0</v>
      </c>
      <c r="FG198" s="15">
        <v>0</v>
      </c>
      <c r="FH198" s="59">
        <v>0</v>
      </c>
      <c r="FI198" s="60">
        <v>0</v>
      </c>
      <c r="FJ198" s="15">
        <v>0</v>
      </c>
      <c r="FK198" s="59">
        <v>0</v>
      </c>
      <c r="FL198" s="60">
        <v>0</v>
      </c>
      <c r="FM198" s="15">
        <v>0</v>
      </c>
      <c r="FN198" s="59">
        <v>0</v>
      </c>
      <c r="FO198" s="60">
        <v>0</v>
      </c>
      <c r="FP198" s="15">
        <v>0</v>
      </c>
      <c r="FQ198" s="59">
        <v>0</v>
      </c>
      <c r="FR198" s="60">
        <v>0</v>
      </c>
      <c r="FS198" s="15">
        <v>0</v>
      </c>
      <c r="FT198" s="59">
        <v>0</v>
      </c>
      <c r="FU198" s="58">
        <v>0.624</v>
      </c>
      <c r="FV198" s="7">
        <v>17.992000000000001</v>
      </c>
      <c r="FW198" s="59">
        <f t="shared" si="2099"/>
        <v>28833.333333333336</v>
      </c>
      <c r="FX198" s="60">
        <v>0</v>
      </c>
      <c r="FY198" s="15">
        <v>0</v>
      </c>
      <c r="FZ198" s="59">
        <v>0</v>
      </c>
      <c r="GA198" s="58">
        <v>2.1890000000000001</v>
      </c>
      <c r="GB198" s="7">
        <v>35.103000000000002</v>
      </c>
      <c r="GC198" s="59">
        <f t="shared" si="2093"/>
        <v>16036.089538602102</v>
      </c>
      <c r="GD198" s="58">
        <v>1.5840000000000001</v>
      </c>
      <c r="GE198" s="7">
        <v>62.191000000000003</v>
      </c>
      <c r="GF198" s="59">
        <f t="shared" si="2100"/>
        <v>39261.994949494947</v>
      </c>
      <c r="GG198" s="60">
        <v>0</v>
      </c>
      <c r="GH198" s="15">
        <v>0</v>
      </c>
      <c r="GI198" s="59">
        <v>0</v>
      </c>
      <c r="GJ198" s="60">
        <v>0</v>
      </c>
      <c r="GK198" s="15">
        <v>0</v>
      </c>
      <c r="GL198" s="59">
        <v>0</v>
      </c>
      <c r="GM198" s="60">
        <v>0</v>
      </c>
      <c r="GN198" s="15">
        <v>0</v>
      </c>
      <c r="GO198" s="59">
        <v>0</v>
      </c>
      <c r="GP198" s="60">
        <v>0</v>
      </c>
      <c r="GQ198" s="15">
        <v>0</v>
      </c>
      <c r="GR198" s="59">
        <v>0</v>
      </c>
      <c r="GS198" s="58">
        <v>2.2050200000000002</v>
      </c>
      <c r="GT198" s="7">
        <v>42.488</v>
      </c>
      <c r="GU198" s="59">
        <f t="shared" si="2094"/>
        <v>19268.75946703431</v>
      </c>
      <c r="GV198" s="58">
        <v>31</v>
      </c>
      <c r="GW198" s="7">
        <v>459.79199999999997</v>
      </c>
      <c r="GX198" s="59">
        <f t="shared" si="2095"/>
        <v>14831.999999999998</v>
      </c>
      <c r="GY198" s="6">
        <f t="shared" ref="GY198:GY261" si="2115">SUMIF($C$5:$GX$5,"Ton",C198:GX198)</f>
        <v>84.366540000000001</v>
      </c>
      <c r="GZ198" s="83">
        <f t="shared" ref="GZ198:GZ261" si="2116">SUMIF($C$5:$GX$5,"F*",C198:GX198)</f>
        <v>1513.443</v>
      </c>
    </row>
    <row r="199" spans="1:208" x14ac:dyDescent="0.3">
      <c r="A199" s="76">
        <v>2018</v>
      </c>
      <c r="B199" s="77" t="s">
        <v>16</v>
      </c>
      <c r="C199" s="58">
        <v>26.782700000000002</v>
      </c>
      <c r="D199" s="7">
        <v>515.89200000000005</v>
      </c>
      <c r="E199" s="59">
        <f t="shared" si="2080"/>
        <v>19262.135632329828</v>
      </c>
      <c r="F199" s="60">
        <v>0</v>
      </c>
      <c r="G199" s="15">
        <v>0</v>
      </c>
      <c r="H199" s="59">
        <v>0</v>
      </c>
      <c r="I199" s="60">
        <v>0</v>
      </c>
      <c r="J199" s="15">
        <v>0</v>
      </c>
      <c r="K199" s="59">
        <v>0</v>
      </c>
      <c r="L199" s="60">
        <v>0</v>
      </c>
      <c r="M199" s="15">
        <v>0</v>
      </c>
      <c r="N199" s="59">
        <v>0</v>
      </c>
      <c r="O199" s="58">
        <v>0.15890000000000001</v>
      </c>
      <c r="P199" s="7">
        <v>5.4009999999999998</v>
      </c>
      <c r="Q199" s="59">
        <f t="shared" si="2081"/>
        <v>33989.930774071734</v>
      </c>
      <c r="R199" s="60">
        <v>0</v>
      </c>
      <c r="S199" s="15">
        <v>0</v>
      </c>
      <c r="T199" s="59">
        <v>0</v>
      </c>
      <c r="U199" s="60">
        <v>0</v>
      </c>
      <c r="V199" s="15">
        <v>0</v>
      </c>
      <c r="W199" s="59">
        <v>0</v>
      </c>
      <c r="X199" s="58">
        <v>2.4E-2</v>
      </c>
      <c r="Y199" s="7">
        <v>1.1020000000000001</v>
      </c>
      <c r="Z199" s="59">
        <f t="shared" ref="Z199" si="2117">Y199/X199*1000</f>
        <v>45916.666666666672</v>
      </c>
      <c r="AA199" s="60">
        <v>0</v>
      </c>
      <c r="AB199" s="15">
        <v>0</v>
      </c>
      <c r="AC199" s="59">
        <v>0</v>
      </c>
      <c r="AD199" s="60">
        <v>0</v>
      </c>
      <c r="AE199" s="15">
        <v>0</v>
      </c>
      <c r="AF199" s="59">
        <v>0</v>
      </c>
      <c r="AG199" s="60">
        <v>0</v>
      </c>
      <c r="AH199" s="15">
        <v>0</v>
      </c>
      <c r="AI199" s="59">
        <v>0</v>
      </c>
      <c r="AJ199" s="58">
        <v>1.7101999999999999</v>
      </c>
      <c r="AK199" s="7">
        <v>39.941000000000003</v>
      </c>
      <c r="AL199" s="59">
        <f t="shared" si="2082"/>
        <v>23354.578411881655</v>
      </c>
      <c r="AM199" s="60">
        <v>0</v>
      </c>
      <c r="AN199" s="15">
        <v>0</v>
      </c>
      <c r="AO199" s="59">
        <v>0</v>
      </c>
      <c r="AP199" s="60">
        <v>0</v>
      </c>
      <c r="AQ199" s="15">
        <v>0</v>
      </c>
      <c r="AR199" s="59">
        <v>0</v>
      </c>
      <c r="AS199" s="60">
        <v>0</v>
      </c>
      <c r="AT199" s="15">
        <v>0</v>
      </c>
      <c r="AU199" s="59">
        <v>0</v>
      </c>
      <c r="AV199" s="58">
        <v>8.6935699999999994</v>
      </c>
      <c r="AW199" s="7">
        <v>150.56200000000001</v>
      </c>
      <c r="AX199" s="59">
        <f t="shared" si="2083"/>
        <v>17318.776981148141</v>
      </c>
      <c r="AY199" s="60">
        <v>0</v>
      </c>
      <c r="AZ199" s="15">
        <v>0</v>
      </c>
      <c r="BA199" s="59">
        <v>0</v>
      </c>
      <c r="BB199" s="58">
        <v>1.35</v>
      </c>
      <c r="BC199" s="7">
        <v>26.109000000000002</v>
      </c>
      <c r="BD199" s="59">
        <f t="shared" si="2107"/>
        <v>19340</v>
      </c>
      <c r="BE199" s="60">
        <v>0</v>
      </c>
      <c r="BF199" s="15">
        <v>0</v>
      </c>
      <c r="BG199" s="59">
        <v>0</v>
      </c>
      <c r="BH199" s="58">
        <v>0</v>
      </c>
      <c r="BI199" s="7">
        <v>0</v>
      </c>
      <c r="BJ199" s="59">
        <f t="shared" si="2108"/>
        <v>0</v>
      </c>
      <c r="BK199" s="58">
        <v>1.3387800000000001</v>
      </c>
      <c r="BL199" s="7">
        <v>19.739999999999998</v>
      </c>
      <c r="BM199" s="59">
        <f t="shared" si="2085"/>
        <v>14744.767624254915</v>
      </c>
      <c r="BN199" s="60">
        <v>0</v>
      </c>
      <c r="BO199" s="15">
        <v>0</v>
      </c>
      <c r="BP199" s="59">
        <v>0</v>
      </c>
      <c r="BQ199" s="60">
        <v>0</v>
      </c>
      <c r="BR199" s="15">
        <v>0</v>
      </c>
      <c r="BS199" s="59">
        <v>0</v>
      </c>
      <c r="BT199" s="60">
        <v>0</v>
      </c>
      <c r="BU199" s="15">
        <v>0</v>
      </c>
      <c r="BV199" s="59">
        <v>0</v>
      </c>
      <c r="BW199" s="60">
        <v>0</v>
      </c>
      <c r="BX199" s="15">
        <v>0</v>
      </c>
      <c r="BY199" s="59">
        <v>0</v>
      </c>
      <c r="BZ199" s="60">
        <v>0</v>
      </c>
      <c r="CA199" s="15">
        <v>0</v>
      </c>
      <c r="CB199" s="59">
        <v>0</v>
      </c>
      <c r="CC199" s="60">
        <v>0</v>
      </c>
      <c r="CD199" s="15">
        <v>0</v>
      </c>
      <c r="CE199" s="59">
        <v>0</v>
      </c>
      <c r="CF199" s="60">
        <v>0</v>
      </c>
      <c r="CG199" s="15">
        <v>0</v>
      </c>
      <c r="CH199" s="59">
        <v>0</v>
      </c>
      <c r="CI199" s="60">
        <v>0</v>
      </c>
      <c r="CJ199" s="15">
        <v>0</v>
      </c>
      <c r="CK199" s="59">
        <v>0</v>
      </c>
      <c r="CL199" s="60">
        <v>0</v>
      </c>
      <c r="CM199" s="15">
        <v>0</v>
      </c>
      <c r="CN199" s="59">
        <v>0</v>
      </c>
      <c r="CO199" s="58">
        <v>1.44492</v>
      </c>
      <c r="CP199" s="7">
        <v>22.491</v>
      </c>
      <c r="CQ199" s="59">
        <f t="shared" si="2098"/>
        <v>15565.567643883398</v>
      </c>
      <c r="CR199" s="60">
        <v>0</v>
      </c>
      <c r="CS199" s="15">
        <v>0</v>
      </c>
      <c r="CT199" s="59">
        <v>0</v>
      </c>
      <c r="CU199" s="58">
        <v>1.9687999999999999</v>
      </c>
      <c r="CV199" s="7">
        <v>25.553000000000001</v>
      </c>
      <c r="CW199" s="59">
        <f t="shared" si="2086"/>
        <v>12978.971962616823</v>
      </c>
      <c r="CX199" s="60">
        <v>0</v>
      </c>
      <c r="CY199" s="15">
        <v>0</v>
      </c>
      <c r="CZ199" s="59">
        <v>0</v>
      </c>
      <c r="DA199" s="60">
        <v>0</v>
      </c>
      <c r="DB199" s="15">
        <v>0</v>
      </c>
      <c r="DC199" s="59">
        <v>0</v>
      </c>
      <c r="DD199" s="58">
        <v>4.7745100000000003</v>
      </c>
      <c r="DE199" s="7">
        <v>226.54300000000001</v>
      </c>
      <c r="DF199" s="59">
        <f t="shared" si="2088"/>
        <v>47448.429262898178</v>
      </c>
      <c r="DG199" s="60">
        <v>0</v>
      </c>
      <c r="DH199" s="15">
        <v>0</v>
      </c>
      <c r="DI199" s="59">
        <v>0</v>
      </c>
      <c r="DJ199" s="60">
        <v>0</v>
      </c>
      <c r="DK199" s="15">
        <v>0</v>
      </c>
      <c r="DL199" s="59">
        <v>0</v>
      </c>
      <c r="DM199" s="60">
        <v>0</v>
      </c>
      <c r="DN199" s="15">
        <v>0</v>
      </c>
      <c r="DO199" s="59">
        <v>0</v>
      </c>
      <c r="DP199" s="58">
        <v>0.48175999999999997</v>
      </c>
      <c r="DQ199" s="7">
        <v>14.413</v>
      </c>
      <c r="DR199" s="59">
        <f t="shared" si="2089"/>
        <v>29917.386250415148</v>
      </c>
      <c r="DS199" s="58">
        <v>3.7144699999999999</v>
      </c>
      <c r="DT199" s="7">
        <v>59.518999999999998</v>
      </c>
      <c r="DU199" s="59">
        <f t="shared" si="2090"/>
        <v>16023.55113919348</v>
      </c>
      <c r="DV199" s="58">
        <v>0.82983000000000007</v>
      </c>
      <c r="DW199" s="7">
        <v>43.183</v>
      </c>
      <c r="DX199" s="59">
        <f t="shared" si="2091"/>
        <v>52038.369304556349</v>
      </c>
      <c r="DY199" s="60">
        <v>0</v>
      </c>
      <c r="DZ199" s="15">
        <v>0</v>
      </c>
      <c r="EA199" s="59">
        <v>0</v>
      </c>
      <c r="EB199" s="60">
        <v>0</v>
      </c>
      <c r="EC199" s="15">
        <v>0</v>
      </c>
      <c r="ED199" s="59">
        <v>0</v>
      </c>
      <c r="EE199" s="58">
        <v>0</v>
      </c>
      <c r="EF199" s="7">
        <v>0</v>
      </c>
      <c r="EG199" s="59">
        <f t="shared" si="2110"/>
        <v>0</v>
      </c>
      <c r="EH199" s="58">
        <v>0.1028</v>
      </c>
      <c r="EI199" s="7">
        <v>1.694</v>
      </c>
      <c r="EJ199" s="59">
        <f t="shared" si="2092"/>
        <v>16478.599221789882</v>
      </c>
      <c r="EK199" s="58">
        <v>0.13880999999999999</v>
      </c>
      <c r="EL199" s="7">
        <v>5.6820000000000004</v>
      </c>
      <c r="EM199" s="59">
        <f t="shared" si="2113"/>
        <v>40933.650313378006</v>
      </c>
      <c r="EN199" s="60">
        <v>0</v>
      </c>
      <c r="EO199" s="15">
        <v>0</v>
      </c>
      <c r="EP199" s="59">
        <v>0</v>
      </c>
      <c r="EQ199" s="58">
        <v>2.1235999999999997</v>
      </c>
      <c r="ER199" s="7">
        <v>53.625999999999998</v>
      </c>
      <c r="ES199" s="59">
        <f t="shared" si="2103"/>
        <v>25252.401582218878</v>
      </c>
      <c r="ET199" s="60">
        <v>0</v>
      </c>
      <c r="EU199" s="15">
        <v>0</v>
      </c>
      <c r="EV199" s="59">
        <v>0</v>
      </c>
      <c r="EW199" s="60">
        <v>0</v>
      </c>
      <c r="EX199" s="15">
        <v>0</v>
      </c>
      <c r="EY199" s="59">
        <v>0</v>
      </c>
      <c r="EZ199" s="60">
        <v>0</v>
      </c>
      <c r="FA199" s="15">
        <v>0</v>
      </c>
      <c r="FB199" s="59">
        <v>0</v>
      </c>
      <c r="FC199" s="60">
        <v>0</v>
      </c>
      <c r="FD199" s="15">
        <v>0</v>
      </c>
      <c r="FE199" s="59">
        <v>0</v>
      </c>
      <c r="FF199" s="60">
        <v>0</v>
      </c>
      <c r="FG199" s="15">
        <v>0</v>
      </c>
      <c r="FH199" s="59">
        <v>0</v>
      </c>
      <c r="FI199" s="60">
        <v>0</v>
      </c>
      <c r="FJ199" s="15">
        <v>0</v>
      </c>
      <c r="FK199" s="59">
        <v>0</v>
      </c>
      <c r="FL199" s="60">
        <v>0</v>
      </c>
      <c r="FM199" s="15">
        <v>0</v>
      </c>
      <c r="FN199" s="59">
        <v>0</v>
      </c>
      <c r="FO199" s="60">
        <v>0</v>
      </c>
      <c r="FP199" s="15">
        <v>0</v>
      </c>
      <c r="FQ199" s="59">
        <v>0</v>
      </c>
      <c r="FR199" s="60">
        <v>0</v>
      </c>
      <c r="FS199" s="15">
        <v>0</v>
      </c>
      <c r="FT199" s="59">
        <v>0</v>
      </c>
      <c r="FU199" s="60">
        <v>0</v>
      </c>
      <c r="FV199" s="15">
        <v>0</v>
      </c>
      <c r="FW199" s="59">
        <v>0</v>
      </c>
      <c r="FX199" s="60">
        <v>0</v>
      </c>
      <c r="FY199" s="15">
        <v>0</v>
      </c>
      <c r="FZ199" s="59">
        <v>0</v>
      </c>
      <c r="GA199" s="58">
        <v>1.0750599999999999</v>
      </c>
      <c r="GB199" s="7">
        <v>16.13</v>
      </c>
      <c r="GC199" s="59">
        <f t="shared" si="2093"/>
        <v>15003.813740628431</v>
      </c>
      <c r="GD199" s="60">
        <v>0</v>
      </c>
      <c r="GE199" s="15">
        <v>0</v>
      </c>
      <c r="GF199" s="59">
        <v>0</v>
      </c>
      <c r="GG199" s="60">
        <v>0</v>
      </c>
      <c r="GH199" s="15">
        <v>0</v>
      </c>
      <c r="GI199" s="59">
        <v>0</v>
      </c>
      <c r="GJ199" s="60">
        <v>0</v>
      </c>
      <c r="GK199" s="15">
        <v>0</v>
      </c>
      <c r="GL199" s="59">
        <v>0</v>
      </c>
      <c r="GM199" s="60">
        <v>0</v>
      </c>
      <c r="GN199" s="15">
        <v>0</v>
      </c>
      <c r="GO199" s="59">
        <v>0</v>
      </c>
      <c r="GP199" s="60">
        <v>0</v>
      </c>
      <c r="GQ199" s="15">
        <v>0</v>
      </c>
      <c r="GR199" s="59">
        <v>0</v>
      </c>
      <c r="GS199" s="58">
        <v>4.0953299999999997</v>
      </c>
      <c r="GT199" s="7">
        <v>50.686999999999998</v>
      </c>
      <c r="GU199" s="59">
        <f t="shared" si="2094"/>
        <v>12376.780381556553</v>
      </c>
      <c r="GV199" s="58">
        <v>0.88</v>
      </c>
      <c r="GW199" s="7">
        <v>16.498999999999999</v>
      </c>
      <c r="GX199" s="59">
        <f t="shared" si="2095"/>
        <v>18748.863636363632</v>
      </c>
      <c r="GY199" s="6">
        <f t="shared" si="2115"/>
        <v>61.688040000000008</v>
      </c>
      <c r="GZ199" s="83">
        <f t="shared" si="2116"/>
        <v>1294.7670000000001</v>
      </c>
    </row>
    <row r="200" spans="1:208" ht="15" thickBot="1" x14ac:dyDescent="0.35">
      <c r="A200" s="78"/>
      <c r="B200" s="79" t="s">
        <v>17</v>
      </c>
      <c r="C200" s="80">
        <f>SUM(C188:C199)</f>
        <v>133.82061000000002</v>
      </c>
      <c r="D200" s="45">
        <f>SUM(D188:D199)</f>
        <v>2594.7700000000004</v>
      </c>
      <c r="E200" s="81"/>
      <c r="F200" s="80">
        <f t="shared" ref="F200:G200" si="2118">SUM(F188:F199)</f>
        <v>4.5198700000000001</v>
      </c>
      <c r="G200" s="45">
        <f t="shared" si="2118"/>
        <v>63.463999999999999</v>
      </c>
      <c r="H200" s="81"/>
      <c r="I200" s="80">
        <f t="shared" ref="I200:J200" si="2119">SUM(I188:I199)</f>
        <v>0</v>
      </c>
      <c r="J200" s="45">
        <f t="shared" si="2119"/>
        <v>0</v>
      </c>
      <c r="K200" s="81"/>
      <c r="L200" s="80">
        <f t="shared" ref="L200:M200" si="2120">SUM(L188:L199)</f>
        <v>0</v>
      </c>
      <c r="M200" s="45">
        <f t="shared" si="2120"/>
        <v>0</v>
      </c>
      <c r="N200" s="81"/>
      <c r="O200" s="80">
        <f t="shared" ref="O200:P200" si="2121">SUM(O188:O199)</f>
        <v>65.841700000000003</v>
      </c>
      <c r="P200" s="45">
        <f t="shared" si="2121"/>
        <v>1390.183</v>
      </c>
      <c r="Q200" s="81"/>
      <c r="R200" s="80">
        <f t="shared" ref="R200:S200" si="2122">SUM(R188:R199)</f>
        <v>1.2E-2</v>
      </c>
      <c r="S200" s="45">
        <f t="shared" si="2122"/>
        <v>0.69</v>
      </c>
      <c r="T200" s="81"/>
      <c r="U200" s="80">
        <f t="shared" ref="U200:V200" si="2123">SUM(U188:U199)</f>
        <v>0</v>
      </c>
      <c r="V200" s="45">
        <f t="shared" si="2123"/>
        <v>0</v>
      </c>
      <c r="W200" s="81"/>
      <c r="X200" s="80">
        <f t="shared" ref="X200:Y200" si="2124">SUM(X188:X199)</f>
        <v>2.4E-2</v>
      </c>
      <c r="Y200" s="45">
        <f t="shared" si="2124"/>
        <v>1.1020000000000001</v>
      </c>
      <c r="Z200" s="81"/>
      <c r="AA200" s="80">
        <f t="shared" ref="AA200:AB200" si="2125">SUM(AA188:AA199)</f>
        <v>0</v>
      </c>
      <c r="AB200" s="45">
        <f t="shared" si="2125"/>
        <v>0</v>
      </c>
      <c r="AC200" s="81"/>
      <c r="AD200" s="80">
        <f t="shared" ref="AD200:AE200" si="2126">SUM(AD188:AD199)</f>
        <v>0</v>
      </c>
      <c r="AE200" s="45">
        <f t="shared" si="2126"/>
        <v>0</v>
      </c>
      <c r="AF200" s="81"/>
      <c r="AG200" s="80">
        <f t="shared" ref="AG200:AH200" si="2127">SUM(AG188:AG199)</f>
        <v>0</v>
      </c>
      <c r="AH200" s="45">
        <f t="shared" si="2127"/>
        <v>0</v>
      </c>
      <c r="AI200" s="81"/>
      <c r="AJ200" s="80">
        <f t="shared" ref="AJ200:AK200" si="2128">SUM(AJ188:AJ199)</f>
        <v>10.518830000000001</v>
      </c>
      <c r="AK200" s="45">
        <f t="shared" si="2128"/>
        <v>212.816</v>
      </c>
      <c r="AL200" s="81"/>
      <c r="AM200" s="80">
        <f t="shared" ref="AM200:AN200" si="2129">SUM(AM188:AM199)</f>
        <v>0</v>
      </c>
      <c r="AN200" s="45">
        <f t="shared" si="2129"/>
        <v>0</v>
      </c>
      <c r="AO200" s="81"/>
      <c r="AP200" s="80">
        <f t="shared" ref="AP200:AQ200" si="2130">SUM(AP188:AP199)</f>
        <v>0</v>
      </c>
      <c r="AQ200" s="45">
        <f t="shared" si="2130"/>
        <v>0</v>
      </c>
      <c r="AR200" s="81"/>
      <c r="AS200" s="80">
        <f t="shared" ref="AS200:AT200" si="2131">SUM(AS188:AS199)</f>
        <v>0</v>
      </c>
      <c r="AT200" s="45">
        <f t="shared" si="2131"/>
        <v>0</v>
      </c>
      <c r="AU200" s="81"/>
      <c r="AV200" s="80">
        <f t="shared" ref="AV200:AW200" si="2132">SUM(AV188:AV199)</f>
        <v>127.93539000000001</v>
      </c>
      <c r="AW200" s="45">
        <f t="shared" si="2132"/>
        <v>2048.038</v>
      </c>
      <c r="AX200" s="81"/>
      <c r="AY200" s="80">
        <f t="shared" ref="AY200:AZ200" si="2133">SUM(AY188:AY199)</f>
        <v>3.42</v>
      </c>
      <c r="AZ200" s="45">
        <f t="shared" si="2133"/>
        <v>51.585000000000001</v>
      </c>
      <c r="BA200" s="81"/>
      <c r="BB200" s="80">
        <f t="shared" ref="BB200:BC200" si="2134">SUM(BB188:BB199)</f>
        <v>7.65</v>
      </c>
      <c r="BC200" s="45">
        <f t="shared" si="2134"/>
        <v>141.595</v>
      </c>
      <c r="BD200" s="81"/>
      <c r="BE200" s="80">
        <f t="shared" ref="BE200:BF200" si="2135">SUM(BE188:BE199)</f>
        <v>7.1999999999999995E-2</v>
      </c>
      <c r="BF200" s="45">
        <f t="shared" si="2135"/>
        <v>1.68</v>
      </c>
      <c r="BG200" s="81"/>
      <c r="BH200" s="80">
        <f t="shared" ref="BH200:BI200" si="2136">SUM(BH188:BH199)</f>
        <v>0</v>
      </c>
      <c r="BI200" s="45">
        <f t="shared" si="2136"/>
        <v>0</v>
      </c>
      <c r="BJ200" s="81"/>
      <c r="BK200" s="80">
        <f t="shared" ref="BK200:BL200" si="2137">SUM(BK188:BK199)</f>
        <v>20.876839999999998</v>
      </c>
      <c r="BL200" s="45">
        <f t="shared" si="2137"/>
        <v>316.63099999999997</v>
      </c>
      <c r="BM200" s="81"/>
      <c r="BN200" s="80">
        <f t="shared" ref="BN200:BO200" si="2138">SUM(BN188:BN199)</f>
        <v>0</v>
      </c>
      <c r="BO200" s="45">
        <f t="shared" si="2138"/>
        <v>0</v>
      </c>
      <c r="BP200" s="81"/>
      <c r="BQ200" s="80">
        <f t="shared" ref="BQ200:BR200" si="2139">SUM(BQ188:BQ199)</f>
        <v>0</v>
      </c>
      <c r="BR200" s="45">
        <f t="shared" si="2139"/>
        <v>0</v>
      </c>
      <c r="BS200" s="81"/>
      <c r="BT200" s="80">
        <f t="shared" ref="BT200:BU200" si="2140">SUM(BT188:BT199)</f>
        <v>0</v>
      </c>
      <c r="BU200" s="45">
        <f t="shared" si="2140"/>
        <v>0</v>
      </c>
      <c r="BV200" s="81"/>
      <c r="BW200" s="80">
        <f t="shared" ref="BW200:BX200" si="2141">SUM(BW188:BW199)</f>
        <v>0</v>
      </c>
      <c r="BX200" s="45">
        <f t="shared" si="2141"/>
        <v>0</v>
      </c>
      <c r="BY200" s="81"/>
      <c r="BZ200" s="80">
        <f t="shared" ref="BZ200:CA200" si="2142">SUM(BZ188:BZ199)</f>
        <v>0</v>
      </c>
      <c r="CA200" s="45">
        <f t="shared" si="2142"/>
        <v>0</v>
      </c>
      <c r="CB200" s="81"/>
      <c r="CC200" s="80">
        <f t="shared" ref="CC200:CD200" si="2143">SUM(CC188:CC199)</f>
        <v>0</v>
      </c>
      <c r="CD200" s="45">
        <f t="shared" si="2143"/>
        <v>0</v>
      </c>
      <c r="CE200" s="81"/>
      <c r="CF200" s="80">
        <f t="shared" ref="CF200:CG200" si="2144">SUM(CF188:CF199)</f>
        <v>0</v>
      </c>
      <c r="CG200" s="45">
        <f t="shared" si="2144"/>
        <v>0</v>
      </c>
      <c r="CH200" s="81"/>
      <c r="CI200" s="80">
        <f t="shared" ref="CI200:CJ200" si="2145">SUM(CI188:CI199)</f>
        <v>144</v>
      </c>
      <c r="CJ200" s="45">
        <f t="shared" si="2145"/>
        <v>1602.08</v>
      </c>
      <c r="CK200" s="81"/>
      <c r="CL200" s="80">
        <f t="shared" ref="CL200:CM200" si="2146">SUM(CL188:CL199)</f>
        <v>0</v>
      </c>
      <c r="CM200" s="45">
        <f t="shared" si="2146"/>
        <v>0</v>
      </c>
      <c r="CN200" s="81"/>
      <c r="CO200" s="80">
        <f t="shared" ref="CO200:CP200" si="2147">SUM(CO188:CO199)</f>
        <v>83.044999999999987</v>
      </c>
      <c r="CP200" s="45">
        <f t="shared" si="2147"/>
        <v>1193.644</v>
      </c>
      <c r="CQ200" s="81"/>
      <c r="CR200" s="80">
        <f t="shared" ref="CR200:CS200" si="2148">SUM(CR188:CR199)</f>
        <v>7.8103999999999996</v>
      </c>
      <c r="CS200" s="45">
        <f t="shared" si="2148"/>
        <v>185.75200000000001</v>
      </c>
      <c r="CT200" s="81"/>
      <c r="CU200" s="80">
        <f t="shared" ref="CU200:CV200" si="2149">SUM(CU188:CU199)</f>
        <v>20.276000000000003</v>
      </c>
      <c r="CV200" s="45">
        <f t="shared" si="2149"/>
        <v>232.69200000000001</v>
      </c>
      <c r="CW200" s="81"/>
      <c r="CX200" s="80">
        <f t="shared" ref="CX200:CY200" si="2150">SUM(CX188:CX199)</f>
        <v>0</v>
      </c>
      <c r="CY200" s="45">
        <f t="shared" si="2150"/>
        <v>0</v>
      </c>
      <c r="CZ200" s="81"/>
      <c r="DA200" s="80">
        <f t="shared" ref="DA200:DB200" si="2151">SUM(DA188:DA199)</f>
        <v>11.976750000000001</v>
      </c>
      <c r="DB200" s="45">
        <f t="shared" si="2151"/>
        <v>180.34</v>
      </c>
      <c r="DC200" s="81"/>
      <c r="DD200" s="80">
        <f t="shared" ref="DD200:DE200" si="2152">SUM(DD188:DD199)</f>
        <v>64.745850000000004</v>
      </c>
      <c r="DE200" s="45">
        <f t="shared" si="2152"/>
        <v>1159.9290000000001</v>
      </c>
      <c r="DF200" s="81"/>
      <c r="DG200" s="80">
        <f t="shared" ref="DG200:DH200" si="2153">SUM(DG188:DG199)</f>
        <v>0</v>
      </c>
      <c r="DH200" s="45">
        <f t="shared" si="2153"/>
        <v>0</v>
      </c>
      <c r="DI200" s="81"/>
      <c r="DJ200" s="80">
        <f t="shared" ref="DJ200:DK200" si="2154">SUM(DJ188:DJ199)</f>
        <v>0</v>
      </c>
      <c r="DK200" s="45">
        <f t="shared" si="2154"/>
        <v>0</v>
      </c>
      <c r="DL200" s="81"/>
      <c r="DM200" s="80">
        <f t="shared" ref="DM200:DN200" si="2155">SUM(DM188:DM199)</f>
        <v>0</v>
      </c>
      <c r="DN200" s="45">
        <f t="shared" si="2155"/>
        <v>0</v>
      </c>
      <c r="DO200" s="81"/>
      <c r="DP200" s="80">
        <f t="shared" ref="DP200:DQ200" si="2156">SUM(DP188:DP199)</f>
        <v>89.822039999999987</v>
      </c>
      <c r="DQ200" s="45">
        <f t="shared" si="2156"/>
        <v>1408.5419999999999</v>
      </c>
      <c r="DR200" s="81"/>
      <c r="DS200" s="80">
        <f t="shared" ref="DS200:DT200" si="2157">SUM(DS188:DS199)</f>
        <v>28.24877</v>
      </c>
      <c r="DT200" s="45">
        <f t="shared" si="2157"/>
        <v>550.67999999999995</v>
      </c>
      <c r="DU200" s="81"/>
      <c r="DV200" s="80">
        <f t="shared" ref="DV200:DW200" si="2158">SUM(DV188:DV199)</f>
        <v>102.74558</v>
      </c>
      <c r="DW200" s="45">
        <f t="shared" si="2158"/>
        <v>2442.39</v>
      </c>
      <c r="DX200" s="81"/>
      <c r="DY200" s="80">
        <f t="shared" ref="DY200:DZ200" si="2159">SUM(DY188:DY199)</f>
        <v>0</v>
      </c>
      <c r="DZ200" s="45">
        <f t="shared" si="2159"/>
        <v>0</v>
      </c>
      <c r="EA200" s="81"/>
      <c r="EB200" s="80">
        <f t="shared" ref="EB200:EC200" si="2160">SUM(EB188:EB199)</f>
        <v>2E-3</v>
      </c>
      <c r="EC200" s="45">
        <f t="shared" si="2160"/>
        <v>0.4</v>
      </c>
      <c r="ED200" s="81"/>
      <c r="EE200" s="80">
        <f t="shared" ref="EE200:EF200" si="2161">SUM(EE188:EE199)</f>
        <v>0</v>
      </c>
      <c r="EF200" s="45">
        <f t="shared" si="2161"/>
        <v>0</v>
      </c>
      <c r="EG200" s="81"/>
      <c r="EH200" s="80">
        <f t="shared" ref="EH200:EI200" si="2162">SUM(EH188:EH199)</f>
        <v>12.795209999999999</v>
      </c>
      <c r="EI200" s="45">
        <f t="shared" si="2162"/>
        <v>196.06899999999999</v>
      </c>
      <c r="EJ200" s="81"/>
      <c r="EK200" s="80">
        <f t="shared" ref="EK200:EL200" si="2163">SUM(EK188:EK199)</f>
        <v>3.5121099999999998</v>
      </c>
      <c r="EL200" s="45">
        <f t="shared" si="2163"/>
        <v>70.994</v>
      </c>
      <c r="EM200" s="81"/>
      <c r="EN200" s="80">
        <f t="shared" ref="EN200:EO200" si="2164">SUM(EN188:EN199)</f>
        <v>0</v>
      </c>
      <c r="EO200" s="45">
        <f t="shared" si="2164"/>
        <v>0</v>
      </c>
      <c r="EP200" s="81"/>
      <c r="EQ200" s="80">
        <f t="shared" ref="EQ200:ER200" si="2165">SUM(EQ188:EQ199)</f>
        <v>15.91334</v>
      </c>
      <c r="ER200" s="45">
        <f t="shared" si="2165"/>
        <v>552.73099999999999</v>
      </c>
      <c r="ES200" s="81"/>
      <c r="ET200" s="80">
        <f t="shared" ref="ET200:EU200" si="2166">SUM(ET188:ET199)</f>
        <v>0</v>
      </c>
      <c r="EU200" s="45">
        <f t="shared" si="2166"/>
        <v>0</v>
      </c>
      <c r="EV200" s="81"/>
      <c r="EW200" s="80">
        <f t="shared" ref="EW200:EX200" si="2167">SUM(EW188:EW199)</f>
        <v>0.03</v>
      </c>
      <c r="EX200" s="45">
        <f t="shared" si="2167"/>
        <v>0.64300000000000002</v>
      </c>
      <c r="EY200" s="81"/>
      <c r="EZ200" s="80">
        <f t="shared" ref="EZ200:FA200" si="2168">SUM(EZ188:EZ199)</f>
        <v>0.26194000000000001</v>
      </c>
      <c r="FA200" s="45">
        <f t="shared" si="2168"/>
        <v>9.6090000000000018</v>
      </c>
      <c r="FB200" s="81"/>
      <c r="FC200" s="80">
        <f t="shared" ref="FC200:FD200" si="2169">SUM(FC188:FC199)</f>
        <v>0</v>
      </c>
      <c r="FD200" s="45">
        <f t="shared" si="2169"/>
        <v>0</v>
      </c>
      <c r="FE200" s="81"/>
      <c r="FF200" s="80">
        <f t="shared" ref="FF200:FG200" si="2170">SUM(FF188:FF199)</f>
        <v>1.9E-2</v>
      </c>
      <c r="FG200" s="45">
        <f t="shared" si="2170"/>
        <v>0.76600000000000001</v>
      </c>
      <c r="FH200" s="81"/>
      <c r="FI200" s="80">
        <f t="shared" ref="FI200:FJ200" si="2171">SUM(FI188:FI199)</f>
        <v>0</v>
      </c>
      <c r="FJ200" s="45">
        <f t="shared" si="2171"/>
        <v>0</v>
      </c>
      <c r="FK200" s="81"/>
      <c r="FL200" s="80">
        <f t="shared" ref="FL200:FM200" si="2172">SUM(FL188:FL199)</f>
        <v>0</v>
      </c>
      <c r="FM200" s="45">
        <f t="shared" si="2172"/>
        <v>0</v>
      </c>
      <c r="FN200" s="81"/>
      <c r="FO200" s="80">
        <f t="shared" ref="FO200:FP200" si="2173">SUM(FO188:FO199)</f>
        <v>0</v>
      </c>
      <c r="FP200" s="45">
        <f t="shared" si="2173"/>
        <v>0</v>
      </c>
      <c r="FQ200" s="81"/>
      <c r="FR200" s="80">
        <f t="shared" ref="FR200:FS200" si="2174">SUM(FR188:FR199)</f>
        <v>0</v>
      </c>
      <c r="FS200" s="45">
        <f t="shared" si="2174"/>
        <v>0</v>
      </c>
      <c r="FT200" s="81"/>
      <c r="FU200" s="80">
        <f t="shared" ref="FU200:FV200" si="2175">SUM(FU188:FU199)</f>
        <v>22.156999999999996</v>
      </c>
      <c r="FV200" s="45">
        <f t="shared" si="2175"/>
        <v>324.64700000000005</v>
      </c>
      <c r="FW200" s="81"/>
      <c r="FX200" s="80">
        <f t="shared" ref="FX200:FY200" si="2176">SUM(FX188:FX199)</f>
        <v>0</v>
      </c>
      <c r="FY200" s="45">
        <f t="shared" si="2176"/>
        <v>0</v>
      </c>
      <c r="FZ200" s="81"/>
      <c r="GA200" s="80">
        <f t="shared" ref="GA200:GB200" si="2177">SUM(GA188:GA199)</f>
        <v>9.2035300000000007</v>
      </c>
      <c r="GB200" s="45">
        <f t="shared" si="2177"/>
        <v>142.92499999999998</v>
      </c>
      <c r="GC200" s="81"/>
      <c r="GD200" s="80">
        <f t="shared" ref="GD200:GE200" si="2178">SUM(GD188:GD199)</f>
        <v>77.03116</v>
      </c>
      <c r="GE200" s="45">
        <f t="shared" si="2178"/>
        <v>2507.6859999999997</v>
      </c>
      <c r="GF200" s="81"/>
      <c r="GG200" s="80">
        <f t="shared" ref="GG200:GH200" si="2179">SUM(GG188:GG199)</f>
        <v>1.1112</v>
      </c>
      <c r="GH200" s="45">
        <f t="shared" si="2179"/>
        <v>29.831000000000003</v>
      </c>
      <c r="GI200" s="81"/>
      <c r="GJ200" s="80">
        <f t="shared" ref="GJ200:GK200" si="2180">SUM(GJ188:GJ199)</f>
        <v>0</v>
      </c>
      <c r="GK200" s="45">
        <f t="shared" si="2180"/>
        <v>0</v>
      </c>
      <c r="GL200" s="81"/>
      <c r="GM200" s="80">
        <f t="shared" ref="GM200:GN200" si="2181">SUM(GM188:GM199)</f>
        <v>0</v>
      </c>
      <c r="GN200" s="45">
        <f t="shared" si="2181"/>
        <v>0</v>
      </c>
      <c r="GO200" s="81"/>
      <c r="GP200" s="80">
        <f t="shared" ref="GP200:GQ200" si="2182">SUM(GP188:GP199)</f>
        <v>0</v>
      </c>
      <c r="GQ200" s="45">
        <f t="shared" si="2182"/>
        <v>0</v>
      </c>
      <c r="GR200" s="81"/>
      <c r="GS200" s="80">
        <f t="shared" ref="GS200:GT200" si="2183">SUM(GS188:GS199)</f>
        <v>393.84256999999997</v>
      </c>
      <c r="GT200" s="45">
        <f t="shared" si="2183"/>
        <v>6366.2480000000005</v>
      </c>
      <c r="GU200" s="81"/>
      <c r="GV200" s="80">
        <f t="shared" ref="GV200:GW200" si="2184">SUM(GV188:GV199)</f>
        <v>215.96316999999999</v>
      </c>
      <c r="GW200" s="45">
        <f t="shared" si="2184"/>
        <v>3271.7869999999998</v>
      </c>
      <c r="GX200" s="81"/>
      <c r="GY200" s="46">
        <f t="shared" si="2115"/>
        <v>1679.2038600000001</v>
      </c>
      <c r="GZ200" s="68">
        <f t="shared" si="2116"/>
        <v>29252.939000000002</v>
      </c>
    </row>
    <row r="201" spans="1:208" x14ac:dyDescent="0.3">
      <c r="A201" s="76">
        <v>2019</v>
      </c>
      <c r="B201" s="77" t="s">
        <v>5</v>
      </c>
      <c r="C201" s="58">
        <v>0</v>
      </c>
      <c r="D201" s="7">
        <v>0</v>
      </c>
      <c r="E201" s="59">
        <v>0</v>
      </c>
      <c r="F201" s="58">
        <v>0</v>
      </c>
      <c r="G201" s="7">
        <v>0</v>
      </c>
      <c r="H201" s="59">
        <v>0</v>
      </c>
      <c r="I201" s="58">
        <v>0</v>
      </c>
      <c r="J201" s="7">
        <v>0</v>
      </c>
      <c r="K201" s="59">
        <v>0</v>
      </c>
      <c r="L201" s="58">
        <v>0</v>
      </c>
      <c r="M201" s="7">
        <v>0</v>
      </c>
      <c r="N201" s="59">
        <v>0</v>
      </c>
      <c r="O201" s="58">
        <v>0.49002999999999997</v>
      </c>
      <c r="P201" s="7">
        <v>6.4470000000000001</v>
      </c>
      <c r="Q201" s="59">
        <f t="shared" ref="Q201:Q212" si="2185">P201/O201*1000</f>
        <v>13156.337367099974</v>
      </c>
      <c r="R201" s="60">
        <v>0</v>
      </c>
      <c r="S201" s="15">
        <v>0</v>
      </c>
      <c r="T201" s="59">
        <v>0</v>
      </c>
      <c r="U201" s="60">
        <v>0</v>
      </c>
      <c r="V201" s="15">
        <v>0</v>
      </c>
      <c r="W201" s="59">
        <v>0</v>
      </c>
      <c r="X201" s="60">
        <v>0</v>
      </c>
      <c r="Y201" s="15">
        <v>0</v>
      </c>
      <c r="Z201" s="59">
        <v>0</v>
      </c>
      <c r="AA201" s="60">
        <v>0</v>
      </c>
      <c r="AB201" s="15">
        <v>0</v>
      </c>
      <c r="AC201" s="59">
        <v>0</v>
      </c>
      <c r="AD201" s="60">
        <v>0</v>
      </c>
      <c r="AE201" s="15">
        <v>0</v>
      </c>
      <c r="AF201" s="59">
        <v>0</v>
      </c>
      <c r="AG201" s="60">
        <v>0</v>
      </c>
      <c r="AH201" s="15">
        <v>0</v>
      </c>
      <c r="AI201" s="59">
        <v>0</v>
      </c>
      <c r="AJ201" s="58">
        <v>1.1970000000000001</v>
      </c>
      <c r="AK201" s="7">
        <v>20.754000000000001</v>
      </c>
      <c r="AL201" s="59">
        <f t="shared" ref="AL201:AL211" si="2186">AK201/AJ201*1000</f>
        <v>17338.345864661656</v>
      </c>
      <c r="AM201" s="60">
        <v>0</v>
      </c>
      <c r="AN201" s="15">
        <v>0</v>
      </c>
      <c r="AO201" s="59">
        <v>0</v>
      </c>
      <c r="AP201" s="60">
        <v>0</v>
      </c>
      <c r="AQ201" s="15">
        <v>0</v>
      </c>
      <c r="AR201" s="59">
        <v>0</v>
      </c>
      <c r="AS201" s="60">
        <v>0</v>
      </c>
      <c r="AT201" s="15">
        <v>0</v>
      </c>
      <c r="AU201" s="59">
        <v>0</v>
      </c>
      <c r="AV201" s="58">
        <v>7.4316400000000007</v>
      </c>
      <c r="AW201" s="7">
        <v>130.68700000000001</v>
      </c>
      <c r="AX201" s="59">
        <f t="shared" ref="AX201:AX212" si="2187">AW201/AV201*1000</f>
        <v>17585.216722015597</v>
      </c>
      <c r="AY201" s="60">
        <v>0</v>
      </c>
      <c r="AZ201" s="15">
        <v>0</v>
      </c>
      <c r="BA201" s="59">
        <v>0</v>
      </c>
      <c r="BB201" s="60">
        <v>0</v>
      </c>
      <c r="BC201" s="15">
        <v>0</v>
      </c>
      <c r="BD201" s="59">
        <v>0</v>
      </c>
      <c r="BE201" s="60">
        <v>0</v>
      </c>
      <c r="BF201" s="15">
        <v>0</v>
      </c>
      <c r="BG201" s="59">
        <v>0</v>
      </c>
      <c r="BH201" s="60">
        <v>0</v>
      </c>
      <c r="BI201" s="15">
        <v>0</v>
      </c>
      <c r="BJ201" s="59">
        <v>0</v>
      </c>
      <c r="BK201" s="58">
        <v>0.1255</v>
      </c>
      <c r="BL201" s="7">
        <v>1.98</v>
      </c>
      <c r="BM201" s="59">
        <f t="shared" ref="BM201:BM211" si="2188">BL201/BK201*1000</f>
        <v>15776.892430278886</v>
      </c>
      <c r="BN201" s="60">
        <v>0</v>
      </c>
      <c r="BO201" s="15">
        <v>0</v>
      </c>
      <c r="BP201" s="59">
        <v>0</v>
      </c>
      <c r="BQ201" s="60">
        <v>0</v>
      </c>
      <c r="BR201" s="15">
        <v>0</v>
      </c>
      <c r="BS201" s="59">
        <v>0</v>
      </c>
      <c r="BT201" s="60">
        <v>0</v>
      </c>
      <c r="BU201" s="15">
        <v>0</v>
      </c>
      <c r="BV201" s="59">
        <v>0</v>
      </c>
      <c r="BW201" s="60">
        <v>0</v>
      </c>
      <c r="BX201" s="15">
        <v>0</v>
      </c>
      <c r="BY201" s="59">
        <v>0</v>
      </c>
      <c r="BZ201" s="60">
        <v>0</v>
      </c>
      <c r="CA201" s="15">
        <v>0</v>
      </c>
      <c r="CB201" s="59">
        <v>0</v>
      </c>
      <c r="CC201" s="60">
        <v>0</v>
      </c>
      <c r="CD201" s="15">
        <v>0</v>
      </c>
      <c r="CE201" s="59">
        <v>0</v>
      </c>
      <c r="CF201" s="60">
        <v>0</v>
      </c>
      <c r="CG201" s="15">
        <v>0</v>
      </c>
      <c r="CH201" s="59">
        <v>0</v>
      </c>
      <c r="CI201" s="60">
        <v>0</v>
      </c>
      <c r="CJ201" s="15">
        <v>0</v>
      </c>
      <c r="CK201" s="59">
        <v>0</v>
      </c>
      <c r="CL201" s="60">
        <v>0</v>
      </c>
      <c r="CM201" s="15">
        <v>0</v>
      </c>
      <c r="CN201" s="59">
        <v>0</v>
      </c>
      <c r="CO201" s="58">
        <v>1.1795</v>
      </c>
      <c r="CP201" s="7">
        <v>20.71</v>
      </c>
      <c r="CQ201" s="59">
        <f t="shared" ref="CQ201:CQ211" si="2189">CP201/CO201*1000</f>
        <v>17558.28740991946</v>
      </c>
      <c r="CR201" s="60">
        <v>0</v>
      </c>
      <c r="CS201" s="15">
        <v>0</v>
      </c>
      <c r="CT201" s="59">
        <v>0</v>
      </c>
      <c r="CU201" s="58">
        <v>3.2100000000000004E-2</v>
      </c>
      <c r="CV201" s="7">
        <v>0.45100000000000001</v>
      </c>
      <c r="CW201" s="59">
        <f t="shared" ref="CW201:CW212" si="2190">CV201/CU201*1000</f>
        <v>14049.844236760124</v>
      </c>
      <c r="CX201" s="60">
        <v>0</v>
      </c>
      <c r="CY201" s="15">
        <v>0</v>
      </c>
      <c r="CZ201" s="59">
        <v>0</v>
      </c>
      <c r="DA201" s="58">
        <v>2.8805000000000001</v>
      </c>
      <c r="DB201" s="7">
        <v>46.951000000000001</v>
      </c>
      <c r="DC201" s="59">
        <f t="shared" ref="DC201:DC212" si="2191">DB201/DA201*1000</f>
        <v>16299.600763756293</v>
      </c>
      <c r="DD201" s="58">
        <v>1.4675199999999999</v>
      </c>
      <c r="DE201" s="7">
        <v>26.169</v>
      </c>
      <c r="DF201" s="59">
        <f t="shared" ref="DF201:DF212" si="2192">DE201/DD201*1000</f>
        <v>17832.124945486263</v>
      </c>
      <c r="DG201" s="60">
        <v>0</v>
      </c>
      <c r="DH201" s="15">
        <v>0</v>
      </c>
      <c r="DI201" s="59">
        <v>0</v>
      </c>
      <c r="DJ201" s="60">
        <v>0</v>
      </c>
      <c r="DK201" s="15">
        <v>0</v>
      </c>
      <c r="DL201" s="59">
        <v>0</v>
      </c>
      <c r="DM201" s="60">
        <v>0</v>
      </c>
      <c r="DN201" s="15">
        <v>0</v>
      </c>
      <c r="DO201" s="59">
        <v>0</v>
      </c>
      <c r="DP201" s="58">
        <v>3.7250000000000001</v>
      </c>
      <c r="DQ201" s="7">
        <v>43.805999999999997</v>
      </c>
      <c r="DR201" s="59">
        <f t="shared" ref="DR201:DR212" si="2193">DQ201/DP201*1000</f>
        <v>11760</v>
      </c>
      <c r="DS201" s="58">
        <v>2.3373200000000001</v>
      </c>
      <c r="DT201" s="7">
        <v>36.859000000000002</v>
      </c>
      <c r="DU201" s="59">
        <f t="shared" ref="DU201:DU212" si="2194">DT201/DS201*1000</f>
        <v>15769.770506391937</v>
      </c>
      <c r="DV201" s="58">
        <v>0.94835999999999998</v>
      </c>
      <c r="DW201" s="7">
        <v>45.468000000000004</v>
      </c>
      <c r="DX201" s="59">
        <f t="shared" ref="DX201:DX212" si="2195">DW201/DV201*1000</f>
        <v>47943.818802986214</v>
      </c>
      <c r="DY201" s="60">
        <v>0</v>
      </c>
      <c r="DZ201" s="15">
        <v>0</v>
      </c>
      <c r="EA201" s="59">
        <v>0</v>
      </c>
      <c r="EB201" s="60">
        <v>0</v>
      </c>
      <c r="EC201" s="15">
        <v>0</v>
      </c>
      <c r="ED201" s="59">
        <v>0</v>
      </c>
      <c r="EE201" s="60">
        <v>0</v>
      </c>
      <c r="EF201" s="15">
        <v>0</v>
      </c>
      <c r="EG201" s="59">
        <v>0</v>
      </c>
      <c r="EH201" s="58">
        <v>2.9475199999999999</v>
      </c>
      <c r="EI201" s="7">
        <v>49.298999999999999</v>
      </c>
      <c r="EJ201" s="59">
        <f t="shared" ref="EJ201:EJ211" si="2196">EI201/EH201*1000</f>
        <v>16725.586255564001</v>
      </c>
      <c r="EK201" s="60">
        <v>0</v>
      </c>
      <c r="EL201" s="15">
        <v>0</v>
      </c>
      <c r="EM201" s="59">
        <v>0</v>
      </c>
      <c r="EN201" s="60">
        <v>0</v>
      </c>
      <c r="EO201" s="15">
        <v>0</v>
      </c>
      <c r="EP201" s="59">
        <v>0</v>
      </c>
      <c r="EQ201" s="60">
        <v>0</v>
      </c>
      <c r="ER201" s="15">
        <v>0</v>
      </c>
      <c r="ES201" s="59">
        <v>0</v>
      </c>
      <c r="ET201" s="60">
        <v>0</v>
      </c>
      <c r="EU201" s="15">
        <v>0</v>
      </c>
      <c r="EV201" s="59">
        <v>0</v>
      </c>
      <c r="EW201" s="60">
        <v>0</v>
      </c>
      <c r="EX201" s="15">
        <v>0</v>
      </c>
      <c r="EY201" s="59">
        <v>0</v>
      </c>
      <c r="EZ201" s="60">
        <v>0</v>
      </c>
      <c r="FA201" s="15">
        <v>0</v>
      </c>
      <c r="FB201" s="59">
        <v>0</v>
      </c>
      <c r="FC201" s="58">
        <v>0.31142000000000003</v>
      </c>
      <c r="FD201" s="7">
        <v>14.997999999999999</v>
      </c>
      <c r="FE201" s="59">
        <f t="shared" ref="FE201:FE211" si="2197">FD201/FC201*1000</f>
        <v>48160.041102048672</v>
      </c>
      <c r="FF201" s="58">
        <v>5.2100000000000002E-3</v>
      </c>
      <c r="FG201" s="7">
        <v>0.36499999999999999</v>
      </c>
      <c r="FH201" s="59">
        <f t="shared" ref="FH201:FH208" si="2198">FG201/FF201*1000</f>
        <v>70057.581573896343</v>
      </c>
      <c r="FI201" s="60">
        <v>0</v>
      </c>
      <c r="FJ201" s="15">
        <v>0</v>
      </c>
      <c r="FK201" s="59">
        <v>0</v>
      </c>
      <c r="FL201" s="60">
        <v>0</v>
      </c>
      <c r="FM201" s="15">
        <v>0</v>
      </c>
      <c r="FN201" s="59">
        <v>0</v>
      </c>
      <c r="FO201" s="60">
        <v>0</v>
      </c>
      <c r="FP201" s="15">
        <v>0</v>
      </c>
      <c r="FQ201" s="59">
        <v>0</v>
      </c>
      <c r="FR201" s="60">
        <v>0</v>
      </c>
      <c r="FS201" s="15">
        <v>0</v>
      </c>
      <c r="FT201" s="59">
        <v>0</v>
      </c>
      <c r="FU201" s="58">
        <v>1.44</v>
      </c>
      <c r="FV201" s="7">
        <v>21.989000000000001</v>
      </c>
      <c r="FW201" s="59">
        <f t="shared" ref="FW201:FW208" si="2199">FV201/FU201*1000</f>
        <v>15270.138888888891</v>
      </c>
      <c r="FX201" s="60">
        <v>0</v>
      </c>
      <c r="FY201" s="15">
        <v>0</v>
      </c>
      <c r="FZ201" s="59">
        <v>0</v>
      </c>
      <c r="GA201" s="58">
        <v>0.42618</v>
      </c>
      <c r="GB201" s="7">
        <v>6.0140000000000002</v>
      </c>
      <c r="GC201" s="59">
        <f t="shared" ref="GC201:GC211" si="2200">GB201/GA201*1000</f>
        <v>14111.408325120841</v>
      </c>
      <c r="GD201" s="58">
        <v>11.576000000000001</v>
      </c>
      <c r="GE201" s="7">
        <v>471.40499999999997</v>
      </c>
      <c r="GF201" s="59">
        <f t="shared" ref="GF201:GF211" si="2201">GE201/GD201*1000</f>
        <v>40722.615756738072</v>
      </c>
      <c r="GG201" s="58">
        <v>0.13800000000000001</v>
      </c>
      <c r="GH201" s="7">
        <v>4.0540000000000003</v>
      </c>
      <c r="GI201" s="59">
        <f t="shared" ref="GI201:GI212" si="2202">GH201/GG201*1000</f>
        <v>29376.8115942029</v>
      </c>
      <c r="GJ201" s="60">
        <v>0</v>
      </c>
      <c r="GK201" s="15">
        <v>0</v>
      </c>
      <c r="GL201" s="59">
        <v>0</v>
      </c>
      <c r="GM201" s="60">
        <v>0</v>
      </c>
      <c r="GN201" s="15">
        <v>0</v>
      </c>
      <c r="GO201" s="59">
        <v>0</v>
      </c>
      <c r="GP201" s="60">
        <v>0</v>
      </c>
      <c r="GQ201" s="15">
        <v>0</v>
      </c>
      <c r="GR201" s="59">
        <v>0</v>
      </c>
      <c r="GS201" s="58">
        <v>0.96174999999999999</v>
      </c>
      <c r="GT201" s="7">
        <v>16.504000000000001</v>
      </c>
      <c r="GU201" s="59">
        <f t="shared" ref="GU201:GU212" si="2203">GT201/GS201*1000</f>
        <v>17160.384715362623</v>
      </c>
      <c r="GV201" s="58">
        <v>0</v>
      </c>
      <c r="GW201" s="7">
        <v>0</v>
      </c>
      <c r="GX201" s="59">
        <v>0</v>
      </c>
      <c r="GY201" s="6">
        <f t="shared" si="2115"/>
        <v>39.620550000000009</v>
      </c>
      <c r="GZ201" s="83">
        <f t="shared" si="2116"/>
        <v>964.90999999999985</v>
      </c>
    </row>
    <row r="202" spans="1:208" x14ac:dyDescent="0.3">
      <c r="A202" s="76">
        <v>2019</v>
      </c>
      <c r="B202" s="77" t="s">
        <v>6</v>
      </c>
      <c r="C202" s="58">
        <v>21.408099999999997</v>
      </c>
      <c r="D202" s="7">
        <v>412.12</v>
      </c>
      <c r="E202" s="59">
        <f t="shared" ref="E202:E212" si="2204">D202/C202*1000</f>
        <v>19250.657461428156</v>
      </c>
      <c r="F202" s="58">
        <v>0</v>
      </c>
      <c r="G202" s="7">
        <v>0</v>
      </c>
      <c r="H202" s="59">
        <v>0</v>
      </c>
      <c r="I202" s="58">
        <v>0</v>
      </c>
      <c r="J202" s="7">
        <v>0</v>
      </c>
      <c r="K202" s="59">
        <v>0</v>
      </c>
      <c r="L202" s="58">
        <v>0</v>
      </c>
      <c r="M202" s="7">
        <v>0</v>
      </c>
      <c r="N202" s="59">
        <v>0</v>
      </c>
      <c r="O202" s="58">
        <v>0.22844</v>
      </c>
      <c r="P202" s="7">
        <v>5.2729999999999997</v>
      </c>
      <c r="Q202" s="59">
        <f t="shared" si="2185"/>
        <v>23082.647522325336</v>
      </c>
      <c r="R202" s="60">
        <v>0</v>
      </c>
      <c r="S202" s="15">
        <v>0</v>
      </c>
      <c r="T202" s="59">
        <v>0</v>
      </c>
      <c r="U202" s="60">
        <v>0</v>
      </c>
      <c r="V202" s="15">
        <v>0</v>
      </c>
      <c r="W202" s="59">
        <v>0</v>
      </c>
      <c r="X202" s="60">
        <v>0</v>
      </c>
      <c r="Y202" s="15">
        <v>0</v>
      </c>
      <c r="Z202" s="59">
        <v>0</v>
      </c>
      <c r="AA202" s="60">
        <v>0</v>
      </c>
      <c r="AB202" s="15">
        <v>0</v>
      </c>
      <c r="AC202" s="59">
        <v>0</v>
      </c>
      <c r="AD202" s="60">
        <v>0</v>
      </c>
      <c r="AE202" s="15">
        <v>0</v>
      </c>
      <c r="AF202" s="59">
        <v>0</v>
      </c>
      <c r="AG202" s="60">
        <v>0</v>
      </c>
      <c r="AH202" s="15">
        <v>0</v>
      </c>
      <c r="AI202" s="59">
        <v>0</v>
      </c>
      <c r="AJ202" s="58">
        <v>0.54</v>
      </c>
      <c r="AK202" s="7">
        <v>8.0180000000000007</v>
      </c>
      <c r="AL202" s="59">
        <f t="shared" si="2186"/>
        <v>14848.148148148148</v>
      </c>
      <c r="AM202" s="60">
        <v>0</v>
      </c>
      <c r="AN202" s="15">
        <v>0</v>
      </c>
      <c r="AO202" s="59">
        <v>0</v>
      </c>
      <c r="AP202" s="60">
        <v>0</v>
      </c>
      <c r="AQ202" s="15">
        <v>0</v>
      </c>
      <c r="AR202" s="59">
        <v>0</v>
      </c>
      <c r="AS202" s="60">
        <v>0</v>
      </c>
      <c r="AT202" s="15">
        <v>0</v>
      </c>
      <c r="AU202" s="59">
        <v>0</v>
      </c>
      <c r="AV202" s="58">
        <v>6.8431499999999996</v>
      </c>
      <c r="AW202" s="7">
        <v>150.91</v>
      </c>
      <c r="AX202" s="59">
        <f t="shared" si="2187"/>
        <v>22052.709643950522</v>
      </c>
      <c r="AY202" s="60">
        <v>0</v>
      </c>
      <c r="AZ202" s="15">
        <v>0</v>
      </c>
      <c r="BA202" s="59">
        <v>0</v>
      </c>
      <c r="BB202" s="60">
        <v>0</v>
      </c>
      <c r="BC202" s="15">
        <v>0</v>
      </c>
      <c r="BD202" s="59">
        <v>0</v>
      </c>
      <c r="BE202" s="60">
        <v>0</v>
      </c>
      <c r="BF202" s="15">
        <v>0</v>
      </c>
      <c r="BG202" s="59">
        <v>0</v>
      </c>
      <c r="BH202" s="60">
        <v>0</v>
      </c>
      <c r="BI202" s="15">
        <v>0</v>
      </c>
      <c r="BJ202" s="59">
        <v>0</v>
      </c>
      <c r="BK202" s="60">
        <v>0</v>
      </c>
      <c r="BL202" s="15">
        <v>0</v>
      </c>
      <c r="BM202" s="59">
        <v>0</v>
      </c>
      <c r="BN202" s="60">
        <v>0</v>
      </c>
      <c r="BO202" s="15">
        <v>0</v>
      </c>
      <c r="BP202" s="59">
        <v>0</v>
      </c>
      <c r="BQ202" s="60">
        <v>0</v>
      </c>
      <c r="BR202" s="15">
        <v>0</v>
      </c>
      <c r="BS202" s="59">
        <v>0</v>
      </c>
      <c r="BT202" s="60">
        <v>0</v>
      </c>
      <c r="BU202" s="15">
        <v>0</v>
      </c>
      <c r="BV202" s="59">
        <v>0</v>
      </c>
      <c r="BW202" s="60">
        <v>0</v>
      </c>
      <c r="BX202" s="15">
        <v>0</v>
      </c>
      <c r="BY202" s="59">
        <v>0</v>
      </c>
      <c r="BZ202" s="60">
        <v>0</v>
      </c>
      <c r="CA202" s="15">
        <v>0</v>
      </c>
      <c r="CB202" s="59">
        <v>0</v>
      </c>
      <c r="CC202" s="60">
        <v>0</v>
      </c>
      <c r="CD202" s="15">
        <v>0</v>
      </c>
      <c r="CE202" s="59">
        <v>0</v>
      </c>
      <c r="CF202" s="60">
        <v>0</v>
      </c>
      <c r="CG202" s="15">
        <v>0</v>
      </c>
      <c r="CH202" s="59">
        <v>0</v>
      </c>
      <c r="CI202" s="60">
        <v>0</v>
      </c>
      <c r="CJ202" s="15">
        <v>0</v>
      </c>
      <c r="CK202" s="59">
        <v>0</v>
      </c>
      <c r="CL202" s="60">
        <v>0</v>
      </c>
      <c r="CM202" s="15">
        <v>0</v>
      </c>
      <c r="CN202" s="59">
        <v>0</v>
      </c>
      <c r="CO202" s="58">
        <v>20.2134</v>
      </c>
      <c r="CP202" s="7">
        <v>287.94</v>
      </c>
      <c r="CQ202" s="59">
        <f t="shared" si="2189"/>
        <v>14245.005788239485</v>
      </c>
      <c r="CR202" s="60">
        <v>0</v>
      </c>
      <c r="CS202" s="15">
        <v>0</v>
      </c>
      <c r="CT202" s="59">
        <v>0</v>
      </c>
      <c r="CU202" s="58">
        <v>0.31030000000000002</v>
      </c>
      <c r="CV202" s="7">
        <v>4.218</v>
      </c>
      <c r="CW202" s="59">
        <f t="shared" si="2190"/>
        <v>13593.296809539155</v>
      </c>
      <c r="CX202" s="60">
        <v>0</v>
      </c>
      <c r="CY202" s="15">
        <v>0</v>
      </c>
      <c r="CZ202" s="59">
        <v>0</v>
      </c>
      <c r="DA202" s="58">
        <v>4.4400000000000002E-2</v>
      </c>
      <c r="DB202" s="7">
        <v>1.7</v>
      </c>
      <c r="DC202" s="59">
        <f t="shared" si="2191"/>
        <v>38288.288288288284</v>
      </c>
      <c r="DD202" s="58">
        <v>2.7780999999999998</v>
      </c>
      <c r="DE202" s="7">
        <v>45.972000000000001</v>
      </c>
      <c r="DF202" s="59">
        <f t="shared" si="2192"/>
        <v>16548.000431949895</v>
      </c>
      <c r="DG202" s="60">
        <v>0</v>
      </c>
      <c r="DH202" s="15">
        <v>0</v>
      </c>
      <c r="DI202" s="59">
        <v>0</v>
      </c>
      <c r="DJ202" s="60">
        <v>0</v>
      </c>
      <c r="DK202" s="15">
        <v>0</v>
      </c>
      <c r="DL202" s="59">
        <v>0</v>
      </c>
      <c r="DM202" s="60">
        <v>0</v>
      </c>
      <c r="DN202" s="15">
        <v>0</v>
      </c>
      <c r="DO202" s="59">
        <v>0</v>
      </c>
      <c r="DP202" s="58">
        <v>4.2240000000000002</v>
      </c>
      <c r="DQ202" s="7">
        <v>68.611999999999995</v>
      </c>
      <c r="DR202" s="59">
        <f t="shared" si="2193"/>
        <v>16243.37121212121</v>
      </c>
      <c r="DS202" s="58">
        <v>2.30728</v>
      </c>
      <c r="DT202" s="7">
        <v>35.598999999999997</v>
      </c>
      <c r="DU202" s="59">
        <f t="shared" si="2194"/>
        <v>15428.98997954301</v>
      </c>
      <c r="DV202" s="58">
        <v>13.484170000000001</v>
      </c>
      <c r="DW202" s="7">
        <v>203.93100000000001</v>
      </c>
      <c r="DX202" s="59">
        <f t="shared" si="2195"/>
        <v>15123.733978435455</v>
      </c>
      <c r="DY202" s="60">
        <v>0</v>
      </c>
      <c r="DZ202" s="15">
        <v>0</v>
      </c>
      <c r="EA202" s="59">
        <v>0</v>
      </c>
      <c r="EB202" s="60">
        <v>0</v>
      </c>
      <c r="EC202" s="15">
        <v>0</v>
      </c>
      <c r="ED202" s="59">
        <v>0</v>
      </c>
      <c r="EE202" s="60">
        <v>0</v>
      </c>
      <c r="EF202" s="15">
        <v>0</v>
      </c>
      <c r="EG202" s="59">
        <v>0</v>
      </c>
      <c r="EH202" s="58">
        <v>0.91764000000000001</v>
      </c>
      <c r="EI202" s="7">
        <v>15.010999999999999</v>
      </c>
      <c r="EJ202" s="59">
        <f t="shared" si="2196"/>
        <v>16358.266858463012</v>
      </c>
      <c r="EK202" s="60">
        <v>0</v>
      </c>
      <c r="EL202" s="15">
        <v>0</v>
      </c>
      <c r="EM202" s="59">
        <v>0</v>
      </c>
      <c r="EN202" s="60">
        <v>0</v>
      </c>
      <c r="EO202" s="15">
        <v>0</v>
      </c>
      <c r="EP202" s="59">
        <v>0</v>
      </c>
      <c r="EQ202" s="60">
        <v>0</v>
      </c>
      <c r="ER202" s="15">
        <v>0</v>
      </c>
      <c r="ES202" s="59">
        <v>0</v>
      </c>
      <c r="ET202" s="60">
        <v>0</v>
      </c>
      <c r="EU202" s="15">
        <v>0</v>
      </c>
      <c r="EV202" s="59">
        <v>0</v>
      </c>
      <c r="EW202" s="60">
        <v>0</v>
      </c>
      <c r="EX202" s="15">
        <v>0</v>
      </c>
      <c r="EY202" s="59">
        <v>0</v>
      </c>
      <c r="EZ202" s="60">
        <v>0</v>
      </c>
      <c r="FA202" s="15">
        <v>0</v>
      </c>
      <c r="FB202" s="59">
        <v>0</v>
      </c>
      <c r="FC202" s="60">
        <v>0</v>
      </c>
      <c r="FD202" s="15">
        <v>0</v>
      </c>
      <c r="FE202" s="59">
        <v>0</v>
      </c>
      <c r="FF202" s="58">
        <v>8.8499999999999995E-2</v>
      </c>
      <c r="FG202" s="7">
        <v>1.4219999999999999</v>
      </c>
      <c r="FH202" s="59">
        <f t="shared" si="2198"/>
        <v>16067.796610169491</v>
      </c>
      <c r="FI202" s="60">
        <v>0</v>
      </c>
      <c r="FJ202" s="15">
        <v>0</v>
      </c>
      <c r="FK202" s="59">
        <v>0</v>
      </c>
      <c r="FL202" s="60">
        <v>0</v>
      </c>
      <c r="FM202" s="15">
        <v>0</v>
      </c>
      <c r="FN202" s="59">
        <v>0</v>
      </c>
      <c r="FO202" s="60">
        <v>0</v>
      </c>
      <c r="FP202" s="15">
        <v>0</v>
      </c>
      <c r="FQ202" s="59">
        <v>0</v>
      </c>
      <c r="FR202" s="60">
        <v>0</v>
      </c>
      <c r="FS202" s="15">
        <v>0</v>
      </c>
      <c r="FT202" s="59">
        <v>0</v>
      </c>
      <c r="FU202" s="58">
        <v>6.84</v>
      </c>
      <c r="FV202" s="7">
        <v>122.357</v>
      </c>
      <c r="FW202" s="59">
        <f t="shared" si="2199"/>
        <v>17888.450292397662</v>
      </c>
      <c r="FX202" s="60">
        <v>0</v>
      </c>
      <c r="FY202" s="15">
        <v>0</v>
      </c>
      <c r="FZ202" s="59">
        <v>0</v>
      </c>
      <c r="GA202" s="58">
        <v>9.6000000000000002E-2</v>
      </c>
      <c r="GB202" s="7">
        <v>1.601</v>
      </c>
      <c r="GC202" s="59">
        <f t="shared" si="2200"/>
        <v>16677.083333333332</v>
      </c>
      <c r="GD202" s="58">
        <v>8.5679999999999996</v>
      </c>
      <c r="GE202" s="7">
        <v>363.66899999999998</v>
      </c>
      <c r="GF202" s="59">
        <f t="shared" si="2201"/>
        <v>42445.028011204486</v>
      </c>
      <c r="GG202" s="58">
        <v>0.27600000000000002</v>
      </c>
      <c r="GH202" s="7">
        <v>8.109</v>
      </c>
      <c r="GI202" s="59">
        <f t="shared" si="2202"/>
        <v>29380.434782608692</v>
      </c>
      <c r="GJ202" s="60">
        <v>0</v>
      </c>
      <c r="GK202" s="15">
        <v>0</v>
      </c>
      <c r="GL202" s="59">
        <v>0</v>
      </c>
      <c r="GM202" s="60">
        <v>0</v>
      </c>
      <c r="GN202" s="15">
        <v>0</v>
      </c>
      <c r="GO202" s="59">
        <v>0</v>
      </c>
      <c r="GP202" s="60">
        <v>0</v>
      </c>
      <c r="GQ202" s="15">
        <v>0</v>
      </c>
      <c r="GR202" s="59">
        <v>0</v>
      </c>
      <c r="GS202" s="58">
        <v>1.58507</v>
      </c>
      <c r="GT202" s="7">
        <v>25.664000000000001</v>
      </c>
      <c r="GU202" s="59">
        <f t="shared" si="2203"/>
        <v>16191.08304365107</v>
      </c>
      <c r="GV202" s="60">
        <v>0</v>
      </c>
      <c r="GW202" s="15">
        <v>0</v>
      </c>
      <c r="GX202" s="59">
        <v>0</v>
      </c>
      <c r="GY202" s="6">
        <f t="shared" si="2115"/>
        <v>90.752549999999999</v>
      </c>
      <c r="GZ202" s="83">
        <f t="shared" si="2116"/>
        <v>1762.126</v>
      </c>
    </row>
    <row r="203" spans="1:208" x14ac:dyDescent="0.3">
      <c r="A203" s="76">
        <v>2019</v>
      </c>
      <c r="B203" s="77" t="s">
        <v>7</v>
      </c>
      <c r="C203" s="58">
        <v>1.4392</v>
      </c>
      <c r="D203" s="7">
        <v>27.794</v>
      </c>
      <c r="E203" s="59">
        <f t="shared" si="2204"/>
        <v>19312.117843246248</v>
      </c>
      <c r="F203" s="58">
        <v>0</v>
      </c>
      <c r="G203" s="7">
        <v>0</v>
      </c>
      <c r="H203" s="59">
        <v>0</v>
      </c>
      <c r="I203" s="58">
        <v>0</v>
      </c>
      <c r="J203" s="7">
        <v>0</v>
      </c>
      <c r="K203" s="59">
        <v>0</v>
      </c>
      <c r="L203" s="58">
        <v>0</v>
      </c>
      <c r="M203" s="7">
        <v>0</v>
      </c>
      <c r="N203" s="59">
        <v>0</v>
      </c>
      <c r="O203" s="58">
        <v>1.7009799999999999</v>
      </c>
      <c r="P203" s="7">
        <v>37.643000000000001</v>
      </c>
      <c r="Q203" s="59">
        <f t="shared" si="2185"/>
        <v>22130.183776411246</v>
      </c>
      <c r="R203" s="60">
        <v>0</v>
      </c>
      <c r="S203" s="15">
        <v>0</v>
      </c>
      <c r="T203" s="59">
        <v>0</v>
      </c>
      <c r="U203" s="60">
        <v>0</v>
      </c>
      <c r="V203" s="15">
        <v>0</v>
      </c>
      <c r="W203" s="59">
        <v>0</v>
      </c>
      <c r="X203" s="60">
        <v>0</v>
      </c>
      <c r="Y203" s="15">
        <v>0</v>
      </c>
      <c r="Z203" s="59">
        <v>0</v>
      </c>
      <c r="AA203" s="60">
        <v>0</v>
      </c>
      <c r="AB203" s="15">
        <v>0</v>
      </c>
      <c r="AC203" s="59">
        <v>0</v>
      </c>
      <c r="AD203" s="60">
        <v>0</v>
      </c>
      <c r="AE203" s="15">
        <v>0</v>
      </c>
      <c r="AF203" s="59">
        <v>0</v>
      </c>
      <c r="AG203" s="60">
        <v>0</v>
      </c>
      <c r="AH203" s="15">
        <v>0</v>
      </c>
      <c r="AI203" s="59">
        <v>0</v>
      </c>
      <c r="AJ203" s="58">
        <v>0.1174</v>
      </c>
      <c r="AK203" s="7">
        <v>1.794</v>
      </c>
      <c r="AL203" s="59">
        <f t="shared" si="2186"/>
        <v>15281.090289608177</v>
      </c>
      <c r="AM203" s="60">
        <v>0</v>
      </c>
      <c r="AN203" s="15">
        <v>0</v>
      </c>
      <c r="AO203" s="59">
        <v>0</v>
      </c>
      <c r="AP203" s="60">
        <v>0</v>
      </c>
      <c r="AQ203" s="15">
        <v>0</v>
      </c>
      <c r="AR203" s="59">
        <v>0</v>
      </c>
      <c r="AS203" s="60">
        <v>0</v>
      </c>
      <c r="AT203" s="15">
        <v>0</v>
      </c>
      <c r="AU203" s="59">
        <v>0</v>
      </c>
      <c r="AV203" s="58">
        <v>9.8668700000000005</v>
      </c>
      <c r="AW203" s="7">
        <v>169.708</v>
      </c>
      <c r="AX203" s="59">
        <f t="shared" si="2187"/>
        <v>17199.780680195443</v>
      </c>
      <c r="AY203" s="60">
        <v>0</v>
      </c>
      <c r="AZ203" s="15">
        <v>0</v>
      </c>
      <c r="BA203" s="59">
        <v>0</v>
      </c>
      <c r="BB203" s="60">
        <v>0</v>
      </c>
      <c r="BC203" s="15">
        <v>0</v>
      </c>
      <c r="BD203" s="59">
        <v>0</v>
      </c>
      <c r="BE203" s="60">
        <v>0</v>
      </c>
      <c r="BF203" s="15">
        <v>0</v>
      </c>
      <c r="BG203" s="59">
        <v>0</v>
      </c>
      <c r="BH203" s="60">
        <v>0</v>
      </c>
      <c r="BI203" s="15">
        <v>0</v>
      </c>
      <c r="BJ203" s="59">
        <v>0</v>
      </c>
      <c r="BK203" s="58">
        <v>2.19658</v>
      </c>
      <c r="BL203" s="7">
        <v>31.727</v>
      </c>
      <c r="BM203" s="59">
        <f t="shared" si="2188"/>
        <v>14443.817206748672</v>
      </c>
      <c r="BN203" s="60">
        <v>0</v>
      </c>
      <c r="BO203" s="15">
        <v>0</v>
      </c>
      <c r="BP203" s="59">
        <v>0</v>
      </c>
      <c r="BQ203" s="60">
        <v>0</v>
      </c>
      <c r="BR203" s="15">
        <v>0</v>
      </c>
      <c r="BS203" s="59">
        <v>0</v>
      </c>
      <c r="BT203" s="60">
        <v>0</v>
      </c>
      <c r="BU203" s="15">
        <v>0</v>
      </c>
      <c r="BV203" s="59">
        <v>0</v>
      </c>
      <c r="BW203" s="60">
        <v>0</v>
      </c>
      <c r="BX203" s="15">
        <v>0</v>
      </c>
      <c r="BY203" s="59">
        <v>0</v>
      </c>
      <c r="BZ203" s="60">
        <v>0</v>
      </c>
      <c r="CA203" s="15">
        <v>0</v>
      </c>
      <c r="CB203" s="59">
        <v>0</v>
      </c>
      <c r="CC203" s="60">
        <v>0</v>
      </c>
      <c r="CD203" s="15">
        <v>0</v>
      </c>
      <c r="CE203" s="59">
        <v>0</v>
      </c>
      <c r="CF203" s="60">
        <v>0</v>
      </c>
      <c r="CG203" s="15">
        <v>0</v>
      </c>
      <c r="CH203" s="59">
        <v>0</v>
      </c>
      <c r="CI203" s="60">
        <v>0</v>
      </c>
      <c r="CJ203" s="15">
        <v>0</v>
      </c>
      <c r="CK203" s="59">
        <v>0</v>
      </c>
      <c r="CL203" s="60">
        <v>0</v>
      </c>
      <c r="CM203" s="15">
        <v>0</v>
      </c>
      <c r="CN203" s="59">
        <v>0</v>
      </c>
      <c r="CO203" s="58">
        <v>22.911000000000001</v>
      </c>
      <c r="CP203" s="7">
        <v>531.95899999999995</v>
      </c>
      <c r="CQ203" s="59">
        <f t="shared" si="2189"/>
        <v>23218.49766487713</v>
      </c>
      <c r="CR203" s="60">
        <v>0</v>
      </c>
      <c r="CS203" s="15">
        <v>0</v>
      </c>
      <c r="CT203" s="59">
        <v>0</v>
      </c>
      <c r="CU203" s="58">
        <v>1.7344000000000002</v>
      </c>
      <c r="CV203" s="7">
        <v>22.693000000000001</v>
      </c>
      <c r="CW203" s="59">
        <f t="shared" si="2190"/>
        <v>13084.063653136531</v>
      </c>
      <c r="CX203" s="60">
        <v>0</v>
      </c>
      <c r="CY203" s="15">
        <v>0</v>
      </c>
      <c r="CZ203" s="59">
        <v>0</v>
      </c>
      <c r="DA203" s="58">
        <v>1.4915</v>
      </c>
      <c r="DB203" s="7">
        <v>26.593</v>
      </c>
      <c r="DC203" s="59">
        <f t="shared" si="2191"/>
        <v>17829.701642641634</v>
      </c>
      <c r="DD203" s="58">
        <v>10.702590000000001</v>
      </c>
      <c r="DE203" s="7">
        <v>208.077</v>
      </c>
      <c r="DF203" s="59">
        <f t="shared" si="2192"/>
        <v>19441.742606228956</v>
      </c>
      <c r="DG203" s="60">
        <v>0</v>
      </c>
      <c r="DH203" s="15">
        <v>0</v>
      </c>
      <c r="DI203" s="59">
        <v>0</v>
      </c>
      <c r="DJ203" s="60">
        <v>0</v>
      </c>
      <c r="DK203" s="15">
        <v>0</v>
      </c>
      <c r="DL203" s="59">
        <v>0</v>
      </c>
      <c r="DM203" s="60">
        <v>0</v>
      </c>
      <c r="DN203" s="15">
        <v>0</v>
      </c>
      <c r="DO203" s="59">
        <v>0</v>
      </c>
      <c r="DP203" s="58">
        <v>11.64</v>
      </c>
      <c r="DQ203" s="7">
        <v>207.02500000000001</v>
      </c>
      <c r="DR203" s="59">
        <f t="shared" si="2193"/>
        <v>17785.652920962199</v>
      </c>
      <c r="DS203" s="58">
        <v>2.7674600000000003</v>
      </c>
      <c r="DT203" s="7">
        <v>44.345999999999997</v>
      </c>
      <c r="DU203" s="59">
        <f t="shared" si="2194"/>
        <v>16024.079842165736</v>
      </c>
      <c r="DV203" s="58">
        <v>1.9201199999999998</v>
      </c>
      <c r="DW203" s="7">
        <v>99.51</v>
      </c>
      <c r="DX203" s="59">
        <f t="shared" si="2195"/>
        <v>51824.88594462847</v>
      </c>
      <c r="DY203" s="60">
        <v>0</v>
      </c>
      <c r="DZ203" s="15">
        <v>0</v>
      </c>
      <c r="EA203" s="59">
        <v>0</v>
      </c>
      <c r="EB203" s="60">
        <v>0</v>
      </c>
      <c r="EC203" s="15">
        <v>0</v>
      </c>
      <c r="ED203" s="59">
        <v>0</v>
      </c>
      <c r="EE203" s="60">
        <v>0</v>
      </c>
      <c r="EF203" s="15">
        <v>0</v>
      </c>
      <c r="EG203" s="59">
        <v>0</v>
      </c>
      <c r="EH203" s="58">
        <v>14.112</v>
      </c>
      <c r="EI203" s="7">
        <v>194.184</v>
      </c>
      <c r="EJ203" s="59">
        <f t="shared" si="2196"/>
        <v>13760.204081632652</v>
      </c>
      <c r="EK203" s="60">
        <v>0</v>
      </c>
      <c r="EL203" s="15">
        <v>0</v>
      </c>
      <c r="EM203" s="59">
        <v>0</v>
      </c>
      <c r="EN203" s="60">
        <v>0</v>
      </c>
      <c r="EO203" s="15">
        <v>0</v>
      </c>
      <c r="EP203" s="59">
        <v>0</v>
      </c>
      <c r="EQ203" s="58">
        <v>1.3337999999999999</v>
      </c>
      <c r="ER203" s="7">
        <v>26.251000000000001</v>
      </c>
      <c r="ES203" s="59">
        <f t="shared" ref="ES203:ES210" si="2205">ER203/EQ203*1000</f>
        <v>19681.361523466792</v>
      </c>
      <c r="ET203" s="60">
        <v>0</v>
      </c>
      <c r="EU203" s="15">
        <v>0</v>
      </c>
      <c r="EV203" s="59">
        <v>0</v>
      </c>
      <c r="EW203" s="60">
        <v>0</v>
      </c>
      <c r="EX203" s="15">
        <v>0</v>
      </c>
      <c r="EY203" s="59">
        <v>0</v>
      </c>
      <c r="EZ203" s="60">
        <v>0</v>
      </c>
      <c r="FA203" s="15">
        <v>0</v>
      </c>
      <c r="FB203" s="59">
        <v>0</v>
      </c>
      <c r="FC203" s="60">
        <v>0</v>
      </c>
      <c r="FD203" s="15">
        <v>0</v>
      </c>
      <c r="FE203" s="59">
        <v>0</v>
      </c>
      <c r="FF203" s="60">
        <v>0</v>
      </c>
      <c r="FG203" s="15">
        <v>0</v>
      </c>
      <c r="FH203" s="59">
        <v>0</v>
      </c>
      <c r="FI203" s="60">
        <v>0</v>
      </c>
      <c r="FJ203" s="15">
        <v>0</v>
      </c>
      <c r="FK203" s="59">
        <v>0</v>
      </c>
      <c r="FL203" s="60">
        <v>0</v>
      </c>
      <c r="FM203" s="15">
        <v>0</v>
      </c>
      <c r="FN203" s="59">
        <v>0</v>
      </c>
      <c r="FO203" s="60">
        <v>0</v>
      </c>
      <c r="FP203" s="15">
        <v>0</v>
      </c>
      <c r="FQ203" s="59">
        <v>0</v>
      </c>
      <c r="FR203" s="60">
        <v>0</v>
      </c>
      <c r="FS203" s="15">
        <v>0</v>
      </c>
      <c r="FT203" s="59">
        <v>0</v>
      </c>
      <c r="FU203" s="60">
        <v>0</v>
      </c>
      <c r="FV203" s="15">
        <v>0</v>
      </c>
      <c r="FW203" s="59">
        <v>0</v>
      </c>
      <c r="FX203" s="60">
        <v>0</v>
      </c>
      <c r="FY203" s="15">
        <v>0</v>
      </c>
      <c r="FZ203" s="59">
        <v>0</v>
      </c>
      <c r="GA203" s="58">
        <v>0.4582</v>
      </c>
      <c r="GB203" s="7">
        <v>7.41</v>
      </c>
      <c r="GC203" s="59">
        <f t="shared" si="2200"/>
        <v>16171.977302487996</v>
      </c>
      <c r="GD203" s="58">
        <v>8.15611</v>
      </c>
      <c r="GE203" s="7">
        <v>340.37900000000002</v>
      </c>
      <c r="GF203" s="59">
        <f t="shared" si="2201"/>
        <v>41733.007524420347</v>
      </c>
      <c r="GG203" s="60">
        <v>0</v>
      </c>
      <c r="GH203" s="15">
        <v>0</v>
      </c>
      <c r="GI203" s="59">
        <v>0</v>
      </c>
      <c r="GJ203" s="60">
        <v>0</v>
      </c>
      <c r="GK203" s="15">
        <v>0</v>
      </c>
      <c r="GL203" s="59">
        <v>0</v>
      </c>
      <c r="GM203" s="60">
        <v>0</v>
      </c>
      <c r="GN203" s="15">
        <v>0</v>
      </c>
      <c r="GO203" s="59">
        <v>0</v>
      </c>
      <c r="GP203" s="60">
        <v>0</v>
      </c>
      <c r="GQ203" s="15">
        <v>0</v>
      </c>
      <c r="GR203" s="59">
        <v>0</v>
      </c>
      <c r="GS203" s="58">
        <v>0.37716000000000005</v>
      </c>
      <c r="GT203" s="7">
        <v>8.8770000000000007</v>
      </c>
      <c r="GU203" s="59">
        <f t="shared" si="2203"/>
        <v>23536.430162265351</v>
      </c>
      <c r="GV203" s="58">
        <v>108.65208</v>
      </c>
      <c r="GW203" s="7">
        <v>1771.7249999999999</v>
      </c>
      <c r="GX203" s="59">
        <f t="shared" ref="GX203:GX212" si="2206">GW203/GV203*1000</f>
        <v>16306.406651395904</v>
      </c>
      <c r="GY203" s="6">
        <f t="shared" si="2115"/>
        <v>201.57745</v>
      </c>
      <c r="GZ203" s="83">
        <f t="shared" si="2116"/>
        <v>3757.6949999999997</v>
      </c>
    </row>
    <row r="204" spans="1:208" x14ac:dyDescent="0.3">
      <c r="A204" s="76">
        <v>2019</v>
      </c>
      <c r="B204" s="77" t="s">
        <v>8</v>
      </c>
      <c r="C204" s="58">
        <v>26.462599999999998</v>
      </c>
      <c r="D204" s="7">
        <v>510.73</v>
      </c>
      <c r="E204" s="59">
        <f t="shared" si="2204"/>
        <v>19300.06877631072</v>
      </c>
      <c r="F204" s="58">
        <v>0</v>
      </c>
      <c r="G204" s="7">
        <v>0</v>
      </c>
      <c r="H204" s="59">
        <v>0</v>
      </c>
      <c r="I204" s="58">
        <v>0</v>
      </c>
      <c r="J204" s="7">
        <v>0</v>
      </c>
      <c r="K204" s="59">
        <v>0</v>
      </c>
      <c r="L204" s="58">
        <v>0</v>
      </c>
      <c r="M204" s="7">
        <v>0</v>
      </c>
      <c r="N204" s="59">
        <v>0</v>
      </c>
      <c r="O204" s="58">
        <v>0.99050000000000005</v>
      </c>
      <c r="P204" s="7">
        <v>10.013999999999999</v>
      </c>
      <c r="Q204" s="59">
        <f t="shared" si="2185"/>
        <v>10110.0454316002</v>
      </c>
      <c r="R204" s="60">
        <v>0</v>
      </c>
      <c r="S204" s="15">
        <v>0</v>
      </c>
      <c r="T204" s="59">
        <v>0</v>
      </c>
      <c r="U204" s="60">
        <v>0</v>
      </c>
      <c r="V204" s="15">
        <v>0</v>
      </c>
      <c r="W204" s="59">
        <v>0</v>
      </c>
      <c r="X204" s="60">
        <v>0</v>
      </c>
      <c r="Y204" s="15">
        <v>0</v>
      </c>
      <c r="Z204" s="59">
        <v>0</v>
      </c>
      <c r="AA204" s="60">
        <v>0</v>
      </c>
      <c r="AB204" s="15">
        <v>0</v>
      </c>
      <c r="AC204" s="59">
        <v>0</v>
      </c>
      <c r="AD204" s="60">
        <v>0</v>
      </c>
      <c r="AE204" s="15">
        <v>0</v>
      </c>
      <c r="AF204" s="59">
        <v>0</v>
      </c>
      <c r="AG204" s="60">
        <v>0</v>
      </c>
      <c r="AH204" s="15">
        <v>0</v>
      </c>
      <c r="AI204" s="59">
        <v>0</v>
      </c>
      <c r="AJ204" s="58">
        <v>7.6439999999999994E-2</v>
      </c>
      <c r="AK204" s="7">
        <v>2</v>
      </c>
      <c r="AL204" s="59">
        <f t="shared" si="2186"/>
        <v>26164.311878597593</v>
      </c>
      <c r="AM204" s="60">
        <v>0</v>
      </c>
      <c r="AN204" s="15">
        <v>0</v>
      </c>
      <c r="AO204" s="59">
        <v>0</v>
      </c>
      <c r="AP204" s="60">
        <v>0</v>
      </c>
      <c r="AQ204" s="15">
        <v>0</v>
      </c>
      <c r="AR204" s="59">
        <v>0</v>
      </c>
      <c r="AS204" s="60">
        <v>0</v>
      </c>
      <c r="AT204" s="15">
        <v>0</v>
      </c>
      <c r="AU204" s="59">
        <v>0</v>
      </c>
      <c r="AV204" s="58">
        <v>9.4508200000000002</v>
      </c>
      <c r="AW204" s="7">
        <v>181.983</v>
      </c>
      <c r="AX204" s="59">
        <f t="shared" si="2187"/>
        <v>19255.789444725429</v>
      </c>
      <c r="AY204" s="60">
        <v>0</v>
      </c>
      <c r="AZ204" s="15">
        <v>0</v>
      </c>
      <c r="BA204" s="59">
        <v>0</v>
      </c>
      <c r="BB204" s="60">
        <v>0</v>
      </c>
      <c r="BC204" s="15">
        <v>0</v>
      </c>
      <c r="BD204" s="59">
        <v>0</v>
      </c>
      <c r="BE204" s="60">
        <v>0</v>
      </c>
      <c r="BF204" s="15">
        <v>0</v>
      </c>
      <c r="BG204" s="59">
        <v>0</v>
      </c>
      <c r="BH204" s="60">
        <v>0</v>
      </c>
      <c r="BI204" s="15">
        <v>0</v>
      </c>
      <c r="BJ204" s="59">
        <v>0</v>
      </c>
      <c r="BK204" s="58">
        <v>0.64282000000000006</v>
      </c>
      <c r="BL204" s="7">
        <v>9.9760000000000009</v>
      </c>
      <c r="BM204" s="59">
        <f t="shared" si="2188"/>
        <v>15519.118882424318</v>
      </c>
      <c r="BN204" s="60">
        <v>0</v>
      </c>
      <c r="BO204" s="15">
        <v>0</v>
      </c>
      <c r="BP204" s="59">
        <v>0</v>
      </c>
      <c r="BQ204" s="60">
        <v>0</v>
      </c>
      <c r="BR204" s="15">
        <v>0</v>
      </c>
      <c r="BS204" s="59">
        <v>0</v>
      </c>
      <c r="BT204" s="60">
        <v>0</v>
      </c>
      <c r="BU204" s="15">
        <v>0</v>
      </c>
      <c r="BV204" s="59">
        <v>0</v>
      </c>
      <c r="BW204" s="60">
        <v>0</v>
      </c>
      <c r="BX204" s="15">
        <v>0</v>
      </c>
      <c r="BY204" s="59">
        <v>0</v>
      </c>
      <c r="BZ204" s="60">
        <v>0</v>
      </c>
      <c r="CA204" s="15">
        <v>0</v>
      </c>
      <c r="CB204" s="59">
        <v>0</v>
      </c>
      <c r="CC204" s="60">
        <v>0</v>
      </c>
      <c r="CD204" s="15">
        <v>0</v>
      </c>
      <c r="CE204" s="59">
        <v>0</v>
      </c>
      <c r="CF204" s="60">
        <v>0</v>
      </c>
      <c r="CG204" s="15">
        <v>0</v>
      </c>
      <c r="CH204" s="59">
        <v>0</v>
      </c>
      <c r="CI204" s="60">
        <v>0</v>
      </c>
      <c r="CJ204" s="15">
        <v>0</v>
      </c>
      <c r="CK204" s="59">
        <v>0</v>
      </c>
      <c r="CL204" s="60">
        <v>0</v>
      </c>
      <c r="CM204" s="15">
        <v>0</v>
      </c>
      <c r="CN204" s="59">
        <v>0</v>
      </c>
      <c r="CO204" s="58">
        <v>1.2210000000000001</v>
      </c>
      <c r="CP204" s="7">
        <v>22.571000000000002</v>
      </c>
      <c r="CQ204" s="59">
        <f t="shared" si="2189"/>
        <v>18485.667485667484</v>
      </c>
      <c r="CR204" s="60">
        <v>0</v>
      </c>
      <c r="CS204" s="15">
        <v>0</v>
      </c>
      <c r="CT204" s="59">
        <v>0</v>
      </c>
      <c r="CU204" s="58">
        <v>0.3982</v>
      </c>
      <c r="CV204" s="7">
        <v>6.2409999999999997</v>
      </c>
      <c r="CW204" s="59">
        <f t="shared" si="2190"/>
        <v>15673.028628829734</v>
      </c>
      <c r="CX204" s="60">
        <v>0</v>
      </c>
      <c r="CY204" s="15">
        <v>0</v>
      </c>
      <c r="CZ204" s="59">
        <v>0</v>
      </c>
      <c r="DA204" s="58">
        <v>3.8138000000000001</v>
      </c>
      <c r="DB204" s="7">
        <v>65.588999999999999</v>
      </c>
      <c r="DC204" s="59">
        <f t="shared" si="2191"/>
        <v>17197.807960564267</v>
      </c>
      <c r="DD204" s="58">
        <v>1.2315</v>
      </c>
      <c r="DE204" s="7">
        <v>23.562999999999999</v>
      </c>
      <c r="DF204" s="59">
        <f t="shared" si="2192"/>
        <v>19133.576938692648</v>
      </c>
      <c r="DG204" s="60">
        <v>0</v>
      </c>
      <c r="DH204" s="15">
        <v>0</v>
      </c>
      <c r="DI204" s="59">
        <v>0</v>
      </c>
      <c r="DJ204" s="60">
        <v>0</v>
      </c>
      <c r="DK204" s="15">
        <v>0</v>
      </c>
      <c r="DL204" s="59">
        <v>0</v>
      </c>
      <c r="DM204" s="60">
        <v>0</v>
      </c>
      <c r="DN204" s="15">
        <v>0</v>
      </c>
      <c r="DO204" s="59">
        <v>0</v>
      </c>
      <c r="DP204" s="58">
        <v>9.1199999999999996E-3</v>
      </c>
      <c r="DQ204" s="7">
        <v>1.8480000000000001</v>
      </c>
      <c r="DR204" s="59">
        <f t="shared" si="2193"/>
        <v>202631.57894736843</v>
      </c>
      <c r="DS204" s="58">
        <v>7.80532</v>
      </c>
      <c r="DT204" s="7">
        <v>156.578</v>
      </c>
      <c r="DU204" s="59">
        <f t="shared" si="2194"/>
        <v>20060.420328698889</v>
      </c>
      <c r="DV204" s="58">
        <v>1.1672</v>
      </c>
      <c r="DW204" s="7">
        <v>54.66</v>
      </c>
      <c r="DX204" s="59">
        <f t="shared" si="2195"/>
        <v>46830.020562028789</v>
      </c>
      <c r="DY204" s="60">
        <v>0</v>
      </c>
      <c r="DZ204" s="15">
        <v>0</v>
      </c>
      <c r="EA204" s="59">
        <v>0</v>
      </c>
      <c r="EB204" s="60">
        <v>0</v>
      </c>
      <c r="EC204" s="15">
        <v>0</v>
      </c>
      <c r="ED204" s="59">
        <v>0</v>
      </c>
      <c r="EE204" s="60">
        <v>0</v>
      </c>
      <c r="EF204" s="15">
        <v>0</v>
      </c>
      <c r="EG204" s="59">
        <v>0</v>
      </c>
      <c r="EH204" s="58">
        <v>0.30918000000000001</v>
      </c>
      <c r="EI204" s="7">
        <v>5.1340000000000003</v>
      </c>
      <c r="EJ204" s="59">
        <f t="shared" si="2196"/>
        <v>16605.213791318973</v>
      </c>
      <c r="EK204" s="58">
        <v>4.1541699999999997</v>
      </c>
      <c r="EL204" s="7">
        <v>70.397000000000006</v>
      </c>
      <c r="EM204" s="59">
        <f t="shared" ref="EM204:EM210" si="2207">EL204/EK204*1000</f>
        <v>16946.104757388362</v>
      </c>
      <c r="EN204" s="60">
        <v>0</v>
      </c>
      <c r="EO204" s="15">
        <v>0</v>
      </c>
      <c r="EP204" s="59">
        <v>0</v>
      </c>
      <c r="EQ204" s="60">
        <v>0</v>
      </c>
      <c r="ER204" s="15">
        <v>0</v>
      </c>
      <c r="ES204" s="59">
        <v>0</v>
      </c>
      <c r="ET204" s="60">
        <v>0</v>
      </c>
      <c r="EU204" s="15">
        <v>0</v>
      </c>
      <c r="EV204" s="59">
        <v>0</v>
      </c>
      <c r="EW204" s="60">
        <v>0</v>
      </c>
      <c r="EX204" s="15">
        <v>0</v>
      </c>
      <c r="EY204" s="59">
        <v>0</v>
      </c>
      <c r="EZ204" s="60">
        <v>0</v>
      </c>
      <c r="FA204" s="15">
        <v>0</v>
      </c>
      <c r="FB204" s="59">
        <v>0</v>
      </c>
      <c r="FC204" s="58">
        <v>0.26700000000000002</v>
      </c>
      <c r="FD204" s="7">
        <v>9.452</v>
      </c>
      <c r="FE204" s="59">
        <f t="shared" si="2197"/>
        <v>35400.74906367041</v>
      </c>
      <c r="FF204" s="58">
        <v>0.27</v>
      </c>
      <c r="FG204" s="7">
        <v>7.9109999999999996</v>
      </c>
      <c r="FH204" s="59">
        <f t="shared" si="2198"/>
        <v>29299.999999999996</v>
      </c>
      <c r="FI204" s="60">
        <v>0</v>
      </c>
      <c r="FJ204" s="15">
        <v>0</v>
      </c>
      <c r="FK204" s="59">
        <v>0</v>
      </c>
      <c r="FL204" s="60">
        <v>0</v>
      </c>
      <c r="FM204" s="15">
        <v>0</v>
      </c>
      <c r="FN204" s="59">
        <v>0</v>
      </c>
      <c r="FO204" s="60">
        <v>0</v>
      </c>
      <c r="FP204" s="15">
        <v>0</v>
      </c>
      <c r="FQ204" s="59">
        <v>0</v>
      </c>
      <c r="FR204" s="60">
        <v>0</v>
      </c>
      <c r="FS204" s="15">
        <v>0</v>
      </c>
      <c r="FT204" s="59">
        <v>0</v>
      </c>
      <c r="FU204" s="58">
        <v>3.5145</v>
      </c>
      <c r="FV204" s="7">
        <v>60.277000000000001</v>
      </c>
      <c r="FW204" s="59">
        <f t="shared" si="2199"/>
        <v>17150.946080523547</v>
      </c>
      <c r="FX204" s="60">
        <v>0</v>
      </c>
      <c r="FY204" s="15">
        <v>0</v>
      </c>
      <c r="FZ204" s="59">
        <v>0</v>
      </c>
      <c r="GA204" s="58">
        <v>0.4577</v>
      </c>
      <c r="GB204" s="7">
        <v>7.444</v>
      </c>
      <c r="GC204" s="59">
        <f t="shared" si="2200"/>
        <v>16263.928337338868</v>
      </c>
      <c r="GD204" s="60">
        <v>0</v>
      </c>
      <c r="GE204" s="15">
        <v>0</v>
      </c>
      <c r="GF204" s="59">
        <v>0</v>
      </c>
      <c r="GG204" s="60">
        <v>0</v>
      </c>
      <c r="GH204" s="15">
        <v>0</v>
      </c>
      <c r="GI204" s="59">
        <v>0</v>
      </c>
      <c r="GJ204" s="60">
        <v>0</v>
      </c>
      <c r="GK204" s="15">
        <v>0</v>
      </c>
      <c r="GL204" s="59">
        <v>0</v>
      </c>
      <c r="GM204" s="60">
        <v>0</v>
      </c>
      <c r="GN204" s="15">
        <v>0</v>
      </c>
      <c r="GO204" s="59">
        <v>0</v>
      </c>
      <c r="GP204" s="60">
        <v>0</v>
      </c>
      <c r="GQ204" s="15">
        <v>0</v>
      </c>
      <c r="GR204" s="59">
        <v>0</v>
      </c>
      <c r="GS204" s="58">
        <v>0.68619000000000008</v>
      </c>
      <c r="GT204" s="7">
        <v>17.465</v>
      </c>
      <c r="GU204" s="59">
        <f t="shared" si="2203"/>
        <v>25452.134248531744</v>
      </c>
      <c r="GV204" s="58">
        <v>43.356960000000001</v>
      </c>
      <c r="GW204" s="7">
        <v>792.51300000000003</v>
      </c>
      <c r="GX204" s="59">
        <f t="shared" si="2206"/>
        <v>18278.795376797636</v>
      </c>
      <c r="GY204" s="6">
        <f t="shared" si="2115"/>
        <v>106.28502000000003</v>
      </c>
      <c r="GZ204" s="83">
        <f t="shared" si="2116"/>
        <v>2016.346</v>
      </c>
    </row>
    <row r="205" spans="1:208" x14ac:dyDescent="0.3">
      <c r="A205" s="76">
        <v>2019</v>
      </c>
      <c r="B205" s="77" t="s">
        <v>9</v>
      </c>
      <c r="C205" s="58">
        <v>15.248700000000001</v>
      </c>
      <c r="D205" s="7">
        <v>298.13200000000001</v>
      </c>
      <c r="E205" s="59">
        <f t="shared" si="2204"/>
        <v>19551.306012971596</v>
      </c>
      <c r="F205" s="58">
        <v>0</v>
      </c>
      <c r="G205" s="7">
        <v>0</v>
      </c>
      <c r="H205" s="59">
        <v>0</v>
      </c>
      <c r="I205" s="58">
        <v>0</v>
      </c>
      <c r="J205" s="7">
        <v>0</v>
      </c>
      <c r="K205" s="59">
        <v>0</v>
      </c>
      <c r="L205" s="58">
        <v>0</v>
      </c>
      <c r="M205" s="7">
        <v>0</v>
      </c>
      <c r="N205" s="59">
        <v>0</v>
      </c>
      <c r="O205" s="58">
        <v>0.37069999999999997</v>
      </c>
      <c r="P205" s="7">
        <v>10.664999999999999</v>
      </c>
      <c r="Q205" s="59">
        <f t="shared" si="2185"/>
        <v>28769.894793633663</v>
      </c>
      <c r="R205" s="60">
        <v>0</v>
      </c>
      <c r="S205" s="15">
        <v>0</v>
      </c>
      <c r="T205" s="59">
        <v>0</v>
      </c>
      <c r="U205" s="60">
        <v>0</v>
      </c>
      <c r="V205" s="15">
        <v>0</v>
      </c>
      <c r="W205" s="59">
        <v>0</v>
      </c>
      <c r="X205" s="60">
        <v>0</v>
      </c>
      <c r="Y205" s="15">
        <v>0</v>
      </c>
      <c r="Z205" s="59">
        <v>0</v>
      </c>
      <c r="AA205" s="60">
        <v>0</v>
      </c>
      <c r="AB205" s="15">
        <v>0</v>
      </c>
      <c r="AC205" s="59">
        <v>0</v>
      </c>
      <c r="AD205" s="60">
        <v>0</v>
      </c>
      <c r="AE205" s="15">
        <v>0</v>
      </c>
      <c r="AF205" s="59">
        <v>0</v>
      </c>
      <c r="AG205" s="60">
        <v>0</v>
      </c>
      <c r="AH205" s="15">
        <v>0</v>
      </c>
      <c r="AI205" s="59">
        <v>0</v>
      </c>
      <c r="AJ205" s="58">
        <v>0.13009999999999999</v>
      </c>
      <c r="AK205" s="7">
        <v>2.2469999999999999</v>
      </c>
      <c r="AL205" s="59">
        <f t="shared" si="2186"/>
        <v>17271.329746348962</v>
      </c>
      <c r="AM205" s="60">
        <v>0</v>
      </c>
      <c r="AN205" s="15">
        <v>0</v>
      </c>
      <c r="AO205" s="59">
        <v>0</v>
      </c>
      <c r="AP205" s="60">
        <v>0</v>
      </c>
      <c r="AQ205" s="15">
        <v>0</v>
      </c>
      <c r="AR205" s="59">
        <v>0</v>
      </c>
      <c r="AS205" s="58">
        <v>0.99</v>
      </c>
      <c r="AT205" s="7">
        <v>18.155999999999999</v>
      </c>
      <c r="AU205" s="59">
        <f t="shared" ref="AU205" si="2208">AT205/AS205*1000</f>
        <v>18339.39393939394</v>
      </c>
      <c r="AV205" s="58">
        <v>26.955069999999999</v>
      </c>
      <c r="AW205" s="7">
        <v>556.98599999999999</v>
      </c>
      <c r="AX205" s="59">
        <f t="shared" ref="AX205" si="2209">AW205/AV205*1000</f>
        <v>20663.496700249714</v>
      </c>
      <c r="AY205" s="60">
        <v>0</v>
      </c>
      <c r="AZ205" s="15">
        <v>0</v>
      </c>
      <c r="BA205" s="59">
        <v>0</v>
      </c>
      <c r="BB205" s="60">
        <v>0</v>
      </c>
      <c r="BC205" s="15">
        <v>0</v>
      </c>
      <c r="BD205" s="59">
        <v>0</v>
      </c>
      <c r="BE205" s="60">
        <v>0</v>
      </c>
      <c r="BF205" s="15">
        <v>0</v>
      </c>
      <c r="BG205" s="59">
        <v>0</v>
      </c>
      <c r="BH205" s="60">
        <v>0</v>
      </c>
      <c r="BI205" s="15">
        <v>0</v>
      </c>
      <c r="BJ205" s="59">
        <v>0</v>
      </c>
      <c r="BK205" s="58">
        <v>0.78212000000000004</v>
      </c>
      <c r="BL205" s="7">
        <v>12.659000000000001</v>
      </c>
      <c r="BM205" s="59">
        <f t="shared" si="2188"/>
        <v>16185.495831841659</v>
      </c>
      <c r="BN205" s="60">
        <v>0</v>
      </c>
      <c r="BO205" s="15">
        <v>0</v>
      </c>
      <c r="BP205" s="59">
        <v>0</v>
      </c>
      <c r="BQ205" s="60">
        <v>0</v>
      </c>
      <c r="BR205" s="15">
        <v>0</v>
      </c>
      <c r="BS205" s="59">
        <v>0</v>
      </c>
      <c r="BT205" s="60">
        <v>0</v>
      </c>
      <c r="BU205" s="15">
        <v>0</v>
      </c>
      <c r="BV205" s="59">
        <v>0</v>
      </c>
      <c r="BW205" s="60">
        <v>0</v>
      </c>
      <c r="BX205" s="15">
        <v>0</v>
      </c>
      <c r="BY205" s="59">
        <v>0</v>
      </c>
      <c r="BZ205" s="60">
        <v>0</v>
      </c>
      <c r="CA205" s="15">
        <v>0</v>
      </c>
      <c r="CB205" s="59">
        <v>0</v>
      </c>
      <c r="CC205" s="60">
        <v>0</v>
      </c>
      <c r="CD205" s="15">
        <v>0</v>
      </c>
      <c r="CE205" s="59">
        <v>0</v>
      </c>
      <c r="CF205" s="60">
        <v>0</v>
      </c>
      <c r="CG205" s="15">
        <v>0</v>
      </c>
      <c r="CH205" s="59">
        <v>0</v>
      </c>
      <c r="CI205" s="60">
        <v>0</v>
      </c>
      <c r="CJ205" s="15">
        <v>0</v>
      </c>
      <c r="CK205" s="59">
        <v>0</v>
      </c>
      <c r="CL205" s="60">
        <v>0</v>
      </c>
      <c r="CM205" s="15">
        <v>0</v>
      </c>
      <c r="CN205" s="59">
        <v>0</v>
      </c>
      <c r="CO205" s="58">
        <v>0.14599999999999999</v>
      </c>
      <c r="CP205" s="7">
        <v>3.012</v>
      </c>
      <c r="CQ205" s="59">
        <f t="shared" si="2189"/>
        <v>20630.136986301372</v>
      </c>
      <c r="CR205" s="60">
        <v>0</v>
      </c>
      <c r="CS205" s="15">
        <v>0</v>
      </c>
      <c r="CT205" s="59">
        <v>0</v>
      </c>
      <c r="CU205" s="60">
        <v>4.7750000000000004</v>
      </c>
      <c r="CV205" s="15">
        <v>51.6</v>
      </c>
      <c r="CW205" s="59">
        <f t="shared" si="2190"/>
        <v>10806.28272251309</v>
      </c>
      <c r="CX205" s="60">
        <v>0</v>
      </c>
      <c r="CY205" s="15">
        <v>0</v>
      </c>
      <c r="CZ205" s="59">
        <v>0</v>
      </c>
      <c r="DA205" s="58">
        <v>0.36699999999999999</v>
      </c>
      <c r="DB205" s="7">
        <v>8.4779999999999998</v>
      </c>
      <c r="DC205" s="59">
        <f t="shared" si="2191"/>
        <v>23100.817438692098</v>
      </c>
      <c r="DD205" s="58">
        <v>7.1550399999999996</v>
      </c>
      <c r="DE205" s="7">
        <v>166.94900000000001</v>
      </c>
      <c r="DF205" s="59">
        <f t="shared" si="2192"/>
        <v>23333.063127529687</v>
      </c>
      <c r="DG205" s="60">
        <v>0</v>
      </c>
      <c r="DH205" s="15">
        <v>0</v>
      </c>
      <c r="DI205" s="59">
        <v>0</v>
      </c>
      <c r="DJ205" s="60">
        <v>0</v>
      </c>
      <c r="DK205" s="15">
        <v>0</v>
      </c>
      <c r="DL205" s="59">
        <v>0</v>
      </c>
      <c r="DM205" s="60">
        <v>0</v>
      </c>
      <c r="DN205" s="15">
        <v>0</v>
      </c>
      <c r="DO205" s="59">
        <v>0</v>
      </c>
      <c r="DP205" s="58">
        <v>5.6512700000000002</v>
      </c>
      <c r="DQ205" s="7">
        <v>88.953999999999994</v>
      </c>
      <c r="DR205" s="59">
        <f t="shared" si="2193"/>
        <v>15740.532659030623</v>
      </c>
      <c r="DS205" s="58">
        <v>0.82150000000000001</v>
      </c>
      <c r="DT205" s="7">
        <v>12.81</v>
      </c>
      <c r="DU205" s="59">
        <f t="shared" si="2194"/>
        <v>15593.426658551431</v>
      </c>
      <c r="DV205" s="58">
        <v>12.37026</v>
      </c>
      <c r="DW205" s="7">
        <v>241.59100000000001</v>
      </c>
      <c r="DX205" s="59">
        <f t="shared" si="2195"/>
        <v>19529.98562681787</v>
      </c>
      <c r="DY205" s="60">
        <v>0</v>
      </c>
      <c r="DZ205" s="15">
        <v>0</v>
      </c>
      <c r="EA205" s="59">
        <v>0</v>
      </c>
      <c r="EB205" s="60">
        <v>0</v>
      </c>
      <c r="EC205" s="15">
        <v>0</v>
      </c>
      <c r="ED205" s="59">
        <v>0</v>
      </c>
      <c r="EE205" s="60">
        <v>0</v>
      </c>
      <c r="EF205" s="15">
        <v>0</v>
      </c>
      <c r="EG205" s="59">
        <v>0</v>
      </c>
      <c r="EH205" s="60">
        <v>0</v>
      </c>
      <c r="EI205" s="15">
        <v>0</v>
      </c>
      <c r="EJ205" s="59">
        <v>0</v>
      </c>
      <c r="EK205" s="60">
        <v>0</v>
      </c>
      <c r="EL205" s="15">
        <v>0</v>
      </c>
      <c r="EM205" s="59">
        <v>0</v>
      </c>
      <c r="EN205" s="60">
        <v>0</v>
      </c>
      <c r="EO205" s="15">
        <v>0</v>
      </c>
      <c r="EP205" s="59">
        <v>0</v>
      </c>
      <c r="EQ205" s="58">
        <v>0.18503999999999998</v>
      </c>
      <c r="ER205" s="7">
        <v>7.4320000000000004</v>
      </c>
      <c r="ES205" s="59">
        <f t="shared" si="2205"/>
        <v>40164.288802421106</v>
      </c>
      <c r="ET205" s="60">
        <v>0</v>
      </c>
      <c r="EU205" s="15">
        <v>0</v>
      </c>
      <c r="EV205" s="59">
        <v>0</v>
      </c>
      <c r="EW205" s="60">
        <v>0</v>
      </c>
      <c r="EX205" s="15">
        <v>0</v>
      </c>
      <c r="EY205" s="59">
        <v>0</v>
      </c>
      <c r="EZ205" s="58">
        <v>6.8629999999999997E-2</v>
      </c>
      <c r="FA205" s="7">
        <v>2.81</v>
      </c>
      <c r="FB205" s="59">
        <f t="shared" ref="FB205" si="2210">FA205/EZ205*1000</f>
        <v>40944.19350138423</v>
      </c>
      <c r="FC205" s="58">
        <v>0.3306</v>
      </c>
      <c r="FD205" s="7">
        <v>15.096</v>
      </c>
      <c r="FE205" s="59">
        <f t="shared" si="2197"/>
        <v>45662.43194192378</v>
      </c>
      <c r="FF205" s="60">
        <v>0</v>
      </c>
      <c r="FG205" s="15">
        <v>0</v>
      </c>
      <c r="FH205" s="59">
        <v>0</v>
      </c>
      <c r="FI205" s="60">
        <v>0</v>
      </c>
      <c r="FJ205" s="15">
        <v>0</v>
      </c>
      <c r="FK205" s="59">
        <v>0</v>
      </c>
      <c r="FL205" s="60">
        <v>0</v>
      </c>
      <c r="FM205" s="15">
        <v>0</v>
      </c>
      <c r="FN205" s="59">
        <v>0</v>
      </c>
      <c r="FO205" s="60">
        <v>0</v>
      </c>
      <c r="FP205" s="15">
        <v>0</v>
      </c>
      <c r="FQ205" s="59">
        <v>0</v>
      </c>
      <c r="FR205" s="60">
        <v>0</v>
      </c>
      <c r="FS205" s="15">
        <v>0</v>
      </c>
      <c r="FT205" s="59">
        <v>0</v>
      </c>
      <c r="FU205" s="60">
        <v>0</v>
      </c>
      <c r="FV205" s="15">
        <v>0</v>
      </c>
      <c r="FW205" s="59">
        <v>0</v>
      </c>
      <c r="FX205" s="60">
        <v>0</v>
      </c>
      <c r="FY205" s="15">
        <v>0</v>
      </c>
      <c r="FZ205" s="59">
        <v>0</v>
      </c>
      <c r="GA205" s="58">
        <v>0.66839999999999999</v>
      </c>
      <c r="GB205" s="7">
        <v>11.369</v>
      </c>
      <c r="GC205" s="59">
        <f t="shared" si="2200"/>
        <v>17009.275882704966</v>
      </c>
      <c r="GD205" s="58">
        <v>15.088149999999999</v>
      </c>
      <c r="GE205" s="7">
        <v>604.92200000000003</v>
      </c>
      <c r="GF205" s="59">
        <f t="shared" si="2201"/>
        <v>40092.522940188166</v>
      </c>
      <c r="GG205" s="60">
        <v>0</v>
      </c>
      <c r="GH205" s="15">
        <v>0</v>
      </c>
      <c r="GI205" s="59">
        <v>0</v>
      </c>
      <c r="GJ205" s="60">
        <v>0</v>
      </c>
      <c r="GK205" s="15">
        <v>0</v>
      </c>
      <c r="GL205" s="59">
        <v>0</v>
      </c>
      <c r="GM205" s="60">
        <v>0</v>
      </c>
      <c r="GN205" s="15">
        <v>0</v>
      </c>
      <c r="GO205" s="59">
        <v>0</v>
      </c>
      <c r="GP205" s="60">
        <v>0</v>
      </c>
      <c r="GQ205" s="15">
        <v>0</v>
      </c>
      <c r="GR205" s="59">
        <v>0</v>
      </c>
      <c r="GS205" s="58">
        <v>1.1556</v>
      </c>
      <c r="GT205" s="7">
        <v>20.591000000000001</v>
      </c>
      <c r="GU205" s="59">
        <f t="shared" si="2203"/>
        <v>17818.449290411911</v>
      </c>
      <c r="GV205" s="58">
        <v>2.2000000000000002</v>
      </c>
      <c r="GW205" s="7">
        <v>37.229999999999997</v>
      </c>
      <c r="GX205" s="59">
        <f t="shared" si="2206"/>
        <v>16922.727272727268</v>
      </c>
      <c r="GY205" s="6">
        <f t="shared" si="2115"/>
        <v>95.459180000000018</v>
      </c>
      <c r="GZ205" s="83">
        <f t="shared" si="2116"/>
        <v>2171.6889999999999</v>
      </c>
    </row>
    <row r="206" spans="1:208" x14ac:dyDescent="0.3">
      <c r="A206" s="76">
        <v>2019</v>
      </c>
      <c r="B206" s="77" t="s">
        <v>10</v>
      </c>
      <c r="C206" s="58">
        <v>0.56540000000000001</v>
      </c>
      <c r="D206" s="7">
        <v>11.247999999999999</v>
      </c>
      <c r="E206" s="59">
        <f t="shared" si="2204"/>
        <v>19893.880438627519</v>
      </c>
      <c r="F206" s="58">
        <v>0</v>
      </c>
      <c r="G206" s="7">
        <v>0</v>
      </c>
      <c r="H206" s="59">
        <v>0</v>
      </c>
      <c r="I206" s="58">
        <v>0</v>
      </c>
      <c r="J206" s="7">
        <v>0</v>
      </c>
      <c r="K206" s="59">
        <v>0</v>
      </c>
      <c r="L206" s="58">
        <v>0</v>
      </c>
      <c r="M206" s="7">
        <v>0</v>
      </c>
      <c r="N206" s="59">
        <v>0</v>
      </c>
      <c r="O206" s="58">
        <v>0.53186999999999995</v>
      </c>
      <c r="P206" s="7">
        <v>7.3170000000000002</v>
      </c>
      <c r="Q206" s="59">
        <f t="shared" si="2185"/>
        <v>13757.121101020928</v>
      </c>
      <c r="R206" s="60">
        <v>0</v>
      </c>
      <c r="S206" s="15">
        <v>0</v>
      </c>
      <c r="T206" s="59">
        <v>0</v>
      </c>
      <c r="U206" s="60">
        <v>0</v>
      </c>
      <c r="V206" s="15">
        <v>0</v>
      </c>
      <c r="W206" s="59">
        <v>0</v>
      </c>
      <c r="X206" s="60">
        <v>0</v>
      </c>
      <c r="Y206" s="15">
        <v>0</v>
      </c>
      <c r="Z206" s="59">
        <v>0</v>
      </c>
      <c r="AA206" s="60">
        <v>0</v>
      </c>
      <c r="AB206" s="15">
        <v>0</v>
      </c>
      <c r="AC206" s="59">
        <v>0</v>
      </c>
      <c r="AD206" s="60">
        <v>0</v>
      </c>
      <c r="AE206" s="15">
        <v>0</v>
      </c>
      <c r="AF206" s="59">
        <v>0</v>
      </c>
      <c r="AG206" s="60">
        <v>0</v>
      </c>
      <c r="AH206" s="15">
        <v>0</v>
      </c>
      <c r="AI206" s="59">
        <v>0</v>
      </c>
      <c r="AJ206" s="58">
        <v>0.72850000000000004</v>
      </c>
      <c r="AK206" s="7">
        <v>10.375</v>
      </c>
      <c r="AL206" s="59">
        <f t="shared" si="2186"/>
        <v>14241.592312971859</v>
      </c>
      <c r="AM206" s="60">
        <v>0</v>
      </c>
      <c r="AN206" s="15">
        <v>0</v>
      </c>
      <c r="AO206" s="59">
        <v>0</v>
      </c>
      <c r="AP206" s="60">
        <v>0</v>
      </c>
      <c r="AQ206" s="15">
        <v>0</v>
      </c>
      <c r="AR206" s="59">
        <v>0</v>
      </c>
      <c r="AS206" s="60">
        <v>0</v>
      </c>
      <c r="AT206" s="15">
        <v>0</v>
      </c>
      <c r="AU206" s="59">
        <v>0</v>
      </c>
      <c r="AV206" s="58">
        <v>10.535290000000002</v>
      </c>
      <c r="AW206" s="7">
        <v>386.411</v>
      </c>
      <c r="AX206" s="59">
        <f t="shared" si="2187"/>
        <v>36677.775362614593</v>
      </c>
      <c r="AY206" s="60">
        <v>0</v>
      </c>
      <c r="AZ206" s="15">
        <v>0</v>
      </c>
      <c r="BA206" s="59">
        <v>0</v>
      </c>
      <c r="BB206" s="60">
        <v>0</v>
      </c>
      <c r="BC206" s="15">
        <v>0</v>
      </c>
      <c r="BD206" s="59">
        <v>0</v>
      </c>
      <c r="BE206" s="60">
        <v>0</v>
      </c>
      <c r="BF206" s="15">
        <v>0</v>
      </c>
      <c r="BG206" s="59">
        <v>0</v>
      </c>
      <c r="BH206" s="60">
        <v>0</v>
      </c>
      <c r="BI206" s="15">
        <v>0</v>
      </c>
      <c r="BJ206" s="59">
        <v>0</v>
      </c>
      <c r="BK206" s="58">
        <v>0.55059999999999998</v>
      </c>
      <c r="BL206" s="7">
        <v>9.2010000000000005</v>
      </c>
      <c r="BM206" s="59">
        <f t="shared" si="2188"/>
        <v>16710.860879041047</v>
      </c>
      <c r="BN206" s="60">
        <v>0</v>
      </c>
      <c r="BO206" s="15">
        <v>0</v>
      </c>
      <c r="BP206" s="59">
        <v>0</v>
      </c>
      <c r="BQ206" s="60">
        <v>0</v>
      </c>
      <c r="BR206" s="15">
        <v>0</v>
      </c>
      <c r="BS206" s="59">
        <v>0</v>
      </c>
      <c r="BT206" s="60">
        <v>0</v>
      </c>
      <c r="BU206" s="15">
        <v>0</v>
      </c>
      <c r="BV206" s="59">
        <v>0</v>
      </c>
      <c r="BW206" s="60">
        <v>0</v>
      </c>
      <c r="BX206" s="15">
        <v>0</v>
      </c>
      <c r="BY206" s="59">
        <v>0</v>
      </c>
      <c r="BZ206" s="60">
        <v>0</v>
      </c>
      <c r="CA206" s="15">
        <v>0</v>
      </c>
      <c r="CB206" s="59">
        <v>0</v>
      </c>
      <c r="CC206" s="58">
        <v>18</v>
      </c>
      <c r="CD206" s="7">
        <v>999.19500000000005</v>
      </c>
      <c r="CE206" s="59">
        <f t="shared" ref="CE206:CE207" si="2211">CD206/CC206*1000</f>
        <v>55510.833333333336</v>
      </c>
      <c r="CF206" s="60">
        <v>0</v>
      </c>
      <c r="CG206" s="15">
        <v>0</v>
      </c>
      <c r="CH206" s="59">
        <v>0</v>
      </c>
      <c r="CI206" s="60">
        <v>0</v>
      </c>
      <c r="CJ206" s="15">
        <v>0</v>
      </c>
      <c r="CK206" s="59">
        <v>0</v>
      </c>
      <c r="CL206" s="60">
        <v>0</v>
      </c>
      <c r="CM206" s="15">
        <v>0</v>
      </c>
      <c r="CN206" s="59">
        <v>0</v>
      </c>
      <c r="CO206" s="58">
        <v>0.09</v>
      </c>
      <c r="CP206" s="7">
        <v>4.6399999999999997</v>
      </c>
      <c r="CQ206" s="59">
        <f t="shared" si="2189"/>
        <v>51555.555555555555</v>
      </c>
      <c r="CR206" s="60">
        <v>0</v>
      </c>
      <c r="CS206" s="15">
        <v>0</v>
      </c>
      <c r="CT206" s="59">
        <v>0</v>
      </c>
      <c r="CU206" s="58">
        <v>1.7036</v>
      </c>
      <c r="CV206" s="7">
        <v>31.148</v>
      </c>
      <c r="CW206" s="59">
        <f t="shared" si="2190"/>
        <v>18283.634656022539</v>
      </c>
      <c r="CX206" s="60">
        <v>0</v>
      </c>
      <c r="CY206" s="15">
        <v>0</v>
      </c>
      <c r="CZ206" s="59">
        <v>0</v>
      </c>
      <c r="DA206" s="58">
        <v>1.06E-2</v>
      </c>
      <c r="DB206" s="7">
        <v>0.184</v>
      </c>
      <c r="DC206" s="59">
        <f t="shared" si="2191"/>
        <v>17358.490566037734</v>
      </c>
      <c r="DD206" s="58">
        <v>2.3105599999999997</v>
      </c>
      <c r="DE206" s="7">
        <v>50.023000000000003</v>
      </c>
      <c r="DF206" s="59">
        <f t="shared" si="2192"/>
        <v>21649.729935600033</v>
      </c>
      <c r="DG206" s="60">
        <v>0</v>
      </c>
      <c r="DH206" s="15">
        <v>0</v>
      </c>
      <c r="DI206" s="59">
        <v>0</v>
      </c>
      <c r="DJ206" s="60">
        <v>0</v>
      </c>
      <c r="DK206" s="15">
        <v>0</v>
      </c>
      <c r="DL206" s="59">
        <v>0</v>
      </c>
      <c r="DM206" s="60">
        <v>0</v>
      </c>
      <c r="DN206" s="15">
        <v>0</v>
      </c>
      <c r="DO206" s="59">
        <v>0</v>
      </c>
      <c r="DP206" s="58">
        <v>6.42</v>
      </c>
      <c r="DQ206" s="7">
        <v>139.78</v>
      </c>
      <c r="DR206" s="59">
        <f t="shared" si="2193"/>
        <v>21772.585669781933</v>
      </c>
      <c r="DS206" s="58">
        <v>0.95965999999999996</v>
      </c>
      <c r="DT206" s="7">
        <v>15.053000000000001</v>
      </c>
      <c r="DU206" s="59">
        <f t="shared" si="2194"/>
        <v>15685.763707979911</v>
      </c>
      <c r="DV206" s="58">
        <v>6.8758999999999997</v>
      </c>
      <c r="DW206" s="7">
        <v>132.71700000000001</v>
      </c>
      <c r="DX206" s="59">
        <f t="shared" si="2195"/>
        <v>19301.764132695356</v>
      </c>
      <c r="DY206" s="60">
        <v>0</v>
      </c>
      <c r="DZ206" s="15">
        <v>0</v>
      </c>
      <c r="EA206" s="59">
        <v>0</v>
      </c>
      <c r="EB206" s="60">
        <v>0</v>
      </c>
      <c r="EC206" s="15">
        <v>0</v>
      </c>
      <c r="ED206" s="59">
        <v>0</v>
      </c>
      <c r="EE206" s="60">
        <v>0</v>
      </c>
      <c r="EF206" s="15">
        <v>0</v>
      </c>
      <c r="EG206" s="59">
        <v>0</v>
      </c>
      <c r="EH206" s="58">
        <v>0.11070000000000001</v>
      </c>
      <c r="EI206" s="7">
        <v>1.81</v>
      </c>
      <c r="EJ206" s="59">
        <f t="shared" si="2196"/>
        <v>16350.496838301715</v>
      </c>
      <c r="EK206" s="60">
        <v>0</v>
      </c>
      <c r="EL206" s="15">
        <v>0</v>
      </c>
      <c r="EM206" s="59">
        <v>0</v>
      </c>
      <c r="EN206" s="60">
        <v>0</v>
      </c>
      <c r="EO206" s="15">
        <v>0</v>
      </c>
      <c r="EP206" s="59">
        <v>0</v>
      </c>
      <c r="EQ206" s="60">
        <v>0</v>
      </c>
      <c r="ER206" s="15">
        <v>0</v>
      </c>
      <c r="ES206" s="59">
        <v>0</v>
      </c>
      <c r="ET206" s="60">
        <v>0</v>
      </c>
      <c r="EU206" s="15">
        <v>0</v>
      </c>
      <c r="EV206" s="59">
        <v>0</v>
      </c>
      <c r="EW206" s="60">
        <v>0</v>
      </c>
      <c r="EX206" s="15">
        <v>0</v>
      </c>
      <c r="EY206" s="59">
        <v>0</v>
      </c>
      <c r="EZ206" s="60">
        <v>0</v>
      </c>
      <c r="FA206" s="15">
        <v>0</v>
      </c>
      <c r="FB206" s="59">
        <v>0</v>
      </c>
      <c r="FC206" s="60">
        <v>0</v>
      </c>
      <c r="FD206" s="15">
        <v>0</v>
      </c>
      <c r="FE206" s="59">
        <v>0</v>
      </c>
      <c r="FF206" s="60">
        <v>0</v>
      </c>
      <c r="FG206" s="15">
        <v>0</v>
      </c>
      <c r="FH206" s="59">
        <v>0</v>
      </c>
      <c r="FI206" s="60">
        <v>0</v>
      </c>
      <c r="FJ206" s="15">
        <v>0</v>
      </c>
      <c r="FK206" s="59">
        <v>0</v>
      </c>
      <c r="FL206" s="60">
        <v>0</v>
      </c>
      <c r="FM206" s="15">
        <v>0</v>
      </c>
      <c r="FN206" s="59">
        <v>0</v>
      </c>
      <c r="FO206" s="60">
        <v>0</v>
      </c>
      <c r="FP206" s="15">
        <v>0</v>
      </c>
      <c r="FQ206" s="59">
        <v>0</v>
      </c>
      <c r="FR206" s="60">
        <v>0</v>
      </c>
      <c r="FS206" s="15">
        <v>0</v>
      </c>
      <c r="FT206" s="59">
        <v>0</v>
      </c>
      <c r="FU206" s="60">
        <v>0</v>
      </c>
      <c r="FV206" s="15">
        <v>0</v>
      </c>
      <c r="FW206" s="59">
        <v>0</v>
      </c>
      <c r="FX206" s="60">
        <v>0</v>
      </c>
      <c r="FY206" s="15">
        <v>0</v>
      </c>
      <c r="FZ206" s="59">
        <v>0</v>
      </c>
      <c r="GA206" s="58">
        <v>0.32219999999999999</v>
      </c>
      <c r="GB206" s="7">
        <v>5.4340000000000002</v>
      </c>
      <c r="GC206" s="59">
        <f t="shared" si="2200"/>
        <v>16865.301055245189</v>
      </c>
      <c r="GD206" s="58">
        <v>6.44</v>
      </c>
      <c r="GE206" s="7">
        <v>265.822</v>
      </c>
      <c r="GF206" s="59">
        <f t="shared" si="2201"/>
        <v>41276.708074534159</v>
      </c>
      <c r="GG206" s="60">
        <v>0</v>
      </c>
      <c r="GH206" s="15">
        <v>0</v>
      </c>
      <c r="GI206" s="59">
        <v>0</v>
      </c>
      <c r="GJ206" s="60">
        <v>0</v>
      </c>
      <c r="GK206" s="15">
        <v>0</v>
      </c>
      <c r="GL206" s="59">
        <v>0</v>
      </c>
      <c r="GM206" s="60">
        <v>0</v>
      </c>
      <c r="GN206" s="15">
        <v>0</v>
      </c>
      <c r="GO206" s="59">
        <v>0</v>
      </c>
      <c r="GP206" s="60">
        <v>0</v>
      </c>
      <c r="GQ206" s="15">
        <v>0</v>
      </c>
      <c r="GR206" s="59">
        <v>0</v>
      </c>
      <c r="GS206" s="58">
        <v>1.4735999999999998</v>
      </c>
      <c r="GT206" s="7">
        <v>26.716000000000001</v>
      </c>
      <c r="GU206" s="59">
        <f t="shared" si="2203"/>
        <v>18129.750271444085</v>
      </c>
      <c r="GV206" s="58">
        <v>1.5319800000000001</v>
      </c>
      <c r="GW206" s="7">
        <v>24.582999999999998</v>
      </c>
      <c r="GX206" s="59">
        <f t="shared" si="2206"/>
        <v>16046.554132560474</v>
      </c>
      <c r="GY206" s="6">
        <f t="shared" si="2115"/>
        <v>59.16046</v>
      </c>
      <c r="GZ206" s="83">
        <f t="shared" si="2116"/>
        <v>2121.6570000000002</v>
      </c>
    </row>
    <row r="207" spans="1:208" x14ac:dyDescent="0.3">
      <c r="A207" s="76">
        <v>2019</v>
      </c>
      <c r="B207" s="77" t="s">
        <v>11</v>
      </c>
      <c r="C207" s="58">
        <v>0</v>
      </c>
      <c r="D207" s="7">
        <v>0</v>
      </c>
      <c r="E207" s="59">
        <v>0</v>
      </c>
      <c r="F207" s="58">
        <v>0</v>
      </c>
      <c r="G207" s="7">
        <v>0</v>
      </c>
      <c r="H207" s="59">
        <v>0</v>
      </c>
      <c r="I207" s="58">
        <v>0</v>
      </c>
      <c r="J207" s="7">
        <v>0</v>
      </c>
      <c r="K207" s="59">
        <v>0</v>
      </c>
      <c r="L207" s="58">
        <v>0</v>
      </c>
      <c r="M207" s="7">
        <v>0</v>
      </c>
      <c r="N207" s="59">
        <v>0</v>
      </c>
      <c r="O207" s="58">
        <v>0.9684299999999999</v>
      </c>
      <c r="P207" s="7">
        <v>29.591000000000001</v>
      </c>
      <c r="Q207" s="59">
        <f t="shared" si="2185"/>
        <v>30555.641605485172</v>
      </c>
      <c r="R207" s="60">
        <v>0</v>
      </c>
      <c r="S207" s="15">
        <v>0</v>
      </c>
      <c r="T207" s="59">
        <v>0</v>
      </c>
      <c r="U207" s="60">
        <v>0</v>
      </c>
      <c r="V207" s="15">
        <v>0</v>
      </c>
      <c r="W207" s="59">
        <v>0</v>
      </c>
      <c r="X207" s="60">
        <v>0</v>
      </c>
      <c r="Y207" s="15">
        <v>0</v>
      </c>
      <c r="Z207" s="59">
        <v>0</v>
      </c>
      <c r="AA207" s="60">
        <v>0</v>
      </c>
      <c r="AB207" s="15">
        <v>0</v>
      </c>
      <c r="AC207" s="59">
        <v>0</v>
      </c>
      <c r="AD207" s="60">
        <v>0</v>
      </c>
      <c r="AE207" s="15">
        <v>0</v>
      </c>
      <c r="AF207" s="59">
        <v>0</v>
      </c>
      <c r="AG207" s="60">
        <v>0</v>
      </c>
      <c r="AH207" s="15">
        <v>0</v>
      </c>
      <c r="AI207" s="59">
        <v>0</v>
      </c>
      <c r="AJ207" s="58">
        <v>0.43080000000000002</v>
      </c>
      <c r="AK207" s="7">
        <v>7.8419999999999996</v>
      </c>
      <c r="AL207" s="59">
        <f t="shared" si="2186"/>
        <v>18203.342618384402</v>
      </c>
      <c r="AM207" s="60">
        <v>0</v>
      </c>
      <c r="AN207" s="15">
        <v>0</v>
      </c>
      <c r="AO207" s="59">
        <v>0</v>
      </c>
      <c r="AP207" s="60">
        <v>0</v>
      </c>
      <c r="AQ207" s="15">
        <v>0</v>
      </c>
      <c r="AR207" s="59">
        <v>0</v>
      </c>
      <c r="AS207" s="60">
        <v>0</v>
      </c>
      <c r="AT207" s="15">
        <v>0</v>
      </c>
      <c r="AU207" s="59">
        <v>0</v>
      </c>
      <c r="AV207" s="58">
        <v>13.637450000000001</v>
      </c>
      <c r="AW207" s="7">
        <v>233.31</v>
      </c>
      <c r="AX207" s="59">
        <f t="shared" si="2187"/>
        <v>17108.037059714243</v>
      </c>
      <c r="AY207" s="60">
        <v>0</v>
      </c>
      <c r="AZ207" s="15">
        <v>0</v>
      </c>
      <c r="BA207" s="59">
        <v>0</v>
      </c>
      <c r="BB207" s="60">
        <v>0</v>
      </c>
      <c r="BC207" s="15">
        <v>0</v>
      </c>
      <c r="BD207" s="59">
        <v>0</v>
      </c>
      <c r="BE207" s="60">
        <v>0</v>
      </c>
      <c r="BF207" s="15">
        <v>0</v>
      </c>
      <c r="BG207" s="59">
        <v>0</v>
      </c>
      <c r="BH207" s="60">
        <v>0</v>
      </c>
      <c r="BI207" s="15">
        <v>0</v>
      </c>
      <c r="BJ207" s="59">
        <v>0</v>
      </c>
      <c r="BK207" s="58">
        <v>1.2798800000000001</v>
      </c>
      <c r="BL207" s="7">
        <v>19.786999999999999</v>
      </c>
      <c r="BM207" s="59">
        <f t="shared" si="2188"/>
        <v>15460.043129043346</v>
      </c>
      <c r="BN207" s="60">
        <v>0</v>
      </c>
      <c r="BO207" s="15">
        <v>0</v>
      </c>
      <c r="BP207" s="59">
        <v>0</v>
      </c>
      <c r="BQ207" s="60">
        <v>0</v>
      </c>
      <c r="BR207" s="15">
        <v>0</v>
      </c>
      <c r="BS207" s="59">
        <v>0</v>
      </c>
      <c r="BT207" s="60">
        <v>0</v>
      </c>
      <c r="BU207" s="15">
        <v>0</v>
      </c>
      <c r="BV207" s="59">
        <v>0</v>
      </c>
      <c r="BW207" s="60">
        <v>0</v>
      </c>
      <c r="BX207" s="15">
        <v>0</v>
      </c>
      <c r="BY207" s="59">
        <v>0</v>
      </c>
      <c r="BZ207" s="60">
        <v>0</v>
      </c>
      <c r="CA207" s="15">
        <v>0</v>
      </c>
      <c r="CB207" s="59">
        <v>0</v>
      </c>
      <c r="CC207" s="58">
        <v>18</v>
      </c>
      <c r="CD207" s="7">
        <v>940.31100000000004</v>
      </c>
      <c r="CE207" s="59">
        <f t="shared" si="2211"/>
        <v>52239.5</v>
      </c>
      <c r="CF207" s="60">
        <v>0</v>
      </c>
      <c r="CG207" s="15">
        <v>0</v>
      </c>
      <c r="CH207" s="59">
        <v>0</v>
      </c>
      <c r="CI207" s="60">
        <v>0</v>
      </c>
      <c r="CJ207" s="15">
        <v>0</v>
      </c>
      <c r="CK207" s="59">
        <v>0</v>
      </c>
      <c r="CL207" s="60">
        <v>0</v>
      </c>
      <c r="CM207" s="15">
        <v>0</v>
      </c>
      <c r="CN207" s="59">
        <v>0</v>
      </c>
      <c r="CO207" s="60">
        <v>0</v>
      </c>
      <c r="CP207" s="15">
        <v>0</v>
      </c>
      <c r="CQ207" s="59">
        <v>0</v>
      </c>
      <c r="CR207" s="58">
        <v>8.0262700000000002</v>
      </c>
      <c r="CS207" s="7">
        <v>177.31800000000001</v>
      </c>
      <c r="CT207" s="59">
        <f t="shared" ref="CT207:CT208" si="2212">CS207/CR207*1000</f>
        <v>22092.204722741699</v>
      </c>
      <c r="CU207" s="58">
        <v>0.66959999999999997</v>
      </c>
      <c r="CV207" s="7">
        <v>9.1470000000000002</v>
      </c>
      <c r="CW207" s="59">
        <f t="shared" si="2190"/>
        <v>13660.394265232975</v>
      </c>
      <c r="CX207" s="60">
        <v>0</v>
      </c>
      <c r="CY207" s="15">
        <v>0</v>
      </c>
      <c r="CZ207" s="59">
        <v>0</v>
      </c>
      <c r="DA207" s="60">
        <v>0</v>
      </c>
      <c r="DB207" s="15">
        <v>0</v>
      </c>
      <c r="DC207" s="59">
        <v>0</v>
      </c>
      <c r="DD207" s="58">
        <v>14.459899999999999</v>
      </c>
      <c r="DE207" s="7">
        <v>312.34500000000003</v>
      </c>
      <c r="DF207" s="59">
        <f t="shared" si="2192"/>
        <v>21600.771789569779</v>
      </c>
      <c r="DG207" s="60">
        <v>0</v>
      </c>
      <c r="DH207" s="15">
        <v>0</v>
      </c>
      <c r="DI207" s="59">
        <v>0</v>
      </c>
      <c r="DJ207" s="60">
        <v>0</v>
      </c>
      <c r="DK207" s="15">
        <v>0</v>
      </c>
      <c r="DL207" s="59">
        <v>0</v>
      </c>
      <c r="DM207" s="60">
        <v>0</v>
      </c>
      <c r="DN207" s="15">
        <v>0</v>
      </c>
      <c r="DO207" s="59">
        <v>0</v>
      </c>
      <c r="DP207" s="60">
        <v>0</v>
      </c>
      <c r="DQ207" s="15">
        <v>0</v>
      </c>
      <c r="DR207" s="59">
        <v>0</v>
      </c>
      <c r="DS207" s="58">
        <v>3.5949499999999999</v>
      </c>
      <c r="DT207" s="7">
        <v>57.892000000000003</v>
      </c>
      <c r="DU207" s="59">
        <f t="shared" si="2194"/>
        <v>16103.701025049028</v>
      </c>
      <c r="DV207" s="58">
        <v>10.13618</v>
      </c>
      <c r="DW207" s="7">
        <v>172.08799999999999</v>
      </c>
      <c r="DX207" s="59">
        <f t="shared" si="2195"/>
        <v>16977.599056054645</v>
      </c>
      <c r="DY207" s="60">
        <v>0</v>
      </c>
      <c r="DZ207" s="15">
        <v>0</v>
      </c>
      <c r="EA207" s="59">
        <v>0</v>
      </c>
      <c r="EB207" s="60">
        <v>0</v>
      </c>
      <c r="EC207" s="15">
        <v>0</v>
      </c>
      <c r="ED207" s="59">
        <v>0</v>
      </c>
      <c r="EE207" s="60">
        <v>0</v>
      </c>
      <c r="EF207" s="15">
        <v>0</v>
      </c>
      <c r="EG207" s="59">
        <v>0</v>
      </c>
      <c r="EH207" s="60">
        <v>0</v>
      </c>
      <c r="EI207" s="15">
        <v>0</v>
      </c>
      <c r="EJ207" s="59">
        <v>0</v>
      </c>
      <c r="EK207" s="58">
        <v>0.75209000000000004</v>
      </c>
      <c r="EL207" s="7">
        <v>15.819000000000001</v>
      </c>
      <c r="EM207" s="59">
        <f t="shared" si="2207"/>
        <v>21033.38696166682</v>
      </c>
      <c r="EN207" s="60">
        <v>0</v>
      </c>
      <c r="EO207" s="15">
        <v>0</v>
      </c>
      <c r="EP207" s="59">
        <v>0</v>
      </c>
      <c r="EQ207" s="58">
        <v>0.43817</v>
      </c>
      <c r="ER207" s="7">
        <v>17.713000000000001</v>
      </c>
      <c r="ES207" s="59">
        <f t="shared" si="2205"/>
        <v>40424.949220622133</v>
      </c>
      <c r="ET207" s="60">
        <v>0</v>
      </c>
      <c r="EU207" s="15">
        <v>0</v>
      </c>
      <c r="EV207" s="59">
        <v>0</v>
      </c>
      <c r="EW207" s="60">
        <v>0</v>
      </c>
      <c r="EX207" s="15">
        <v>0</v>
      </c>
      <c r="EY207" s="59">
        <v>0</v>
      </c>
      <c r="EZ207" s="60">
        <v>0</v>
      </c>
      <c r="FA207" s="15">
        <v>0</v>
      </c>
      <c r="FB207" s="59">
        <v>0</v>
      </c>
      <c r="FC207" s="58">
        <v>0.55600000000000005</v>
      </c>
      <c r="FD207" s="7">
        <v>23.263000000000002</v>
      </c>
      <c r="FE207" s="59">
        <f t="shared" si="2197"/>
        <v>41839.928057553952</v>
      </c>
      <c r="FF207" s="60">
        <v>0</v>
      </c>
      <c r="FG207" s="15">
        <v>0</v>
      </c>
      <c r="FH207" s="59">
        <v>0</v>
      </c>
      <c r="FI207" s="60">
        <v>0</v>
      </c>
      <c r="FJ207" s="15">
        <v>0</v>
      </c>
      <c r="FK207" s="59">
        <v>0</v>
      </c>
      <c r="FL207" s="60">
        <v>0</v>
      </c>
      <c r="FM207" s="15">
        <v>0</v>
      </c>
      <c r="FN207" s="59">
        <v>0</v>
      </c>
      <c r="FO207" s="60">
        <v>0</v>
      </c>
      <c r="FP207" s="15">
        <v>0</v>
      </c>
      <c r="FQ207" s="59">
        <v>0</v>
      </c>
      <c r="FR207" s="60">
        <v>0</v>
      </c>
      <c r="FS207" s="15">
        <v>0</v>
      </c>
      <c r="FT207" s="59">
        <v>0</v>
      </c>
      <c r="FU207" s="58">
        <v>5.94</v>
      </c>
      <c r="FV207" s="7">
        <v>98.876999999999995</v>
      </c>
      <c r="FW207" s="59">
        <f t="shared" si="2199"/>
        <v>16645.959595959597</v>
      </c>
      <c r="FX207" s="60">
        <v>0</v>
      </c>
      <c r="FY207" s="15">
        <v>0</v>
      </c>
      <c r="FZ207" s="59">
        <v>0</v>
      </c>
      <c r="GA207" s="58">
        <v>1.0599400000000001</v>
      </c>
      <c r="GB207" s="7">
        <v>16.699000000000002</v>
      </c>
      <c r="GC207" s="59">
        <f t="shared" si="2200"/>
        <v>15754.665358416514</v>
      </c>
      <c r="GD207" s="58">
        <v>1.6663599999999998</v>
      </c>
      <c r="GE207" s="7">
        <v>72.141000000000005</v>
      </c>
      <c r="GF207" s="59">
        <f t="shared" si="2201"/>
        <v>43292.56583211312</v>
      </c>
      <c r="GG207" s="60">
        <v>0</v>
      </c>
      <c r="GH207" s="15">
        <v>0</v>
      </c>
      <c r="GI207" s="59">
        <v>0</v>
      </c>
      <c r="GJ207" s="60">
        <v>0</v>
      </c>
      <c r="GK207" s="15">
        <v>0</v>
      </c>
      <c r="GL207" s="59">
        <v>0</v>
      </c>
      <c r="GM207" s="60">
        <v>0</v>
      </c>
      <c r="GN207" s="15">
        <v>0</v>
      </c>
      <c r="GO207" s="59">
        <v>0</v>
      </c>
      <c r="GP207" s="60">
        <v>0</v>
      </c>
      <c r="GQ207" s="15">
        <v>0</v>
      </c>
      <c r="GR207" s="59">
        <v>0</v>
      </c>
      <c r="GS207" s="58">
        <v>23.16103</v>
      </c>
      <c r="GT207" s="7">
        <v>450.16800000000001</v>
      </c>
      <c r="GU207" s="59">
        <f t="shared" si="2203"/>
        <v>19436.44129816334</v>
      </c>
      <c r="GV207" s="58">
        <v>13.988</v>
      </c>
      <c r="GW207" s="7">
        <v>318.31099999999998</v>
      </c>
      <c r="GX207" s="59">
        <f t="shared" si="2206"/>
        <v>22756.005147269087</v>
      </c>
      <c r="GY207" s="6">
        <f t="shared" si="2115"/>
        <v>118.76504999999997</v>
      </c>
      <c r="GZ207" s="83">
        <f t="shared" si="2116"/>
        <v>2972.6220000000003</v>
      </c>
    </row>
    <row r="208" spans="1:208" x14ac:dyDescent="0.3">
      <c r="A208" s="76">
        <v>2019</v>
      </c>
      <c r="B208" s="77" t="s">
        <v>12</v>
      </c>
      <c r="C208" s="58">
        <v>0.43689999999999996</v>
      </c>
      <c r="D208" s="7">
        <v>7.3390000000000004</v>
      </c>
      <c r="E208" s="59">
        <f t="shared" si="2204"/>
        <v>16797.894254978259</v>
      </c>
      <c r="F208" s="58">
        <v>0</v>
      </c>
      <c r="G208" s="7">
        <v>0</v>
      </c>
      <c r="H208" s="59">
        <v>0</v>
      </c>
      <c r="I208" s="58">
        <v>0.57537000000000005</v>
      </c>
      <c r="J208" s="7">
        <v>26.425000000000001</v>
      </c>
      <c r="K208" s="59">
        <f t="shared" ref="K208" si="2213">J208/I208*1000</f>
        <v>45926.968733163005</v>
      </c>
      <c r="L208" s="58">
        <v>0</v>
      </c>
      <c r="M208" s="7">
        <v>0</v>
      </c>
      <c r="N208" s="59">
        <v>0</v>
      </c>
      <c r="O208" s="58">
        <v>0.32492000000000004</v>
      </c>
      <c r="P208" s="7">
        <v>6.9450000000000003</v>
      </c>
      <c r="Q208" s="59">
        <f t="shared" si="2185"/>
        <v>21374.49218269112</v>
      </c>
      <c r="R208" s="60">
        <v>0</v>
      </c>
      <c r="S208" s="15">
        <v>0</v>
      </c>
      <c r="T208" s="59">
        <v>0</v>
      </c>
      <c r="U208" s="60">
        <v>0</v>
      </c>
      <c r="V208" s="15">
        <v>0</v>
      </c>
      <c r="W208" s="59">
        <v>0</v>
      </c>
      <c r="X208" s="60">
        <v>0</v>
      </c>
      <c r="Y208" s="15">
        <v>0</v>
      </c>
      <c r="Z208" s="59">
        <v>0</v>
      </c>
      <c r="AA208" s="60">
        <v>0</v>
      </c>
      <c r="AB208" s="15">
        <v>0</v>
      </c>
      <c r="AC208" s="59">
        <v>0</v>
      </c>
      <c r="AD208" s="60">
        <v>0</v>
      </c>
      <c r="AE208" s="15">
        <v>0</v>
      </c>
      <c r="AF208" s="59">
        <v>0</v>
      </c>
      <c r="AG208" s="60">
        <v>0</v>
      </c>
      <c r="AH208" s="15">
        <v>0</v>
      </c>
      <c r="AI208" s="59">
        <v>0</v>
      </c>
      <c r="AJ208" s="58">
        <v>1.0189999999999999</v>
      </c>
      <c r="AK208" s="7">
        <v>22.49</v>
      </c>
      <c r="AL208" s="59">
        <f t="shared" si="2186"/>
        <v>22070.657507360156</v>
      </c>
      <c r="AM208" s="60">
        <v>0</v>
      </c>
      <c r="AN208" s="15">
        <v>0</v>
      </c>
      <c r="AO208" s="59">
        <v>0</v>
      </c>
      <c r="AP208" s="60">
        <v>0</v>
      </c>
      <c r="AQ208" s="15">
        <v>0</v>
      </c>
      <c r="AR208" s="59">
        <v>0</v>
      </c>
      <c r="AS208" s="60">
        <v>0</v>
      </c>
      <c r="AT208" s="15">
        <v>0</v>
      </c>
      <c r="AU208" s="59">
        <v>0</v>
      </c>
      <c r="AV208" s="58">
        <v>9.4428900000000002</v>
      </c>
      <c r="AW208" s="7">
        <v>181.607</v>
      </c>
      <c r="AX208" s="59">
        <f t="shared" si="2187"/>
        <v>19232.141854877056</v>
      </c>
      <c r="AY208" s="60">
        <v>0</v>
      </c>
      <c r="AZ208" s="15">
        <v>0</v>
      </c>
      <c r="BA208" s="59">
        <v>0</v>
      </c>
      <c r="BB208" s="60">
        <v>0</v>
      </c>
      <c r="BC208" s="15">
        <v>0</v>
      </c>
      <c r="BD208" s="59">
        <v>0</v>
      </c>
      <c r="BE208" s="60">
        <v>0</v>
      </c>
      <c r="BF208" s="15">
        <v>0</v>
      </c>
      <c r="BG208" s="59">
        <v>0</v>
      </c>
      <c r="BH208" s="60">
        <v>0</v>
      </c>
      <c r="BI208" s="15">
        <v>0</v>
      </c>
      <c r="BJ208" s="59">
        <v>0</v>
      </c>
      <c r="BK208" s="58">
        <v>0.56816</v>
      </c>
      <c r="BL208" s="7">
        <v>9.2409999999999997</v>
      </c>
      <c r="BM208" s="59">
        <f t="shared" si="2188"/>
        <v>16264.7845677274</v>
      </c>
      <c r="BN208" s="60">
        <v>0</v>
      </c>
      <c r="BO208" s="15">
        <v>0</v>
      </c>
      <c r="BP208" s="59">
        <v>0</v>
      </c>
      <c r="BQ208" s="60">
        <v>0</v>
      </c>
      <c r="BR208" s="15">
        <v>0</v>
      </c>
      <c r="BS208" s="59">
        <v>0</v>
      </c>
      <c r="BT208" s="60">
        <v>0</v>
      </c>
      <c r="BU208" s="15">
        <v>0</v>
      </c>
      <c r="BV208" s="59">
        <v>0</v>
      </c>
      <c r="BW208" s="60">
        <v>0</v>
      </c>
      <c r="BX208" s="15">
        <v>0</v>
      </c>
      <c r="BY208" s="59">
        <v>0</v>
      </c>
      <c r="BZ208" s="60">
        <v>0</v>
      </c>
      <c r="CA208" s="15">
        <v>0</v>
      </c>
      <c r="CB208" s="59">
        <v>0</v>
      </c>
      <c r="CC208" s="60">
        <v>0</v>
      </c>
      <c r="CD208" s="15">
        <v>0</v>
      </c>
      <c r="CE208" s="59">
        <v>0</v>
      </c>
      <c r="CF208" s="60">
        <v>0</v>
      </c>
      <c r="CG208" s="15">
        <v>0</v>
      </c>
      <c r="CH208" s="59">
        <v>0</v>
      </c>
      <c r="CI208" s="60">
        <v>0</v>
      </c>
      <c r="CJ208" s="15">
        <v>0</v>
      </c>
      <c r="CK208" s="59">
        <v>0</v>
      </c>
      <c r="CL208" s="60">
        <v>0</v>
      </c>
      <c r="CM208" s="15">
        <v>0</v>
      </c>
      <c r="CN208" s="59">
        <v>0</v>
      </c>
      <c r="CO208" s="60">
        <v>0</v>
      </c>
      <c r="CP208" s="15">
        <v>0</v>
      </c>
      <c r="CQ208" s="59">
        <v>0</v>
      </c>
      <c r="CR208" s="58">
        <v>2.4621200000000001</v>
      </c>
      <c r="CS208" s="7">
        <v>41.523000000000003</v>
      </c>
      <c r="CT208" s="59">
        <f t="shared" si="2212"/>
        <v>16864.734456484653</v>
      </c>
      <c r="CU208" s="58">
        <v>3.8416000000000001</v>
      </c>
      <c r="CV208" s="7">
        <v>83.093999999999994</v>
      </c>
      <c r="CW208" s="59">
        <f t="shared" si="2190"/>
        <v>21630.049979175343</v>
      </c>
      <c r="CX208" s="60">
        <v>0</v>
      </c>
      <c r="CY208" s="15">
        <v>0</v>
      </c>
      <c r="CZ208" s="59">
        <v>0</v>
      </c>
      <c r="DA208" s="58">
        <v>0.32380000000000003</v>
      </c>
      <c r="DB208" s="7">
        <v>5.3959999999999999</v>
      </c>
      <c r="DC208" s="59">
        <f t="shared" si="2191"/>
        <v>16664.607782581839</v>
      </c>
      <c r="DD208" s="58">
        <v>6.29922</v>
      </c>
      <c r="DE208" s="7">
        <v>130.15199999999999</v>
      </c>
      <c r="DF208" s="59">
        <f t="shared" si="2192"/>
        <v>20661.605722613273</v>
      </c>
      <c r="DG208" s="60">
        <v>0</v>
      </c>
      <c r="DH208" s="15">
        <v>0</v>
      </c>
      <c r="DI208" s="59">
        <v>0</v>
      </c>
      <c r="DJ208" s="60">
        <v>0</v>
      </c>
      <c r="DK208" s="15">
        <v>0</v>
      </c>
      <c r="DL208" s="59">
        <v>0</v>
      </c>
      <c r="DM208" s="60">
        <v>0</v>
      </c>
      <c r="DN208" s="15">
        <v>0</v>
      </c>
      <c r="DO208" s="59">
        <v>0</v>
      </c>
      <c r="DP208" s="58">
        <v>12.49222</v>
      </c>
      <c r="DQ208" s="7">
        <v>226.416</v>
      </c>
      <c r="DR208" s="59">
        <f t="shared" si="2193"/>
        <v>18124.560726596232</v>
      </c>
      <c r="DS208" s="58">
        <v>2.0303800000000001</v>
      </c>
      <c r="DT208" s="7">
        <v>31.719000000000001</v>
      </c>
      <c r="DU208" s="59">
        <f t="shared" si="2194"/>
        <v>15622.198800224587</v>
      </c>
      <c r="DV208" s="58">
        <v>9.3260499999999986</v>
      </c>
      <c r="DW208" s="7">
        <v>165.29900000000001</v>
      </c>
      <c r="DX208" s="59">
        <f t="shared" si="2195"/>
        <v>17724.438535071124</v>
      </c>
      <c r="DY208" s="60">
        <v>0</v>
      </c>
      <c r="DZ208" s="15">
        <v>0</v>
      </c>
      <c r="EA208" s="59">
        <v>0</v>
      </c>
      <c r="EB208" s="60">
        <v>0</v>
      </c>
      <c r="EC208" s="15">
        <v>0</v>
      </c>
      <c r="ED208" s="59">
        <v>0</v>
      </c>
      <c r="EE208" s="60">
        <v>0</v>
      </c>
      <c r="EF208" s="15">
        <v>0</v>
      </c>
      <c r="EG208" s="59">
        <v>0</v>
      </c>
      <c r="EH208" s="60">
        <v>0</v>
      </c>
      <c r="EI208" s="15">
        <v>0</v>
      </c>
      <c r="EJ208" s="59">
        <v>0</v>
      </c>
      <c r="EK208" s="58">
        <v>0.93840000000000001</v>
      </c>
      <c r="EL208" s="7">
        <v>18.638000000000002</v>
      </c>
      <c r="EM208" s="59">
        <f t="shared" si="2207"/>
        <v>19861.466325660702</v>
      </c>
      <c r="EN208" s="60">
        <v>0</v>
      </c>
      <c r="EO208" s="15">
        <v>0</v>
      </c>
      <c r="EP208" s="59">
        <v>0</v>
      </c>
      <c r="EQ208" s="58">
        <v>3.0234999999999999</v>
      </c>
      <c r="ER208" s="7">
        <v>73.747</v>
      </c>
      <c r="ES208" s="59">
        <f t="shared" si="2205"/>
        <v>24391.268397552503</v>
      </c>
      <c r="ET208" s="60">
        <v>0</v>
      </c>
      <c r="EU208" s="15">
        <v>0</v>
      </c>
      <c r="EV208" s="59">
        <v>0</v>
      </c>
      <c r="EW208" s="60">
        <v>0</v>
      </c>
      <c r="EX208" s="15">
        <v>0</v>
      </c>
      <c r="EY208" s="59">
        <v>0</v>
      </c>
      <c r="EZ208" s="60">
        <v>0</v>
      </c>
      <c r="FA208" s="15">
        <v>0</v>
      </c>
      <c r="FB208" s="59">
        <v>0</v>
      </c>
      <c r="FC208" s="58">
        <v>0.25328000000000001</v>
      </c>
      <c r="FD208" s="7">
        <v>7.907</v>
      </c>
      <c r="FE208" s="59">
        <f t="shared" si="2197"/>
        <v>31218.414403032217</v>
      </c>
      <c r="FF208" s="58">
        <v>6.3939999999999997E-2</v>
      </c>
      <c r="FG208" s="7">
        <v>3.4220000000000002</v>
      </c>
      <c r="FH208" s="59">
        <f t="shared" si="2198"/>
        <v>53518.923991241791</v>
      </c>
      <c r="FI208" s="60">
        <v>0</v>
      </c>
      <c r="FJ208" s="15">
        <v>0</v>
      </c>
      <c r="FK208" s="59">
        <v>0</v>
      </c>
      <c r="FL208" s="60">
        <v>0</v>
      </c>
      <c r="FM208" s="15">
        <v>0</v>
      </c>
      <c r="FN208" s="59">
        <v>0</v>
      </c>
      <c r="FO208" s="60">
        <v>0</v>
      </c>
      <c r="FP208" s="15">
        <v>0</v>
      </c>
      <c r="FQ208" s="59">
        <v>0</v>
      </c>
      <c r="FR208" s="60">
        <v>0</v>
      </c>
      <c r="FS208" s="15">
        <v>0</v>
      </c>
      <c r="FT208" s="59">
        <v>0</v>
      </c>
      <c r="FU208" s="58">
        <v>5.58</v>
      </c>
      <c r="FV208" s="7">
        <v>100.051</v>
      </c>
      <c r="FW208" s="59">
        <f t="shared" si="2199"/>
        <v>17930.286738351257</v>
      </c>
      <c r="FX208" s="60">
        <v>0</v>
      </c>
      <c r="FY208" s="15">
        <v>0</v>
      </c>
      <c r="FZ208" s="59">
        <v>0</v>
      </c>
      <c r="GA208" s="58">
        <v>2.4049800000000001</v>
      </c>
      <c r="GB208" s="7">
        <v>43.801000000000002</v>
      </c>
      <c r="GC208" s="59">
        <f t="shared" si="2200"/>
        <v>18212.625468818867</v>
      </c>
      <c r="GD208" s="58">
        <v>12.708</v>
      </c>
      <c r="GE208" s="7">
        <v>502.09</v>
      </c>
      <c r="GF208" s="59">
        <f t="shared" si="2201"/>
        <v>39509.757632987086</v>
      </c>
      <c r="GG208" s="58">
        <v>6.6000000000000003E-2</v>
      </c>
      <c r="GH208" s="7">
        <v>1.9750000000000001</v>
      </c>
      <c r="GI208" s="59">
        <f t="shared" si="2202"/>
        <v>29924.242424242424</v>
      </c>
      <c r="GJ208" s="58">
        <v>1.2500000000000001E-2</v>
      </c>
      <c r="GK208" s="7">
        <v>1.984</v>
      </c>
      <c r="GL208" s="59">
        <f t="shared" ref="GL208:GL212" si="2214">GK208/GJ208*1000</f>
        <v>158720</v>
      </c>
      <c r="GM208" s="60">
        <v>0</v>
      </c>
      <c r="GN208" s="15">
        <v>0</v>
      </c>
      <c r="GO208" s="59">
        <v>0</v>
      </c>
      <c r="GP208" s="60">
        <v>0</v>
      </c>
      <c r="GQ208" s="15">
        <v>0</v>
      </c>
      <c r="GR208" s="59">
        <v>0</v>
      </c>
      <c r="GS208" s="58">
        <v>6.0852700000000004</v>
      </c>
      <c r="GT208" s="7">
        <v>107.949</v>
      </c>
      <c r="GU208" s="59">
        <f t="shared" si="2203"/>
        <v>17739.393650569324</v>
      </c>
      <c r="GV208" s="58">
        <v>2.2000000000000002</v>
      </c>
      <c r="GW208" s="7">
        <v>35.335000000000001</v>
      </c>
      <c r="GX208" s="59">
        <f t="shared" si="2206"/>
        <v>16061.363636363634</v>
      </c>
      <c r="GY208" s="6">
        <f t="shared" si="2115"/>
        <v>82.478499999999997</v>
      </c>
      <c r="GZ208" s="83">
        <f t="shared" si="2116"/>
        <v>1834.5449999999996</v>
      </c>
    </row>
    <row r="209" spans="1:208" x14ac:dyDescent="0.3">
      <c r="A209" s="76">
        <v>2019</v>
      </c>
      <c r="B209" s="77" t="s">
        <v>13</v>
      </c>
      <c r="C209" s="58">
        <v>0</v>
      </c>
      <c r="D209" s="7">
        <v>0</v>
      </c>
      <c r="E209" s="59">
        <v>0</v>
      </c>
      <c r="F209" s="58">
        <v>0</v>
      </c>
      <c r="G209" s="7">
        <v>0</v>
      </c>
      <c r="H209" s="59">
        <v>0</v>
      </c>
      <c r="I209" s="58">
        <v>0</v>
      </c>
      <c r="J209" s="7">
        <v>0</v>
      </c>
      <c r="K209" s="59">
        <v>0</v>
      </c>
      <c r="L209" s="58">
        <v>0</v>
      </c>
      <c r="M209" s="7">
        <v>0</v>
      </c>
      <c r="N209" s="59">
        <v>0</v>
      </c>
      <c r="O209" s="58">
        <v>0.77549999999999997</v>
      </c>
      <c r="P209" s="7">
        <v>9.9629999999999992</v>
      </c>
      <c r="Q209" s="59">
        <f t="shared" si="2185"/>
        <v>12847.195357833656</v>
      </c>
      <c r="R209" s="60">
        <v>0</v>
      </c>
      <c r="S209" s="15">
        <v>0</v>
      </c>
      <c r="T209" s="59">
        <v>0</v>
      </c>
      <c r="U209" s="60">
        <v>0</v>
      </c>
      <c r="V209" s="15">
        <v>0</v>
      </c>
      <c r="W209" s="59">
        <v>0</v>
      </c>
      <c r="X209" s="60">
        <v>0</v>
      </c>
      <c r="Y209" s="15">
        <v>0</v>
      </c>
      <c r="Z209" s="59">
        <v>0</v>
      </c>
      <c r="AA209" s="60">
        <v>0</v>
      </c>
      <c r="AB209" s="15">
        <v>0</v>
      </c>
      <c r="AC209" s="59">
        <v>0</v>
      </c>
      <c r="AD209" s="60">
        <v>0</v>
      </c>
      <c r="AE209" s="15">
        <v>0</v>
      </c>
      <c r="AF209" s="59">
        <v>0</v>
      </c>
      <c r="AG209" s="60">
        <v>0</v>
      </c>
      <c r="AH209" s="15">
        <v>0</v>
      </c>
      <c r="AI209" s="59">
        <v>0</v>
      </c>
      <c r="AJ209" s="60">
        <v>0</v>
      </c>
      <c r="AK209" s="15">
        <v>0</v>
      </c>
      <c r="AL209" s="59">
        <v>0</v>
      </c>
      <c r="AM209" s="60">
        <v>0</v>
      </c>
      <c r="AN209" s="15">
        <v>0</v>
      </c>
      <c r="AO209" s="59">
        <v>0</v>
      </c>
      <c r="AP209" s="60">
        <v>0</v>
      </c>
      <c r="AQ209" s="15">
        <v>0</v>
      </c>
      <c r="AR209" s="59">
        <v>0</v>
      </c>
      <c r="AS209" s="60">
        <v>0</v>
      </c>
      <c r="AT209" s="15">
        <v>0</v>
      </c>
      <c r="AU209" s="59">
        <v>0</v>
      </c>
      <c r="AV209" s="58">
        <v>7.1575500000000005</v>
      </c>
      <c r="AW209" s="7">
        <v>156.00299999999999</v>
      </c>
      <c r="AX209" s="59">
        <f t="shared" si="2187"/>
        <v>21795.586478613488</v>
      </c>
      <c r="AY209" s="60">
        <v>0</v>
      </c>
      <c r="AZ209" s="15">
        <v>0</v>
      </c>
      <c r="BA209" s="59">
        <v>0</v>
      </c>
      <c r="BB209" s="60">
        <v>0</v>
      </c>
      <c r="BC209" s="15">
        <v>0</v>
      </c>
      <c r="BD209" s="59">
        <v>0</v>
      </c>
      <c r="BE209" s="60">
        <v>0</v>
      </c>
      <c r="BF209" s="15">
        <v>0</v>
      </c>
      <c r="BG209" s="59">
        <v>0</v>
      </c>
      <c r="BH209" s="60">
        <v>0</v>
      </c>
      <c r="BI209" s="15">
        <v>0</v>
      </c>
      <c r="BJ209" s="59">
        <v>0</v>
      </c>
      <c r="BK209" s="58">
        <v>0.5403</v>
      </c>
      <c r="BL209" s="7">
        <v>8.9009999999999998</v>
      </c>
      <c r="BM209" s="59">
        <f t="shared" si="2188"/>
        <v>16474.181010549692</v>
      </c>
      <c r="BN209" s="60">
        <v>0</v>
      </c>
      <c r="BO209" s="15">
        <v>0</v>
      </c>
      <c r="BP209" s="59">
        <v>0</v>
      </c>
      <c r="BQ209" s="60">
        <v>0</v>
      </c>
      <c r="BR209" s="15">
        <v>0</v>
      </c>
      <c r="BS209" s="59">
        <v>0</v>
      </c>
      <c r="BT209" s="60">
        <v>0</v>
      </c>
      <c r="BU209" s="15">
        <v>0</v>
      </c>
      <c r="BV209" s="59">
        <v>0</v>
      </c>
      <c r="BW209" s="60">
        <v>0</v>
      </c>
      <c r="BX209" s="15">
        <v>0</v>
      </c>
      <c r="BY209" s="59">
        <v>0</v>
      </c>
      <c r="BZ209" s="60">
        <v>0</v>
      </c>
      <c r="CA209" s="15">
        <v>0</v>
      </c>
      <c r="CB209" s="59">
        <v>0</v>
      </c>
      <c r="CC209" s="60">
        <v>0</v>
      </c>
      <c r="CD209" s="15">
        <v>0</v>
      </c>
      <c r="CE209" s="59">
        <v>0</v>
      </c>
      <c r="CF209" s="60">
        <v>0</v>
      </c>
      <c r="CG209" s="15">
        <v>0</v>
      </c>
      <c r="CH209" s="59">
        <v>0</v>
      </c>
      <c r="CI209" s="60">
        <v>0</v>
      </c>
      <c r="CJ209" s="15">
        <v>0</v>
      </c>
      <c r="CK209" s="59">
        <v>0</v>
      </c>
      <c r="CL209" s="60">
        <v>0</v>
      </c>
      <c r="CM209" s="15">
        <v>0</v>
      </c>
      <c r="CN209" s="59">
        <v>0</v>
      </c>
      <c r="CO209" s="58">
        <v>5.5233999999999996</v>
      </c>
      <c r="CP209" s="7">
        <v>83.350999999999999</v>
      </c>
      <c r="CQ209" s="59">
        <f t="shared" si="2189"/>
        <v>15090.523952637868</v>
      </c>
      <c r="CR209" s="60">
        <v>0</v>
      </c>
      <c r="CS209" s="15">
        <v>0</v>
      </c>
      <c r="CT209" s="59">
        <v>0</v>
      </c>
      <c r="CU209" s="58">
        <v>0.82979999999999998</v>
      </c>
      <c r="CV209" s="7">
        <v>12.65</v>
      </c>
      <c r="CW209" s="59">
        <f t="shared" si="2190"/>
        <v>15244.637261990842</v>
      </c>
      <c r="CX209" s="60">
        <v>0</v>
      </c>
      <c r="CY209" s="15">
        <v>0</v>
      </c>
      <c r="CZ209" s="59">
        <v>0</v>
      </c>
      <c r="DA209" s="60">
        <v>0</v>
      </c>
      <c r="DB209" s="15">
        <v>0</v>
      </c>
      <c r="DC209" s="59">
        <v>0</v>
      </c>
      <c r="DD209" s="58">
        <v>7.33277</v>
      </c>
      <c r="DE209" s="7">
        <v>171.346</v>
      </c>
      <c r="DF209" s="59">
        <f t="shared" si="2192"/>
        <v>23367.15865900608</v>
      </c>
      <c r="DG209" s="60">
        <v>0</v>
      </c>
      <c r="DH209" s="15">
        <v>0</v>
      </c>
      <c r="DI209" s="59">
        <v>0</v>
      </c>
      <c r="DJ209" s="60">
        <v>0</v>
      </c>
      <c r="DK209" s="15">
        <v>0</v>
      </c>
      <c r="DL209" s="59">
        <v>0</v>
      </c>
      <c r="DM209" s="60">
        <v>0</v>
      </c>
      <c r="DN209" s="15">
        <v>0</v>
      </c>
      <c r="DO209" s="59">
        <v>0</v>
      </c>
      <c r="DP209" s="60">
        <v>0</v>
      </c>
      <c r="DQ209" s="15">
        <v>0</v>
      </c>
      <c r="DR209" s="59">
        <v>0</v>
      </c>
      <c r="DS209" s="58">
        <v>1.21068</v>
      </c>
      <c r="DT209" s="7">
        <v>19.257000000000001</v>
      </c>
      <c r="DU209" s="59">
        <f t="shared" si="2194"/>
        <v>15905.937159282388</v>
      </c>
      <c r="DV209" s="58">
        <v>12.98489</v>
      </c>
      <c r="DW209" s="7">
        <v>197.958</v>
      </c>
      <c r="DX209" s="59">
        <f t="shared" si="2195"/>
        <v>15245.25814234853</v>
      </c>
      <c r="DY209" s="60">
        <v>0</v>
      </c>
      <c r="DZ209" s="15">
        <v>0</v>
      </c>
      <c r="EA209" s="59">
        <v>0</v>
      </c>
      <c r="EB209" s="60">
        <v>0</v>
      </c>
      <c r="EC209" s="15">
        <v>0</v>
      </c>
      <c r="ED209" s="59">
        <v>0</v>
      </c>
      <c r="EE209" s="60">
        <v>0</v>
      </c>
      <c r="EF209" s="15">
        <v>0</v>
      </c>
      <c r="EG209" s="59">
        <v>0</v>
      </c>
      <c r="EH209" s="60">
        <v>0</v>
      </c>
      <c r="EI209" s="15">
        <v>0</v>
      </c>
      <c r="EJ209" s="59">
        <v>0</v>
      </c>
      <c r="EK209" s="60">
        <v>0</v>
      </c>
      <c r="EL209" s="15">
        <v>0</v>
      </c>
      <c r="EM209" s="59">
        <v>0</v>
      </c>
      <c r="EN209" s="60">
        <v>0</v>
      </c>
      <c r="EO209" s="15">
        <v>0</v>
      </c>
      <c r="EP209" s="59">
        <v>0</v>
      </c>
      <c r="EQ209" s="60">
        <v>0</v>
      </c>
      <c r="ER209" s="15">
        <v>0</v>
      </c>
      <c r="ES209" s="59">
        <v>0</v>
      </c>
      <c r="ET209" s="60">
        <v>0</v>
      </c>
      <c r="EU209" s="15">
        <v>0</v>
      </c>
      <c r="EV209" s="59">
        <v>0</v>
      </c>
      <c r="EW209" s="60">
        <v>0</v>
      </c>
      <c r="EX209" s="15">
        <v>0</v>
      </c>
      <c r="EY209" s="59">
        <v>0</v>
      </c>
      <c r="EZ209" s="60">
        <v>0</v>
      </c>
      <c r="FA209" s="15">
        <v>0</v>
      </c>
      <c r="FB209" s="59">
        <v>0</v>
      </c>
      <c r="FC209" s="60">
        <v>0</v>
      </c>
      <c r="FD209" s="15">
        <v>0</v>
      </c>
      <c r="FE209" s="59">
        <v>0</v>
      </c>
      <c r="FF209" s="60">
        <v>0</v>
      </c>
      <c r="FG209" s="15">
        <v>0</v>
      </c>
      <c r="FH209" s="59">
        <v>0</v>
      </c>
      <c r="FI209" s="60">
        <v>0</v>
      </c>
      <c r="FJ209" s="15">
        <v>0</v>
      </c>
      <c r="FK209" s="59">
        <v>0</v>
      </c>
      <c r="FL209" s="60">
        <v>0</v>
      </c>
      <c r="FM209" s="15">
        <v>0</v>
      </c>
      <c r="FN209" s="59">
        <v>0</v>
      </c>
      <c r="FO209" s="60">
        <v>0</v>
      </c>
      <c r="FP209" s="15">
        <v>0</v>
      </c>
      <c r="FQ209" s="59">
        <v>0</v>
      </c>
      <c r="FR209" s="60">
        <v>0</v>
      </c>
      <c r="FS209" s="15">
        <v>0</v>
      </c>
      <c r="FT209" s="59">
        <v>0</v>
      </c>
      <c r="FU209" s="60">
        <v>0</v>
      </c>
      <c r="FV209" s="15">
        <v>0</v>
      </c>
      <c r="FW209" s="59">
        <v>0</v>
      </c>
      <c r="FX209" s="60">
        <v>0</v>
      </c>
      <c r="FY209" s="15">
        <v>0</v>
      </c>
      <c r="FZ209" s="59">
        <v>0</v>
      </c>
      <c r="GA209" s="60">
        <v>0</v>
      </c>
      <c r="GB209" s="15">
        <v>0</v>
      </c>
      <c r="GC209" s="59">
        <v>0</v>
      </c>
      <c r="GD209" s="58">
        <v>5.0999999999999996</v>
      </c>
      <c r="GE209" s="7">
        <v>275.98599999999999</v>
      </c>
      <c r="GF209" s="59">
        <f t="shared" si="2201"/>
        <v>54114.901960784315</v>
      </c>
      <c r="GG209" s="60">
        <v>0</v>
      </c>
      <c r="GH209" s="15">
        <v>0</v>
      </c>
      <c r="GI209" s="59">
        <v>0</v>
      </c>
      <c r="GJ209" s="60">
        <v>0</v>
      </c>
      <c r="GK209" s="15">
        <v>0</v>
      </c>
      <c r="GL209" s="59">
        <v>0</v>
      </c>
      <c r="GM209" s="60">
        <v>0</v>
      </c>
      <c r="GN209" s="15">
        <v>0</v>
      </c>
      <c r="GO209" s="59">
        <v>0</v>
      </c>
      <c r="GP209" s="60">
        <v>0</v>
      </c>
      <c r="GQ209" s="15">
        <v>0</v>
      </c>
      <c r="GR209" s="59">
        <v>0</v>
      </c>
      <c r="GS209" s="58">
        <v>10.21926</v>
      </c>
      <c r="GT209" s="7">
        <v>191.69300000000001</v>
      </c>
      <c r="GU209" s="59">
        <f t="shared" si="2203"/>
        <v>18758.011832559307</v>
      </c>
      <c r="GV209" s="58">
        <v>1.2</v>
      </c>
      <c r="GW209" s="7">
        <v>18.513000000000002</v>
      </c>
      <c r="GX209" s="59">
        <f t="shared" si="2206"/>
        <v>15427.500000000002</v>
      </c>
      <c r="GY209" s="6">
        <f t="shared" si="2115"/>
        <v>52.87415</v>
      </c>
      <c r="GZ209" s="83">
        <f t="shared" si="2116"/>
        <v>1145.6209999999999</v>
      </c>
    </row>
    <row r="210" spans="1:208" x14ac:dyDescent="0.3">
      <c r="A210" s="76">
        <v>2019</v>
      </c>
      <c r="B210" s="77" t="s">
        <v>14</v>
      </c>
      <c r="C210" s="58">
        <v>11.4879</v>
      </c>
      <c r="D210" s="7">
        <v>205.60300000000001</v>
      </c>
      <c r="E210" s="59">
        <f t="shared" si="2204"/>
        <v>17897.352866929552</v>
      </c>
      <c r="F210" s="58">
        <v>0</v>
      </c>
      <c r="G210" s="7">
        <v>0</v>
      </c>
      <c r="H210" s="59">
        <v>0</v>
      </c>
      <c r="I210" s="58">
        <v>0</v>
      </c>
      <c r="J210" s="7">
        <v>0</v>
      </c>
      <c r="K210" s="59">
        <v>0</v>
      </c>
      <c r="L210" s="58">
        <v>0</v>
      </c>
      <c r="M210" s="7">
        <v>0</v>
      </c>
      <c r="N210" s="59">
        <v>0</v>
      </c>
      <c r="O210" s="58">
        <v>9.6610000000000001E-2</v>
      </c>
      <c r="P210" s="7">
        <v>2.8809999999999998</v>
      </c>
      <c r="Q210" s="59">
        <f t="shared" si="2185"/>
        <v>29820.929510402646</v>
      </c>
      <c r="R210" s="60">
        <v>0</v>
      </c>
      <c r="S210" s="15">
        <v>0</v>
      </c>
      <c r="T210" s="59">
        <v>0</v>
      </c>
      <c r="U210" s="60">
        <v>0</v>
      </c>
      <c r="V210" s="15">
        <v>0</v>
      </c>
      <c r="W210" s="59">
        <v>0</v>
      </c>
      <c r="X210" s="60">
        <v>0</v>
      </c>
      <c r="Y210" s="15">
        <v>0</v>
      </c>
      <c r="Z210" s="59">
        <v>0</v>
      </c>
      <c r="AA210" s="60">
        <v>0</v>
      </c>
      <c r="AB210" s="15">
        <v>0</v>
      </c>
      <c r="AC210" s="59">
        <v>0</v>
      </c>
      <c r="AD210" s="60">
        <v>0</v>
      </c>
      <c r="AE210" s="15">
        <v>0</v>
      </c>
      <c r="AF210" s="59">
        <v>0</v>
      </c>
      <c r="AG210" s="60">
        <v>0</v>
      </c>
      <c r="AH210" s="15">
        <v>0</v>
      </c>
      <c r="AI210" s="59">
        <v>0</v>
      </c>
      <c r="AJ210" s="58">
        <v>95.154399999999995</v>
      </c>
      <c r="AK210" s="7">
        <v>2799.8440000000001</v>
      </c>
      <c r="AL210" s="59">
        <f t="shared" si="2186"/>
        <v>29424.220004539995</v>
      </c>
      <c r="AM210" s="60">
        <v>0</v>
      </c>
      <c r="AN210" s="15">
        <v>0</v>
      </c>
      <c r="AO210" s="59">
        <v>0</v>
      </c>
      <c r="AP210" s="60">
        <v>0</v>
      </c>
      <c r="AQ210" s="15">
        <v>0</v>
      </c>
      <c r="AR210" s="59">
        <v>0</v>
      </c>
      <c r="AS210" s="60">
        <v>0</v>
      </c>
      <c r="AT210" s="15">
        <v>0</v>
      </c>
      <c r="AU210" s="59">
        <v>0</v>
      </c>
      <c r="AV210" s="58">
        <v>41.358050000000006</v>
      </c>
      <c r="AW210" s="7">
        <v>295.00599999999997</v>
      </c>
      <c r="AX210" s="59">
        <f t="shared" si="2187"/>
        <v>7132.9765305665987</v>
      </c>
      <c r="AY210" s="60">
        <v>0</v>
      </c>
      <c r="AZ210" s="15">
        <v>0</v>
      </c>
      <c r="BA210" s="59">
        <v>0</v>
      </c>
      <c r="BB210" s="60">
        <v>0</v>
      </c>
      <c r="BC210" s="15">
        <v>0</v>
      </c>
      <c r="BD210" s="59">
        <v>0</v>
      </c>
      <c r="BE210" s="60">
        <v>0</v>
      </c>
      <c r="BF210" s="15">
        <v>0</v>
      </c>
      <c r="BG210" s="59">
        <v>0</v>
      </c>
      <c r="BH210" s="60">
        <v>0</v>
      </c>
      <c r="BI210" s="15">
        <v>0</v>
      </c>
      <c r="BJ210" s="59">
        <v>0</v>
      </c>
      <c r="BK210" s="58">
        <v>0.6351</v>
      </c>
      <c r="BL210" s="7">
        <v>10.458</v>
      </c>
      <c r="BM210" s="59">
        <f t="shared" si="2188"/>
        <v>16466.698157770432</v>
      </c>
      <c r="BN210" s="60">
        <v>0</v>
      </c>
      <c r="BO210" s="15">
        <v>0</v>
      </c>
      <c r="BP210" s="59">
        <v>0</v>
      </c>
      <c r="BQ210" s="60">
        <v>0</v>
      </c>
      <c r="BR210" s="15">
        <v>0</v>
      </c>
      <c r="BS210" s="59">
        <v>0</v>
      </c>
      <c r="BT210" s="60">
        <v>0</v>
      </c>
      <c r="BU210" s="15">
        <v>0</v>
      </c>
      <c r="BV210" s="59">
        <v>0</v>
      </c>
      <c r="BW210" s="60">
        <v>0</v>
      </c>
      <c r="BX210" s="15">
        <v>0</v>
      </c>
      <c r="BY210" s="59">
        <v>0</v>
      </c>
      <c r="BZ210" s="60">
        <v>0</v>
      </c>
      <c r="CA210" s="15">
        <v>0</v>
      </c>
      <c r="CB210" s="59">
        <v>0</v>
      </c>
      <c r="CC210" s="60">
        <v>0</v>
      </c>
      <c r="CD210" s="15">
        <v>0</v>
      </c>
      <c r="CE210" s="59">
        <v>0</v>
      </c>
      <c r="CF210" s="60">
        <v>0</v>
      </c>
      <c r="CG210" s="15">
        <v>0</v>
      </c>
      <c r="CH210" s="59">
        <v>0</v>
      </c>
      <c r="CI210" s="60">
        <v>0</v>
      </c>
      <c r="CJ210" s="15">
        <v>0</v>
      </c>
      <c r="CK210" s="59">
        <v>0</v>
      </c>
      <c r="CL210" s="60">
        <v>0</v>
      </c>
      <c r="CM210" s="15">
        <v>0</v>
      </c>
      <c r="CN210" s="59">
        <v>0</v>
      </c>
      <c r="CO210" s="58">
        <v>0.11040000000000001</v>
      </c>
      <c r="CP210" s="7">
        <v>5.7439999999999998</v>
      </c>
      <c r="CQ210" s="59">
        <f t="shared" si="2189"/>
        <v>52028.985507246369</v>
      </c>
      <c r="CR210" s="60">
        <v>0</v>
      </c>
      <c r="CS210" s="15">
        <v>0</v>
      </c>
      <c r="CT210" s="59">
        <v>0</v>
      </c>
      <c r="CU210" s="58">
        <v>6.1580000000000004</v>
      </c>
      <c r="CV210" s="7">
        <v>231.34</v>
      </c>
      <c r="CW210" s="59">
        <f t="shared" si="2190"/>
        <v>37567.392010392985</v>
      </c>
      <c r="CX210" s="60">
        <v>0</v>
      </c>
      <c r="CY210" s="15">
        <v>0</v>
      </c>
      <c r="CZ210" s="59">
        <v>0</v>
      </c>
      <c r="DA210" s="58">
        <v>5.4298000000000002</v>
      </c>
      <c r="DB210" s="7">
        <v>86.792000000000002</v>
      </c>
      <c r="DC210" s="59">
        <f t="shared" si="2191"/>
        <v>15984.382481859369</v>
      </c>
      <c r="DD210" s="58">
        <v>0.70899999999999996</v>
      </c>
      <c r="DE210" s="7">
        <v>11.096</v>
      </c>
      <c r="DF210" s="59">
        <f t="shared" si="2192"/>
        <v>15650.211565585332</v>
      </c>
      <c r="DG210" s="60">
        <v>0</v>
      </c>
      <c r="DH210" s="15">
        <v>0</v>
      </c>
      <c r="DI210" s="59">
        <v>0</v>
      </c>
      <c r="DJ210" s="60">
        <v>0</v>
      </c>
      <c r="DK210" s="15">
        <v>0</v>
      </c>
      <c r="DL210" s="59">
        <v>0</v>
      </c>
      <c r="DM210" s="60">
        <v>0</v>
      </c>
      <c r="DN210" s="15">
        <v>0</v>
      </c>
      <c r="DO210" s="59">
        <v>0</v>
      </c>
      <c r="DP210" s="58">
        <v>5.9859999999999998</v>
      </c>
      <c r="DQ210" s="7">
        <v>118.77800000000001</v>
      </c>
      <c r="DR210" s="59">
        <f t="shared" si="2193"/>
        <v>19842.632809889743</v>
      </c>
      <c r="DS210" s="58">
        <v>5.5467700000000004</v>
      </c>
      <c r="DT210" s="7">
        <v>122.075</v>
      </c>
      <c r="DU210" s="59">
        <f t="shared" si="2194"/>
        <v>22008.303931837807</v>
      </c>
      <c r="DV210" s="58">
        <v>18.767229999999998</v>
      </c>
      <c r="DW210" s="7">
        <v>307.72300000000001</v>
      </c>
      <c r="DX210" s="59">
        <f t="shared" si="2195"/>
        <v>16396.825743596688</v>
      </c>
      <c r="DY210" s="60">
        <v>0</v>
      </c>
      <c r="DZ210" s="15">
        <v>0</v>
      </c>
      <c r="EA210" s="59">
        <v>0</v>
      </c>
      <c r="EB210" s="60">
        <v>0</v>
      </c>
      <c r="EC210" s="15">
        <v>0</v>
      </c>
      <c r="ED210" s="59">
        <v>0</v>
      </c>
      <c r="EE210" s="60">
        <v>0</v>
      </c>
      <c r="EF210" s="15">
        <v>0</v>
      </c>
      <c r="EG210" s="59">
        <v>0</v>
      </c>
      <c r="EH210" s="58">
        <v>1.1497999999999999</v>
      </c>
      <c r="EI210" s="7">
        <v>18.904</v>
      </c>
      <c r="EJ210" s="59">
        <f t="shared" si="2196"/>
        <v>16441.120194816493</v>
      </c>
      <c r="EK210" s="58">
        <v>3.15238</v>
      </c>
      <c r="EL210" s="7">
        <v>62.011000000000003</v>
      </c>
      <c r="EM210" s="59">
        <f t="shared" si="2207"/>
        <v>19671.169084945344</v>
      </c>
      <c r="EN210" s="60">
        <v>0</v>
      </c>
      <c r="EO210" s="15">
        <v>0</v>
      </c>
      <c r="EP210" s="59">
        <v>0</v>
      </c>
      <c r="EQ210" s="58">
        <v>0.6486900000000001</v>
      </c>
      <c r="ER210" s="7">
        <v>18.600999999999999</v>
      </c>
      <c r="ES210" s="59">
        <f t="shared" si="2205"/>
        <v>28674.713653671239</v>
      </c>
      <c r="ET210" s="60">
        <v>0</v>
      </c>
      <c r="EU210" s="15">
        <v>0</v>
      </c>
      <c r="EV210" s="59">
        <v>0</v>
      </c>
      <c r="EW210" s="60">
        <v>0</v>
      </c>
      <c r="EX210" s="15">
        <v>0</v>
      </c>
      <c r="EY210" s="59">
        <v>0</v>
      </c>
      <c r="EZ210" s="60">
        <v>0</v>
      </c>
      <c r="FA210" s="15">
        <v>0</v>
      </c>
      <c r="FB210" s="59">
        <v>0</v>
      </c>
      <c r="FC210" s="60">
        <v>0</v>
      </c>
      <c r="FD210" s="15">
        <v>0</v>
      </c>
      <c r="FE210" s="59">
        <v>0</v>
      </c>
      <c r="FF210" s="60">
        <v>0</v>
      </c>
      <c r="FG210" s="15">
        <v>0</v>
      </c>
      <c r="FH210" s="59">
        <v>0</v>
      </c>
      <c r="FI210" s="60">
        <v>0</v>
      </c>
      <c r="FJ210" s="15">
        <v>0</v>
      </c>
      <c r="FK210" s="59">
        <v>0</v>
      </c>
      <c r="FL210" s="60">
        <v>0</v>
      </c>
      <c r="FM210" s="15">
        <v>0</v>
      </c>
      <c r="FN210" s="59">
        <v>0</v>
      </c>
      <c r="FO210" s="60">
        <v>0</v>
      </c>
      <c r="FP210" s="15">
        <v>0</v>
      </c>
      <c r="FQ210" s="59">
        <v>0</v>
      </c>
      <c r="FR210" s="60">
        <v>0</v>
      </c>
      <c r="FS210" s="15">
        <v>0</v>
      </c>
      <c r="FT210" s="59">
        <v>0</v>
      </c>
      <c r="FU210" s="60">
        <v>0</v>
      </c>
      <c r="FV210" s="15">
        <v>0</v>
      </c>
      <c r="FW210" s="59">
        <v>0</v>
      </c>
      <c r="FX210" s="60">
        <v>0</v>
      </c>
      <c r="FY210" s="15">
        <v>0</v>
      </c>
      <c r="FZ210" s="59">
        <v>0</v>
      </c>
      <c r="GA210" s="60">
        <v>0</v>
      </c>
      <c r="GB210" s="15">
        <v>0</v>
      </c>
      <c r="GC210" s="59">
        <v>0</v>
      </c>
      <c r="GD210" s="58">
        <v>8.6368299999999998</v>
      </c>
      <c r="GE210" s="7">
        <v>371.26100000000002</v>
      </c>
      <c r="GF210" s="59">
        <f t="shared" si="2201"/>
        <v>42985.794556567635</v>
      </c>
      <c r="GG210" s="60">
        <v>0</v>
      </c>
      <c r="GH210" s="15">
        <v>0</v>
      </c>
      <c r="GI210" s="59">
        <v>0</v>
      </c>
      <c r="GJ210" s="58">
        <v>5.0000000000000001E-3</v>
      </c>
      <c r="GK210" s="7">
        <v>0.89800000000000002</v>
      </c>
      <c r="GL210" s="59">
        <f t="shared" si="2214"/>
        <v>179600</v>
      </c>
      <c r="GM210" s="58">
        <v>2.2757399999999999</v>
      </c>
      <c r="GN210" s="7">
        <v>37.533000000000001</v>
      </c>
      <c r="GO210" s="59">
        <f t="shared" ref="GO210:GO211" si="2215">GN210/GM210*1000</f>
        <v>16492.657333438798</v>
      </c>
      <c r="GP210" s="60">
        <v>0</v>
      </c>
      <c r="GQ210" s="15">
        <v>0</v>
      </c>
      <c r="GR210" s="59">
        <v>0</v>
      </c>
      <c r="GS210" s="58">
        <v>0.89700000000000002</v>
      </c>
      <c r="GT210" s="7">
        <v>18.591000000000001</v>
      </c>
      <c r="GU210" s="59">
        <f t="shared" si="2203"/>
        <v>20725.752508361205</v>
      </c>
      <c r="GV210" s="58">
        <v>1.7</v>
      </c>
      <c r="GW210" s="7">
        <v>26.085000000000001</v>
      </c>
      <c r="GX210" s="59">
        <f t="shared" si="2206"/>
        <v>15344.117647058825</v>
      </c>
      <c r="GY210" s="6">
        <f t="shared" si="2115"/>
        <v>209.90469999999996</v>
      </c>
      <c r="GZ210" s="83">
        <f t="shared" si="2116"/>
        <v>4751.224000000002</v>
      </c>
    </row>
    <row r="211" spans="1:208" x14ac:dyDescent="0.3">
      <c r="A211" s="76">
        <v>2019</v>
      </c>
      <c r="B211" s="77" t="s">
        <v>15</v>
      </c>
      <c r="C211" s="58">
        <v>26.059799999999999</v>
      </c>
      <c r="D211" s="7">
        <v>421.72300000000001</v>
      </c>
      <c r="E211" s="59">
        <f t="shared" si="2204"/>
        <v>16182.894726743874</v>
      </c>
      <c r="F211" s="58">
        <v>0</v>
      </c>
      <c r="G211" s="7">
        <v>0</v>
      </c>
      <c r="H211" s="59">
        <v>0</v>
      </c>
      <c r="I211" s="58">
        <v>0</v>
      </c>
      <c r="J211" s="7">
        <v>0</v>
      </c>
      <c r="K211" s="59">
        <v>0</v>
      </c>
      <c r="L211" s="58">
        <v>0</v>
      </c>
      <c r="M211" s="7">
        <v>0</v>
      </c>
      <c r="N211" s="59">
        <v>0</v>
      </c>
      <c r="O211" s="58">
        <v>0.24174000000000001</v>
      </c>
      <c r="P211" s="7">
        <v>4.7789999999999999</v>
      </c>
      <c r="Q211" s="59">
        <f t="shared" si="2185"/>
        <v>19769.173492181682</v>
      </c>
      <c r="R211" s="60">
        <v>0</v>
      </c>
      <c r="S211" s="15">
        <v>0</v>
      </c>
      <c r="T211" s="59">
        <v>0</v>
      </c>
      <c r="U211" s="60">
        <v>0</v>
      </c>
      <c r="V211" s="15">
        <v>0</v>
      </c>
      <c r="W211" s="59">
        <v>0</v>
      </c>
      <c r="X211" s="60">
        <v>0</v>
      </c>
      <c r="Y211" s="15">
        <v>0</v>
      </c>
      <c r="Z211" s="59">
        <v>0</v>
      </c>
      <c r="AA211" s="60">
        <v>0</v>
      </c>
      <c r="AB211" s="15">
        <v>0</v>
      </c>
      <c r="AC211" s="59">
        <v>0</v>
      </c>
      <c r="AD211" s="60">
        <v>0</v>
      </c>
      <c r="AE211" s="15">
        <v>0</v>
      </c>
      <c r="AF211" s="59">
        <v>0</v>
      </c>
      <c r="AG211" s="60">
        <v>0</v>
      </c>
      <c r="AH211" s="15">
        <v>0</v>
      </c>
      <c r="AI211" s="59">
        <v>0</v>
      </c>
      <c r="AJ211" s="58">
        <v>89.241100000000003</v>
      </c>
      <c r="AK211" s="7">
        <v>2546.7220000000002</v>
      </c>
      <c r="AL211" s="59">
        <f t="shared" si="2186"/>
        <v>28537.546041005771</v>
      </c>
      <c r="AM211" s="60">
        <v>0</v>
      </c>
      <c r="AN211" s="15">
        <v>0</v>
      </c>
      <c r="AO211" s="59">
        <v>0</v>
      </c>
      <c r="AP211" s="60">
        <v>0</v>
      </c>
      <c r="AQ211" s="15">
        <v>0</v>
      </c>
      <c r="AR211" s="59">
        <v>0</v>
      </c>
      <c r="AS211" s="60">
        <v>0</v>
      </c>
      <c r="AT211" s="15">
        <v>0</v>
      </c>
      <c r="AU211" s="59">
        <v>0</v>
      </c>
      <c r="AV211" s="58">
        <v>11.90025</v>
      </c>
      <c r="AW211" s="7">
        <v>244.16</v>
      </c>
      <c r="AX211" s="59">
        <f t="shared" si="2187"/>
        <v>20517.216024873429</v>
      </c>
      <c r="AY211" s="60">
        <v>0</v>
      </c>
      <c r="AZ211" s="15">
        <v>0</v>
      </c>
      <c r="BA211" s="59">
        <v>0</v>
      </c>
      <c r="BB211" s="60">
        <v>0</v>
      </c>
      <c r="BC211" s="15">
        <v>0</v>
      </c>
      <c r="BD211" s="59">
        <v>0</v>
      </c>
      <c r="BE211" s="60">
        <v>0</v>
      </c>
      <c r="BF211" s="15">
        <v>0</v>
      </c>
      <c r="BG211" s="59">
        <v>0</v>
      </c>
      <c r="BH211" s="60">
        <v>0</v>
      </c>
      <c r="BI211" s="15">
        <v>0</v>
      </c>
      <c r="BJ211" s="59">
        <v>0</v>
      </c>
      <c r="BK211" s="58">
        <v>0.83284000000000002</v>
      </c>
      <c r="BL211" s="7">
        <v>13.612</v>
      </c>
      <c r="BM211" s="59">
        <f t="shared" si="2188"/>
        <v>16344.075692810144</v>
      </c>
      <c r="BN211" s="60">
        <v>0</v>
      </c>
      <c r="BO211" s="15">
        <v>0</v>
      </c>
      <c r="BP211" s="59">
        <v>0</v>
      </c>
      <c r="BQ211" s="60">
        <v>0</v>
      </c>
      <c r="BR211" s="15">
        <v>0</v>
      </c>
      <c r="BS211" s="59">
        <v>0</v>
      </c>
      <c r="BT211" s="60">
        <v>0</v>
      </c>
      <c r="BU211" s="15">
        <v>0</v>
      </c>
      <c r="BV211" s="59">
        <v>0</v>
      </c>
      <c r="BW211" s="60">
        <v>0</v>
      </c>
      <c r="BX211" s="15">
        <v>0</v>
      </c>
      <c r="BY211" s="59">
        <v>0</v>
      </c>
      <c r="BZ211" s="60">
        <v>0</v>
      </c>
      <c r="CA211" s="15">
        <v>0</v>
      </c>
      <c r="CB211" s="59">
        <v>0</v>
      </c>
      <c r="CC211" s="60">
        <v>0</v>
      </c>
      <c r="CD211" s="15">
        <v>0</v>
      </c>
      <c r="CE211" s="59">
        <v>0</v>
      </c>
      <c r="CF211" s="60">
        <v>0</v>
      </c>
      <c r="CG211" s="15">
        <v>0</v>
      </c>
      <c r="CH211" s="59">
        <v>0</v>
      </c>
      <c r="CI211" s="60">
        <v>0</v>
      </c>
      <c r="CJ211" s="15">
        <v>0</v>
      </c>
      <c r="CK211" s="59">
        <v>0</v>
      </c>
      <c r="CL211" s="60">
        <v>0</v>
      </c>
      <c r="CM211" s="15">
        <v>0</v>
      </c>
      <c r="CN211" s="59">
        <v>0</v>
      </c>
      <c r="CO211" s="58">
        <v>12.08813</v>
      </c>
      <c r="CP211" s="7">
        <v>50.298000000000002</v>
      </c>
      <c r="CQ211" s="59">
        <f t="shared" si="2189"/>
        <v>4160.9413532117869</v>
      </c>
      <c r="CR211" s="60">
        <v>0</v>
      </c>
      <c r="CS211" s="15">
        <v>0</v>
      </c>
      <c r="CT211" s="59">
        <v>0</v>
      </c>
      <c r="CU211" s="58">
        <v>6.9758999999999993</v>
      </c>
      <c r="CV211" s="7">
        <v>67.965000000000003</v>
      </c>
      <c r="CW211" s="59">
        <f t="shared" si="2190"/>
        <v>9742.8288822947598</v>
      </c>
      <c r="CX211" s="60">
        <v>0</v>
      </c>
      <c r="CY211" s="15">
        <v>0</v>
      </c>
      <c r="CZ211" s="59">
        <v>0</v>
      </c>
      <c r="DA211" s="60">
        <v>0</v>
      </c>
      <c r="DB211" s="15">
        <v>0</v>
      </c>
      <c r="DC211" s="59">
        <v>0</v>
      </c>
      <c r="DD211" s="58">
        <v>5.1186999999999996</v>
      </c>
      <c r="DE211" s="7">
        <v>118.63200000000001</v>
      </c>
      <c r="DF211" s="59">
        <f t="shared" si="2192"/>
        <v>23176.197081290175</v>
      </c>
      <c r="DG211" s="60">
        <v>0</v>
      </c>
      <c r="DH211" s="15">
        <v>0</v>
      </c>
      <c r="DI211" s="59">
        <v>0</v>
      </c>
      <c r="DJ211" s="60">
        <v>0</v>
      </c>
      <c r="DK211" s="15">
        <v>0</v>
      </c>
      <c r="DL211" s="59">
        <v>0</v>
      </c>
      <c r="DM211" s="60">
        <v>0</v>
      </c>
      <c r="DN211" s="15">
        <v>0</v>
      </c>
      <c r="DO211" s="59">
        <v>0</v>
      </c>
      <c r="DP211" s="58">
        <v>14.89298</v>
      </c>
      <c r="DQ211" s="7">
        <v>269.875</v>
      </c>
      <c r="DR211" s="59">
        <f t="shared" si="2193"/>
        <v>18120.953630502423</v>
      </c>
      <c r="DS211" s="58">
        <v>5.9011499999999995</v>
      </c>
      <c r="DT211" s="7">
        <v>98.385999999999996</v>
      </c>
      <c r="DU211" s="59">
        <f t="shared" si="2194"/>
        <v>16672.34352626183</v>
      </c>
      <c r="DV211" s="58">
        <v>9.5611800000000002</v>
      </c>
      <c r="DW211" s="7">
        <v>199.79300000000001</v>
      </c>
      <c r="DX211" s="59">
        <f t="shared" si="2195"/>
        <v>20896.270125653944</v>
      </c>
      <c r="DY211" s="58">
        <v>48.095999999999997</v>
      </c>
      <c r="DZ211" s="7">
        <v>1033.902</v>
      </c>
      <c r="EA211" s="59">
        <f t="shared" ref="EA211" si="2216">DZ211/DY211*1000</f>
        <v>21496.631736526946</v>
      </c>
      <c r="EB211" s="60">
        <v>0</v>
      </c>
      <c r="EC211" s="15">
        <v>0</v>
      </c>
      <c r="ED211" s="59">
        <v>0</v>
      </c>
      <c r="EE211" s="60">
        <v>0</v>
      </c>
      <c r="EF211" s="15">
        <v>0</v>
      </c>
      <c r="EG211" s="59">
        <v>0</v>
      </c>
      <c r="EH211" s="58">
        <v>0.2056</v>
      </c>
      <c r="EI211" s="7">
        <v>3.3490000000000002</v>
      </c>
      <c r="EJ211" s="59">
        <f t="shared" si="2196"/>
        <v>16288.910505836575</v>
      </c>
      <c r="EK211" s="60">
        <v>0</v>
      </c>
      <c r="EL211" s="15">
        <v>0</v>
      </c>
      <c r="EM211" s="59">
        <v>0</v>
      </c>
      <c r="EN211" s="60">
        <v>0</v>
      </c>
      <c r="EO211" s="15">
        <v>0</v>
      </c>
      <c r="EP211" s="59">
        <v>0</v>
      </c>
      <c r="EQ211" s="60">
        <v>0</v>
      </c>
      <c r="ER211" s="15">
        <v>0</v>
      </c>
      <c r="ES211" s="59">
        <v>0</v>
      </c>
      <c r="ET211" s="60">
        <v>0</v>
      </c>
      <c r="EU211" s="15">
        <v>0</v>
      </c>
      <c r="EV211" s="59">
        <v>0</v>
      </c>
      <c r="EW211" s="60">
        <v>0</v>
      </c>
      <c r="EX211" s="15">
        <v>0</v>
      </c>
      <c r="EY211" s="59">
        <v>0</v>
      </c>
      <c r="EZ211" s="60">
        <v>0</v>
      </c>
      <c r="FA211" s="15">
        <v>0</v>
      </c>
      <c r="FB211" s="59">
        <v>0</v>
      </c>
      <c r="FC211" s="58">
        <v>0.12694</v>
      </c>
      <c r="FD211" s="7">
        <v>5.99</v>
      </c>
      <c r="FE211" s="59">
        <f t="shared" si="2197"/>
        <v>47187.647707578384</v>
      </c>
      <c r="FF211" s="60">
        <v>0</v>
      </c>
      <c r="FG211" s="15">
        <v>0</v>
      </c>
      <c r="FH211" s="59">
        <v>0</v>
      </c>
      <c r="FI211" s="60">
        <v>0</v>
      </c>
      <c r="FJ211" s="15">
        <v>0</v>
      </c>
      <c r="FK211" s="59">
        <v>0</v>
      </c>
      <c r="FL211" s="60">
        <v>0</v>
      </c>
      <c r="FM211" s="15">
        <v>0</v>
      </c>
      <c r="FN211" s="59">
        <v>0</v>
      </c>
      <c r="FO211" s="60">
        <v>0</v>
      </c>
      <c r="FP211" s="15">
        <v>0</v>
      </c>
      <c r="FQ211" s="59">
        <v>0</v>
      </c>
      <c r="FR211" s="60">
        <v>0</v>
      </c>
      <c r="FS211" s="15">
        <v>0</v>
      </c>
      <c r="FT211" s="59">
        <v>0</v>
      </c>
      <c r="FU211" s="60">
        <v>0</v>
      </c>
      <c r="FV211" s="15">
        <v>0</v>
      </c>
      <c r="FW211" s="59">
        <v>0</v>
      </c>
      <c r="FX211" s="60">
        <v>0</v>
      </c>
      <c r="FY211" s="15">
        <v>0</v>
      </c>
      <c r="FZ211" s="59">
        <v>0</v>
      </c>
      <c r="GA211" s="58">
        <v>0.38289999999999996</v>
      </c>
      <c r="GB211" s="7">
        <v>6.2220000000000004</v>
      </c>
      <c r="GC211" s="59">
        <f t="shared" si="2200"/>
        <v>16249.673544006271</v>
      </c>
      <c r="GD211" s="58">
        <v>5.01</v>
      </c>
      <c r="GE211" s="7">
        <v>272.67700000000002</v>
      </c>
      <c r="GF211" s="59">
        <f t="shared" si="2201"/>
        <v>54426.546906187628</v>
      </c>
      <c r="GG211" s="60">
        <v>0</v>
      </c>
      <c r="GH211" s="15">
        <v>0</v>
      </c>
      <c r="GI211" s="59">
        <v>0</v>
      </c>
      <c r="GJ211" s="60">
        <v>0</v>
      </c>
      <c r="GK211" s="15">
        <v>0</v>
      </c>
      <c r="GL211" s="59">
        <v>0</v>
      </c>
      <c r="GM211" s="58">
        <v>3.64E-3</v>
      </c>
      <c r="GN211" s="7">
        <v>0.19500000000000001</v>
      </c>
      <c r="GO211" s="59">
        <f t="shared" si="2215"/>
        <v>53571.42857142858</v>
      </c>
      <c r="GP211" s="60">
        <v>0</v>
      </c>
      <c r="GQ211" s="15">
        <v>0</v>
      </c>
      <c r="GR211" s="59">
        <v>0</v>
      </c>
      <c r="GS211" s="58">
        <v>0.65637000000000001</v>
      </c>
      <c r="GT211" s="7">
        <v>16.893999999999998</v>
      </c>
      <c r="GU211" s="59">
        <f t="shared" si="2203"/>
        <v>25738.531620884558</v>
      </c>
      <c r="GV211" s="58">
        <v>0.89200000000000002</v>
      </c>
      <c r="GW211" s="7">
        <v>17.321999999999999</v>
      </c>
      <c r="GX211" s="59">
        <f t="shared" si="2206"/>
        <v>19419.28251121076</v>
      </c>
      <c r="GY211" s="6">
        <f t="shared" si="2115"/>
        <v>238.18722</v>
      </c>
      <c r="GZ211" s="83">
        <f t="shared" si="2116"/>
        <v>5392.4959999999992</v>
      </c>
    </row>
    <row r="212" spans="1:208" x14ac:dyDescent="0.3">
      <c r="A212" s="76">
        <v>2019</v>
      </c>
      <c r="B212" s="77" t="s">
        <v>16</v>
      </c>
      <c r="C212" s="58">
        <v>2924</v>
      </c>
      <c r="D212" s="7">
        <v>11373.791999999999</v>
      </c>
      <c r="E212" s="59">
        <f t="shared" si="2204"/>
        <v>3889.8057455540352</v>
      </c>
      <c r="F212" s="58">
        <v>2.9950000000000001E-2</v>
      </c>
      <c r="G212" s="7">
        <v>0.67900000000000005</v>
      </c>
      <c r="H212" s="59">
        <f t="shared" ref="H212" si="2217">G212/F212*1000</f>
        <v>22671.118530884807</v>
      </c>
      <c r="I212" s="58">
        <v>0</v>
      </c>
      <c r="J212" s="7">
        <v>0</v>
      </c>
      <c r="K212" s="59">
        <v>0</v>
      </c>
      <c r="L212" s="58">
        <v>0</v>
      </c>
      <c r="M212" s="7">
        <v>0</v>
      </c>
      <c r="N212" s="59">
        <v>0</v>
      </c>
      <c r="O212" s="58">
        <v>144.28944000000001</v>
      </c>
      <c r="P212" s="7">
        <v>585.92700000000002</v>
      </c>
      <c r="Q212" s="59">
        <f t="shared" si="2185"/>
        <v>4060.775341563457</v>
      </c>
      <c r="R212" s="60">
        <v>0</v>
      </c>
      <c r="S212" s="15">
        <v>0</v>
      </c>
      <c r="T212" s="59">
        <v>0</v>
      </c>
      <c r="U212" s="60">
        <v>0</v>
      </c>
      <c r="V212" s="15">
        <v>0</v>
      </c>
      <c r="W212" s="59">
        <v>0</v>
      </c>
      <c r="X212" s="58">
        <v>1.4499999999999999E-3</v>
      </c>
      <c r="Y212" s="7">
        <v>0.128</v>
      </c>
      <c r="Z212" s="59">
        <f t="shared" ref="Z212" si="2218">Y212/X212*1000</f>
        <v>88275.862068965522</v>
      </c>
      <c r="AA212" s="60">
        <v>0</v>
      </c>
      <c r="AB212" s="15">
        <v>0</v>
      </c>
      <c r="AC212" s="59">
        <v>0</v>
      </c>
      <c r="AD212" s="60">
        <v>12</v>
      </c>
      <c r="AE212" s="15">
        <v>55.2</v>
      </c>
      <c r="AF212" s="59">
        <f t="shared" ref="AF212" si="2219">AE212/AD212*1000</f>
        <v>4600.0000000000009</v>
      </c>
      <c r="AG212" s="60">
        <v>1242.04231</v>
      </c>
      <c r="AH212" s="15">
        <v>5198.1620000000003</v>
      </c>
      <c r="AI212" s="59">
        <f t="shared" ref="AI212" si="2220">AH212/AG212*1000</f>
        <v>4185.1730477683968</v>
      </c>
      <c r="AJ212" s="84">
        <v>10731.406050000001</v>
      </c>
      <c r="AK212" s="15">
        <v>46389.09</v>
      </c>
      <c r="AL212" s="59">
        <v>0</v>
      </c>
      <c r="AM212" s="60">
        <v>0</v>
      </c>
      <c r="AN212" s="15">
        <v>0</v>
      </c>
      <c r="AO212" s="59">
        <v>0</v>
      </c>
      <c r="AP212" s="60">
        <v>0</v>
      </c>
      <c r="AQ212" s="15">
        <v>0</v>
      </c>
      <c r="AR212" s="59">
        <v>0</v>
      </c>
      <c r="AS212" s="60">
        <v>0</v>
      </c>
      <c r="AT212" s="15">
        <v>0</v>
      </c>
      <c r="AU212" s="59">
        <v>0</v>
      </c>
      <c r="AV212" s="58">
        <v>1.6</v>
      </c>
      <c r="AW212" s="7">
        <v>167.571</v>
      </c>
      <c r="AX212" s="59">
        <f t="shared" si="2187"/>
        <v>104731.87499999999</v>
      </c>
      <c r="AY212" s="60">
        <v>0</v>
      </c>
      <c r="AZ212" s="15">
        <v>0</v>
      </c>
      <c r="BA212" s="59">
        <v>0</v>
      </c>
      <c r="BB212" s="60">
        <v>0</v>
      </c>
      <c r="BC212" s="15">
        <v>0</v>
      </c>
      <c r="BD212" s="59">
        <v>0</v>
      </c>
      <c r="BE212" s="60">
        <v>0</v>
      </c>
      <c r="BF212" s="15">
        <v>0</v>
      </c>
      <c r="BG212" s="59">
        <v>0</v>
      </c>
      <c r="BH212" s="60">
        <v>0</v>
      </c>
      <c r="BI212" s="15">
        <v>0</v>
      </c>
      <c r="BJ212" s="59">
        <v>0</v>
      </c>
      <c r="BK212" s="60">
        <v>0</v>
      </c>
      <c r="BL212" s="15">
        <v>0</v>
      </c>
      <c r="BM212" s="59">
        <v>0</v>
      </c>
      <c r="BN212" s="60">
        <v>0</v>
      </c>
      <c r="BO212" s="15">
        <v>0</v>
      </c>
      <c r="BP212" s="59">
        <v>0</v>
      </c>
      <c r="BQ212" s="60">
        <v>0</v>
      </c>
      <c r="BR212" s="15">
        <v>0</v>
      </c>
      <c r="BS212" s="59">
        <v>0</v>
      </c>
      <c r="BT212" s="60">
        <v>0</v>
      </c>
      <c r="BU212" s="15">
        <v>0</v>
      </c>
      <c r="BV212" s="59">
        <v>0</v>
      </c>
      <c r="BW212" s="60">
        <v>0</v>
      </c>
      <c r="BX212" s="15">
        <v>0</v>
      </c>
      <c r="BY212" s="59">
        <v>0</v>
      </c>
      <c r="BZ212" s="60">
        <v>0</v>
      </c>
      <c r="CA212" s="15">
        <v>0</v>
      </c>
      <c r="CB212" s="59">
        <v>0</v>
      </c>
      <c r="CC212" s="60">
        <v>0</v>
      </c>
      <c r="CD212" s="15">
        <v>0</v>
      </c>
      <c r="CE212" s="59">
        <v>0</v>
      </c>
      <c r="CF212" s="60">
        <v>0</v>
      </c>
      <c r="CG212" s="15">
        <v>0</v>
      </c>
      <c r="CH212" s="59">
        <v>0</v>
      </c>
      <c r="CI212" s="60">
        <v>0</v>
      </c>
      <c r="CJ212" s="15">
        <v>0</v>
      </c>
      <c r="CK212" s="59">
        <v>0</v>
      </c>
      <c r="CL212" s="60">
        <v>0</v>
      </c>
      <c r="CM212" s="15">
        <v>0</v>
      </c>
      <c r="CN212" s="59">
        <v>0</v>
      </c>
      <c r="CO212" s="60">
        <v>0</v>
      </c>
      <c r="CP212" s="15">
        <v>0</v>
      </c>
      <c r="CQ212" s="59">
        <v>0</v>
      </c>
      <c r="CR212" s="60">
        <v>0</v>
      </c>
      <c r="CS212" s="15">
        <v>0</v>
      </c>
      <c r="CT212" s="59">
        <v>0</v>
      </c>
      <c r="CU212" s="58">
        <v>148.80679999999998</v>
      </c>
      <c r="CV212" s="7">
        <v>1219.5229999999999</v>
      </c>
      <c r="CW212" s="59">
        <f t="shared" si="2190"/>
        <v>8195.3445675869661</v>
      </c>
      <c r="CX212" s="60">
        <v>0</v>
      </c>
      <c r="CY212" s="15">
        <v>0</v>
      </c>
      <c r="CZ212" s="59">
        <v>0</v>
      </c>
      <c r="DA212" s="58">
        <v>44</v>
      </c>
      <c r="DB212" s="7">
        <v>289.05700000000002</v>
      </c>
      <c r="DC212" s="59">
        <f t="shared" si="2191"/>
        <v>6569.477272727273</v>
      </c>
      <c r="DD212" s="58">
        <v>153.84592000000001</v>
      </c>
      <c r="DE212" s="7">
        <v>660.90700000000004</v>
      </c>
      <c r="DF212" s="59">
        <f t="shared" si="2192"/>
        <v>4295.9020297710849</v>
      </c>
      <c r="DG212" s="60">
        <v>0</v>
      </c>
      <c r="DH212" s="15">
        <v>0</v>
      </c>
      <c r="DI212" s="59">
        <v>0</v>
      </c>
      <c r="DJ212" s="60">
        <v>0</v>
      </c>
      <c r="DK212" s="15">
        <v>0</v>
      </c>
      <c r="DL212" s="59">
        <v>0</v>
      </c>
      <c r="DM212" s="60">
        <v>0</v>
      </c>
      <c r="DN212" s="15">
        <v>0</v>
      </c>
      <c r="DO212" s="59">
        <v>0</v>
      </c>
      <c r="DP212" s="58">
        <v>1.716</v>
      </c>
      <c r="DQ212" s="7">
        <v>0.52500000000000002</v>
      </c>
      <c r="DR212" s="59">
        <f t="shared" si="2193"/>
        <v>305.94405594405595</v>
      </c>
      <c r="DS212" s="58">
        <v>6094.2174500000001</v>
      </c>
      <c r="DT212" s="7">
        <v>30841.672999999999</v>
      </c>
      <c r="DU212" s="59">
        <f t="shared" si="2194"/>
        <v>5060.8094071208434</v>
      </c>
      <c r="DV212" s="58">
        <v>140.25572</v>
      </c>
      <c r="DW212" s="7">
        <v>460.13900000000001</v>
      </c>
      <c r="DX212" s="59">
        <f t="shared" si="2195"/>
        <v>3280.7146831516034</v>
      </c>
      <c r="DY212" s="60">
        <v>0</v>
      </c>
      <c r="DZ212" s="15">
        <v>0</v>
      </c>
      <c r="EA212" s="59">
        <v>0</v>
      </c>
      <c r="EB212" s="60">
        <v>0</v>
      </c>
      <c r="EC212" s="15">
        <v>0</v>
      </c>
      <c r="ED212" s="59">
        <v>0</v>
      </c>
      <c r="EE212" s="60">
        <v>0</v>
      </c>
      <c r="EF212" s="15">
        <v>0</v>
      </c>
      <c r="EG212" s="59">
        <v>0</v>
      </c>
      <c r="EH212" s="60">
        <v>0</v>
      </c>
      <c r="EI212" s="15">
        <v>0</v>
      </c>
      <c r="EJ212" s="59">
        <v>0</v>
      </c>
      <c r="EK212" s="60">
        <v>0</v>
      </c>
      <c r="EL212" s="15">
        <v>0</v>
      </c>
      <c r="EM212" s="59">
        <v>0</v>
      </c>
      <c r="EN212" s="58">
        <v>1.925</v>
      </c>
      <c r="EO212" s="7">
        <v>9.4390000000000001</v>
      </c>
      <c r="EP212" s="59">
        <f t="shared" ref="EP212" si="2221">EO212/EN212*1000</f>
        <v>4903.3766233766228</v>
      </c>
      <c r="EQ212" s="60">
        <v>0</v>
      </c>
      <c r="ER212" s="15">
        <v>0</v>
      </c>
      <c r="ES212" s="59">
        <v>0</v>
      </c>
      <c r="ET212" s="60">
        <v>0</v>
      </c>
      <c r="EU212" s="15">
        <v>0</v>
      </c>
      <c r="EV212" s="59">
        <v>0</v>
      </c>
      <c r="EW212" s="60">
        <v>0</v>
      </c>
      <c r="EX212" s="15">
        <v>0</v>
      </c>
      <c r="EY212" s="59">
        <v>0</v>
      </c>
      <c r="EZ212" s="60">
        <v>0</v>
      </c>
      <c r="FA212" s="15">
        <v>0</v>
      </c>
      <c r="FB212" s="59">
        <v>0</v>
      </c>
      <c r="FC212" s="60">
        <v>0</v>
      </c>
      <c r="FD212" s="15">
        <v>0</v>
      </c>
      <c r="FE212" s="59">
        <v>0</v>
      </c>
      <c r="FF212" s="60">
        <v>0</v>
      </c>
      <c r="FG212" s="15">
        <v>0</v>
      </c>
      <c r="FH212" s="59">
        <v>0</v>
      </c>
      <c r="FI212" s="60">
        <v>0</v>
      </c>
      <c r="FJ212" s="15">
        <v>0</v>
      </c>
      <c r="FK212" s="59">
        <v>0</v>
      </c>
      <c r="FL212" s="60">
        <v>0</v>
      </c>
      <c r="FM212" s="15">
        <v>0</v>
      </c>
      <c r="FN212" s="59">
        <v>0</v>
      </c>
      <c r="FO212" s="60">
        <v>0</v>
      </c>
      <c r="FP212" s="15">
        <v>0</v>
      </c>
      <c r="FQ212" s="59">
        <v>0</v>
      </c>
      <c r="FR212" s="60">
        <v>0</v>
      </c>
      <c r="FS212" s="15">
        <v>0</v>
      </c>
      <c r="FT212" s="59">
        <v>0</v>
      </c>
      <c r="FU212" s="60">
        <v>0</v>
      </c>
      <c r="FV212" s="15">
        <v>0</v>
      </c>
      <c r="FW212" s="59">
        <v>0</v>
      </c>
      <c r="FX212" s="60">
        <v>0</v>
      </c>
      <c r="FY212" s="15">
        <v>0</v>
      </c>
      <c r="FZ212" s="59">
        <v>0</v>
      </c>
      <c r="GA212" s="60">
        <v>0</v>
      </c>
      <c r="GB212" s="15">
        <v>0</v>
      </c>
      <c r="GC212" s="59">
        <v>0</v>
      </c>
      <c r="GD212" s="60">
        <v>0</v>
      </c>
      <c r="GE212" s="15">
        <v>0</v>
      </c>
      <c r="GF212" s="59">
        <v>0</v>
      </c>
      <c r="GG212" s="58">
        <v>136.41445000000002</v>
      </c>
      <c r="GH212" s="7">
        <v>1154.606</v>
      </c>
      <c r="GI212" s="59">
        <f t="shared" si="2202"/>
        <v>8463.9567142630403</v>
      </c>
      <c r="GJ212" s="58">
        <v>0.01</v>
      </c>
      <c r="GK212" s="7">
        <v>0.69199999999999995</v>
      </c>
      <c r="GL212" s="59">
        <f t="shared" si="2214"/>
        <v>69199.999999999985</v>
      </c>
      <c r="GM212" s="60">
        <v>0</v>
      </c>
      <c r="GN212" s="15">
        <v>0</v>
      </c>
      <c r="GO212" s="59">
        <v>0</v>
      </c>
      <c r="GP212" s="60">
        <v>0</v>
      </c>
      <c r="GQ212" s="15">
        <v>0</v>
      </c>
      <c r="GR212" s="59">
        <v>0</v>
      </c>
      <c r="GS212" s="58">
        <v>128.00299999999999</v>
      </c>
      <c r="GT212" s="7">
        <v>620.75300000000004</v>
      </c>
      <c r="GU212" s="59">
        <f t="shared" si="2203"/>
        <v>4849.5191518948777</v>
      </c>
      <c r="GV212" s="58">
        <v>894.25638000000004</v>
      </c>
      <c r="GW212" s="7">
        <v>3894.875</v>
      </c>
      <c r="GX212" s="59">
        <f t="shared" si="2206"/>
        <v>4355.4344001437257</v>
      </c>
      <c r="GY212" s="6">
        <f t="shared" si="2115"/>
        <v>22798.819920000002</v>
      </c>
      <c r="GZ212" s="83">
        <f t="shared" si="2116"/>
        <v>102922.73799999998</v>
      </c>
    </row>
    <row r="213" spans="1:208" ht="15" thickBot="1" x14ac:dyDescent="0.35">
      <c r="A213" s="78"/>
      <c r="B213" s="79" t="s">
        <v>17</v>
      </c>
      <c r="C213" s="80">
        <f>SUM(C201:C212)</f>
        <v>3027.1086</v>
      </c>
      <c r="D213" s="45">
        <f>SUM(D201:D212)</f>
        <v>13268.481</v>
      </c>
      <c r="E213" s="81"/>
      <c r="F213" s="80">
        <f t="shared" ref="F213:G213" si="2222">SUM(F201:F212)</f>
        <v>2.9950000000000001E-2</v>
      </c>
      <c r="G213" s="45">
        <f t="shared" si="2222"/>
        <v>0.67900000000000005</v>
      </c>
      <c r="H213" s="81"/>
      <c r="I213" s="80">
        <f t="shared" ref="I213:J213" si="2223">SUM(I201:I212)</f>
        <v>0.57537000000000005</v>
      </c>
      <c r="J213" s="45">
        <f t="shared" si="2223"/>
        <v>26.425000000000001</v>
      </c>
      <c r="K213" s="81"/>
      <c r="L213" s="80">
        <f t="shared" ref="L213:M213" si="2224">SUM(L201:L212)</f>
        <v>0</v>
      </c>
      <c r="M213" s="45">
        <f t="shared" si="2224"/>
        <v>0</v>
      </c>
      <c r="N213" s="81"/>
      <c r="O213" s="80">
        <f t="shared" ref="O213:P213" si="2225">SUM(O201:O212)</f>
        <v>151.00916000000001</v>
      </c>
      <c r="P213" s="45">
        <f t="shared" si="2225"/>
        <v>717.44500000000005</v>
      </c>
      <c r="Q213" s="81"/>
      <c r="R213" s="80">
        <f t="shared" ref="R213:S213" si="2226">SUM(R201:R212)</f>
        <v>0</v>
      </c>
      <c r="S213" s="45">
        <f t="shared" si="2226"/>
        <v>0</v>
      </c>
      <c r="T213" s="81"/>
      <c r="U213" s="80">
        <f t="shared" ref="U213:V213" si="2227">SUM(U201:U212)</f>
        <v>0</v>
      </c>
      <c r="V213" s="45">
        <f t="shared" si="2227"/>
        <v>0</v>
      </c>
      <c r="W213" s="81"/>
      <c r="X213" s="80">
        <f t="shared" ref="X213:Y213" si="2228">SUM(X201:X212)</f>
        <v>1.4499999999999999E-3</v>
      </c>
      <c r="Y213" s="45">
        <f t="shared" si="2228"/>
        <v>0.128</v>
      </c>
      <c r="Z213" s="81"/>
      <c r="AA213" s="80">
        <f t="shared" ref="AA213:AB213" si="2229">SUM(AA201:AA212)</f>
        <v>0</v>
      </c>
      <c r="AB213" s="45">
        <f t="shared" si="2229"/>
        <v>0</v>
      </c>
      <c r="AC213" s="81"/>
      <c r="AD213" s="80">
        <f t="shared" ref="AD213:AE213" si="2230">SUM(AD201:AD212)</f>
        <v>12</v>
      </c>
      <c r="AE213" s="45">
        <f t="shared" si="2230"/>
        <v>55.2</v>
      </c>
      <c r="AF213" s="81"/>
      <c r="AG213" s="80">
        <f t="shared" ref="AG213:AH213" si="2231">SUM(AG201:AG212)</f>
        <v>1242.04231</v>
      </c>
      <c r="AH213" s="45">
        <f t="shared" si="2231"/>
        <v>5198.1620000000003</v>
      </c>
      <c r="AI213" s="81"/>
      <c r="AJ213" s="85">
        <f t="shared" ref="AJ213:AK213" si="2232">SUM(AJ201:AJ212)</f>
        <v>10920.040790000001</v>
      </c>
      <c r="AK213" s="45">
        <f t="shared" si="2232"/>
        <v>51811.175999999999</v>
      </c>
      <c r="AL213" s="81"/>
      <c r="AM213" s="80">
        <f t="shared" ref="AM213:AN213" si="2233">SUM(AM201:AM212)</f>
        <v>0</v>
      </c>
      <c r="AN213" s="45">
        <f t="shared" si="2233"/>
        <v>0</v>
      </c>
      <c r="AO213" s="81"/>
      <c r="AP213" s="80">
        <f t="shared" ref="AP213:AQ213" si="2234">SUM(AP201:AP212)</f>
        <v>0</v>
      </c>
      <c r="AQ213" s="45">
        <f t="shared" si="2234"/>
        <v>0</v>
      </c>
      <c r="AR213" s="81"/>
      <c r="AS213" s="80">
        <f t="shared" ref="AS213:AT213" si="2235">SUM(AS201:AS212)</f>
        <v>0.99</v>
      </c>
      <c r="AT213" s="45">
        <f t="shared" si="2235"/>
        <v>18.155999999999999</v>
      </c>
      <c r="AU213" s="81"/>
      <c r="AV213" s="80">
        <f t="shared" ref="AV213:AW213" si="2236">SUM(AV201:AV212)</f>
        <v>156.17903000000001</v>
      </c>
      <c r="AW213" s="45">
        <f t="shared" si="2236"/>
        <v>2854.3419999999996</v>
      </c>
      <c r="AX213" s="81"/>
      <c r="AY213" s="80">
        <f t="shared" ref="AY213:AZ213" si="2237">SUM(AY201:AY212)</f>
        <v>0</v>
      </c>
      <c r="AZ213" s="45">
        <f t="shared" si="2237"/>
        <v>0</v>
      </c>
      <c r="BA213" s="81"/>
      <c r="BB213" s="80">
        <f t="shared" ref="BB213:BC213" si="2238">SUM(BB201:BB212)</f>
        <v>0</v>
      </c>
      <c r="BC213" s="45">
        <f t="shared" si="2238"/>
        <v>0</v>
      </c>
      <c r="BD213" s="81"/>
      <c r="BE213" s="80">
        <f t="shared" ref="BE213:BF213" si="2239">SUM(BE201:BE212)</f>
        <v>0</v>
      </c>
      <c r="BF213" s="45">
        <f t="shared" si="2239"/>
        <v>0</v>
      </c>
      <c r="BG213" s="81"/>
      <c r="BH213" s="80">
        <f t="shared" ref="BH213:BI213" si="2240">SUM(BH201:BH212)</f>
        <v>0</v>
      </c>
      <c r="BI213" s="45">
        <f t="shared" si="2240"/>
        <v>0</v>
      </c>
      <c r="BJ213" s="81"/>
      <c r="BK213" s="80">
        <f t="shared" ref="BK213:BL213" si="2241">SUM(BK201:BK212)</f>
        <v>8.1539000000000001</v>
      </c>
      <c r="BL213" s="45">
        <f t="shared" si="2241"/>
        <v>127.542</v>
      </c>
      <c r="BM213" s="81"/>
      <c r="BN213" s="80">
        <f t="shared" ref="BN213:BO213" si="2242">SUM(BN201:BN212)</f>
        <v>0</v>
      </c>
      <c r="BO213" s="45">
        <f t="shared" si="2242"/>
        <v>0</v>
      </c>
      <c r="BP213" s="81"/>
      <c r="BQ213" s="80">
        <f t="shared" ref="BQ213:BR213" si="2243">SUM(BQ201:BQ212)</f>
        <v>0</v>
      </c>
      <c r="BR213" s="45">
        <f t="shared" si="2243"/>
        <v>0</v>
      </c>
      <c r="BS213" s="81"/>
      <c r="BT213" s="80">
        <f t="shared" ref="BT213:BU213" si="2244">SUM(BT201:BT212)</f>
        <v>0</v>
      </c>
      <c r="BU213" s="45">
        <f t="shared" si="2244"/>
        <v>0</v>
      </c>
      <c r="BV213" s="81"/>
      <c r="BW213" s="80">
        <f t="shared" ref="BW213:BX213" si="2245">SUM(BW201:BW212)</f>
        <v>0</v>
      </c>
      <c r="BX213" s="45">
        <f t="shared" si="2245"/>
        <v>0</v>
      </c>
      <c r="BY213" s="81"/>
      <c r="BZ213" s="80">
        <f t="shared" ref="BZ213:CA213" si="2246">SUM(BZ201:BZ212)</f>
        <v>0</v>
      </c>
      <c r="CA213" s="45">
        <f t="shared" si="2246"/>
        <v>0</v>
      </c>
      <c r="CB213" s="81"/>
      <c r="CC213" s="80">
        <f t="shared" ref="CC213:CD213" si="2247">SUM(CC201:CC212)</f>
        <v>36</v>
      </c>
      <c r="CD213" s="45">
        <f t="shared" si="2247"/>
        <v>1939.5060000000001</v>
      </c>
      <c r="CE213" s="81"/>
      <c r="CF213" s="80">
        <f t="shared" ref="CF213:CG213" si="2248">SUM(CF201:CF212)</f>
        <v>0</v>
      </c>
      <c r="CG213" s="45">
        <f t="shared" si="2248"/>
        <v>0</v>
      </c>
      <c r="CH213" s="81"/>
      <c r="CI213" s="80">
        <f t="shared" ref="CI213:CJ213" si="2249">SUM(CI201:CI212)</f>
        <v>0</v>
      </c>
      <c r="CJ213" s="45">
        <f t="shared" si="2249"/>
        <v>0</v>
      </c>
      <c r="CK213" s="81"/>
      <c r="CL213" s="80">
        <f t="shared" ref="CL213:CM213" si="2250">SUM(CL201:CL212)</f>
        <v>0</v>
      </c>
      <c r="CM213" s="45">
        <f t="shared" si="2250"/>
        <v>0</v>
      </c>
      <c r="CN213" s="81"/>
      <c r="CO213" s="80">
        <f t="shared" ref="CO213:CP213" si="2251">SUM(CO201:CO212)</f>
        <v>63.482830000000007</v>
      </c>
      <c r="CP213" s="45">
        <f t="shared" si="2251"/>
        <v>1010.2249999999999</v>
      </c>
      <c r="CQ213" s="81"/>
      <c r="CR213" s="80">
        <f t="shared" ref="CR213:CS213" si="2252">SUM(CR201:CR212)</f>
        <v>10.488390000000001</v>
      </c>
      <c r="CS213" s="45">
        <f t="shared" si="2252"/>
        <v>218.84100000000001</v>
      </c>
      <c r="CT213" s="81"/>
      <c r="CU213" s="80">
        <f t="shared" ref="CU213:CV213" si="2253">SUM(CU201:CU212)</f>
        <v>176.2353</v>
      </c>
      <c r="CV213" s="45">
        <f t="shared" si="2253"/>
        <v>1740.07</v>
      </c>
      <c r="CW213" s="81"/>
      <c r="CX213" s="80">
        <f t="shared" ref="CX213:CY213" si="2254">SUM(CX201:CX212)</f>
        <v>0</v>
      </c>
      <c r="CY213" s="45">
        <f t="shared" si="2254"/>
        <v>0</v>
      </c>
      <c r="CZ213" s="81"/>
      <c r="DA213" s="80">
        <f t="shared" ref="DA213:DB213" si="2255">SUM(DA201:DA212)</f>
        <v>58.361400000000003</v>
      </c>
      <c r="DB213" s="45">
        <f t="shared" si="2255"/>
        <v>530.74</v>
      </c>
      <c r="DC213" s="81"/>
      <c r="DD213" s="80">
        <f t="shared" ref="DD213:DE213" si="2256">SUM(DD201:DD212)</f>
        <v>213.41082</v>
      </c>
      <c r="DE213" s="45">
        <f t="shared" si="2256"/>
        <v>1925.2310000000002</v>
      </c>
      <c r="DF213" s="81"/>
      <c r="DG213" s="80">
        <f t="shared" ref="DG213:DH213" si="2257">SUM(DG201:DG212)</f>
        <v>0</v>
      </c>
      <c r="DH213" s="45">
        <f t="shared" si="2257"/>
        <v>0</v>
      </c>
      <c r="DI213" s="81"/>
      <c r="DJ213" s="80">
        <f t="shared" ref="DJ213:DK213" si="2258">SUM(DJ201:DJ212)</f>
        <v>0</v>
      </c>
      <c r="DK213" s="45">
        <f t="shared" si="2258"/>
        <v>0</v>
      </c>
      <c r="DL213" s="81"/>
      <c r="DM213" s="80">
        <f t="shared" ref="DM213:DN213" si="2259">SUM(DM201:DM212)</f>
        <v>0</v>
      </c>
      <c r="DN213" s="45">
        <f t="shared" si="2259"/>
        <v>0</v>
      </c>
      <c r="DO213" s="81"/>
      <c r="DP213" s="80">
        <f t="shared" ref="DP213:DQ213" si="2260">SUM(DP201:DP212)</f>
        <v>66.756589999999989</v>
      </c>
      <c r="DQ213" s="45">
        <f t="shared" si="2260"/>
        <v>1165.6190000000001</v>
      </c>
      <c r="DR213" s="81"/>
      <c r="DS213" s="80">
        <f t="shared" ref="DS213:DT213" si="2261">SUM(DS201:DS212)</f>
        <v>6129.4999200000002</v>
      </c>
      <c r="DT213" s="45">
        <f t="shared" si="2261"/>
        <v>31472.246999999999</v>
      </c>
      <c r="DU213" s="81"/>
      <c r="DV213" s="80">
        <f t="shared" ref="DV213:DW213" si="2262">SUM(DV201:DV212)</f>
        <v>237.79725999999999</v>
      </c>
      <c r="DW213" s="45">
        <f t="shared" si="2262"/>
        <v>2280.877</v>
      </c>
      <c r="DX213" s="81"/>
      <c r="DY213" s="80">
        <f t="shared" ref="DY213:DZ213" si="2263">SUM(DY201:DY212)</f>
        <v>48.095999999999997</v>
      </c>
      <c r="DZ213" s="45">
        <f t="shared" si="2263"/>
        <v>1033.902</v>
      </c>
      <c r="EA213" s="81"/>
      <c r="EB213" s="80">
        <f t="shared" ref="EB213:EC213" si="2264">SUM(EB201:EB212)</f>
        <v>0</v>
      </c>
      <c r="EC213" s="45">
        <f t="shared" si="2264"/>
        <v>0</v>
      </c>
      <c r="ED213" s="81"/>
      <c r="EE213" s="80">
        <f t="shared" ref="EE213:EF213" si="2265">SUM(EE201:EE212)</f>
        <v>0</v>
      </c>
      <c r="EF213" s="45">
        <f t="shared" si="2265"/>
        <v>0</v>
      </c>
      <c r="EG213" s="81"/>
      <c r="EH213" s="80">
        <f t="shared" ref="EH213:EI213" si="2266">SUM(EH201:EH212)</f>
        <v>19.752440000000004</v>
      </c>
      <c r="EI213" s="45">
        <f t="shared" si="2266"/>
        <v>287.69100000000003</v>
      </c>
      <c r="EJ213" s="81"/>
      <c r="EK213" s="80">
        <f t="shared" ref="EK213:EL213" si="2267">SUM(EK201:EK212)</f>
        <v>8.9970399999999984</v>
      </c>
      <c r="EL213" s="45">
        <f t="shared" si="2267"/>
        <v>166.86500000000001</v>
      </c>
      <c r="EM213" s="81"/>
      <c r="EN213" s="80">
        <f t="shared" ref="EN213:EO213" si="2268">SUM(EN201:EN212)</f>
        <v>1.925</v>
      </c>
      <c r="EO213" s="45">
        <f t="shared" si="2268"/>
        <v>9.4390000000000001</v>
      </c>
      <c r="EP213" s="81"/>
      <c r="EQ213" s="80">
        <f t="shared" ref="EQ213:ER213" si="2269">SUM(EQ201:EQ212)</f>
        <v>5.6292</v>
      </c>
      <c r="ER213" s="45">
        <f t="shared" si="2269"/>
        <v>143.744</v>
      </c>
      <c r="ES213" s="81"/>
      <c r="ET213" s="80">
        <f t="shared" ref="ET213:EU213" si="2270">SUM(ET201:ET212)</f>
        <v>0</v>
      </c>
      <c r="EU213" s="45">
        <f t="shared" si="2270"/>
        <v>0</v>
      </c>
      <c r="EV213" s="81"/>
      <c r="EW213" s="80">
        <f t="shared" ref="EW213:EX213" si="2271">SUM(EW201:EW212)</f>
        <v>0</v>
      </c>
      <c r="EX213" s="45">
        <f t="shared" si="2271"/>
        <v>0</v>
      </c>
      <c r="EY213" s="81"/>
      <c r="EZ213" s="80">
        <f t="shared" ref="EZ213:FA213" si="2272">SUM(EZ201:EZ212)</f>
        <v>6.8629999999999997E-2</v>
      </c>
      <c r="FA213" s="45">
        <f t="shared" si="2272"/>
        <v>2.81</v>
      </c>
      <c r="FB213" s="81"/>
      <c r="FC213" s="80">
        <f t="shared" ref="FC213:FD213" si="2273">SUM(FC201:FC212)</f>
        <v>1.84524</v>
      </c>
      <c r="FD213" s="45">
        <f t="shared" si="2273"/>
        <v>76.705999999999989</v>
      </c>
      <c r="FE213" s="81"/>
      <c r="FF213" s="80">
        <f t="shared" ref="FF213:FG213" si="2274">SUM(FF201:FF212)</f>
        <v>0.42765000000000003</v>
      </c>
      <c r="FG213" s="45">
        <f t="shared" si="2274"/>
        <v>13.120000000000001</v>
      </c>
      <c r="FH213" s="81"/>
      <c r="FI213" s="80">
        <f t="shared" ref="FI213:FJ213" si="2275">SUM(FI201:FI212)</f>
        <v>0</v>
      </c>
      <c r="FJ213" s="45">
        <f t="shared" si="2275"/>
        <v>0</v>
      </c>
      <c r="FK213" s="81"/>
      <c r="FL213" s="80">
        <f t="shared" ref="FL213:FM213" si="2276">SUM(FL201:FL212)</f>
        <v>0</v>
      </c>
      <c r="FM213" s="45">
        <f t="shared" si="2276"/>
        <v>0</v>
      </c>
      <c r="FN213" s="81"/>
      <c r="FO213" s="80">
        <f t="shared" ref="FO213:FP213" si="2277">SUM(FO201:FO212)</f>
        <v>0</v>
      </c>
      <c r="FP213" s="45">
        <f t="shared" si="2277"/>
        <v>0</v>
      </c>
      <c r="FQ213" s="81"/>
      <c r="FR213" s="80">
        <f t="shared" ref="FR213:FS213" si="2278">SUM(FR201:FR212)</f>
        <v>0</v>
      </c>
      <c r="FS213" s="45">
        <f t="shared" si="2278"/>
        <v>0</v>
      </c>
      <c r="FT213" s="81"/>
      <c r="FU213" s="80">
        <f t="shared" ref="FU213:FV213" si="2279">SUM(FU201:FU212)</f>
        <v>23.314500000000002</v>
      </c>
      <c r="FV213" s="45">
        <f t="shared" si="2279"/>
        <v>403.55099999999999</v>
      </c>
      <c r="FW213" s="81"/>
      <c r="FX213" s="80">
        <f t="shared" ref="FX213:FY213" si="2280">SUM(FX201:FX212)</f>
        <v>0</v>
      </c>
      <c r="FY213" s="45">
        <f t="shared" si="2280"/>
        <v>0</v>
      </c>
      <c r="FZ213" s="81"/>
      <c r="GA213" s="80">
        <f t="shared" ref="GA213:GB213" si="2281">SUM(GA201:GA212)</f>
        <v>6.2765000000000004</v>
      </c>
      <c r="GB213" s="45">
        <f t="shared" si="2281"/>
        <v>105.994</v>
      </c>
      <c r="GC213" s="81"/>
      <c r="GD213" s="80">
        <f t="shared" ref="GD213:GE213" si="2282">SUM(GD201:GD212)</f>
        <v>82.949449999999999</v>
      </c>
      <c r="GE213" s="45">
        <f t="shared" si="2282"/>
        <v>3540.3520000000003</v>
      </c>
      <c r="GF213" s="81"/>
      <c r="GG213" s="80">
        <f t="shared" ref="GG213:GH213" si="2283">SUM(GG201:GG212)</f>
        <v>136.89445000000001</v>
      </c>
      <c r="GH213" s="45">
        <f t="shared" si="2283"/>
        <v>1168.7439999999999</v>
      </c>
      <c r="GI213" s="81"/>
      <c r="GJ213" s="80">
        <f t="shared" ref="GJ213:GK213" si="2284">SUM(GJ201:GJ212)</f>
        <v>2.7500000000000004E-2</v>
      </c>
      <c r="GK213" s="45">
        <f t="shared" si="2284"/>
        <v>3.5739999999999998</v>
      </c>
      <c r="GL213" s="81"/>
      <c r="GM213" s="80">
        <f t="shared" ref="GM213:GN213" si="2285">SUM(GM201:GM212)</f>
        <v>2.2793799999999997</v>
      </c>
      <c r="GN213" s="45">
        <f t="shared" si="2285"/>
        <v>37.728000000000002</v>
      </c>
      <c r="GO213" s="81"/>
      <c r="GP213" s="80">
        <f t="shared" ref="GP213:GQ213" si="2286">SUM(GP201:GP212)</f>
        <v>0</v>
      </c>
      <c r="GQ213" s="45">
        <f t="shared" si="2286"/>
        <v>0</v>
      </c>
      <c r="GR213" s="81"/>
      <c r="GS213" s="80">
        <f t="shared" ref="GS213:GT213" si="2287">SUM(GS201:GS212)</f>
        <v>175.26129999999998</v>
      </c>
      <c r="GT213" s="45">
        <f t="shared" si="2287"/>
        <v>1521.865</v>
      </c>
      <c r="GU213" s="81"/>
      <c r="GV213" s="80">
        <f t="shared" ref="GV213:GW213" si="2288">SUM(GV201:GV212)</f>
        <v>1069.9774</v>
      </c>
      <c r="GW213" s="45">
        <f t="shared" si="2288"/>
        <v>6936.4920000000002</v>
      </c>
      <c r="GX213" s="81"/>
      <c r="GY213" s="46">
        <f t="shared" si="2115"/>
        <v>24093.884750000001</v>
      </c>
      <c r="GZ213" s="68">
        <f t="shared" si="2116"/>
        <v>131813.66900000005</v>
      </c>
    </row>
    <row r="214" spans="1:208" customFormat="1" x14ac:dyDescent="0.3">
      <c r="A214" s="55">
        <v>2020</v>
      </c>
      <c r="B214" s="51" t="s">
        <v>5</v>
      </c>
      <c r="C214" s="58">
        <v>10.716899999999999</v>
      </c>
      <c r="D214" s="7">
        <v>183.60400000000001</v>
      </c>
      <c r="E214" s="59">
        <f t="shared" ref="E214" si="2289">D214/C214*1000</f>
        <v>17132.193078222252</v>
      </c>
      <c r="F214" s="58">
        <v>0</v>
      </c>
      <c r="G214" s="7">
        <v>0</v>
      </c>
      <c r="H214" s="59">
        <v>0</v>
      </c>
      <c r="I214" s="58">
        <v>0</v>
      </c>
      <c r="J214" s="7">
        <v>0</v>
      </c>
      <c r="K214" s="59">
        <v>0</v>
      </c>
      <c r="L214" s="58">
        <v>0</v>
      </c>
      <c r="M214" s="7">
        <v>0</v>
      </c>
      <c r="N214" s="59">
        <v>0</v>
      </c>
      <c r="O214" s="58">
        <v>1.96492</v>
      </c>
      <c r="P214" s="7">
        <v>69.027000000000001</v>
      </c>
      <c r="Q214" s="59">
        <f t="shared" ref="Q214:Q216" si="2290">P214/O214*1000</f>
        <v>35129.674490564503</v>
      </c>
      <c r="R214" s="60">
        <v>0</v>
      </c>
      <c r="S214" s="15">
        <v>0</v>
      </c>
      <c r="T214" s="59">
        <v>0</v>
      </c>
      <c r="U214" s="60">
        <v>0</v>
      </c>
      <c r="V214" s="15">
        <v>0</v>
      </c>
      <c r="W214" s="59">
        <v>0</v>
      </c>
      <c r="X214" s="60">
        <v>0</v>
      </c>
      <c r="Y214" s="15">
        <v>0</v>
      </c>
      <c r="Z214" s="59">
        <v>0</v>
      </c>
      <c r="AA214" s="58">
        <v>0.29167000000000004</v>
      </c>
      <c r="AB214" s="7">
        <v>12.645</v>
      </c>
      <c r="AC214" s="59">
        <f t="shared" ref="AC214" si="2291">AB214/AA214*1000</f>
        <v>43353.790242397226</v>
      </c>
      <c r="AD214" s="60">
        <v>0</v>
      </c>
      <c r="AE214" s="15">
        <v>0</v>
      </c>
      <c r="AF214" s="59">
        <v>0</v>
      </c>
      <c r="AG214" s="60">
        <v>0</v>
      </c>
      <c r="AH214" s="15">
        <v>0</v>
      </c>
      <c r="AI214" s="59">
        <v>0</v>
      </c>
      <c r="AJ214" s="58">
        <v>1.6844000000000001</v>
      </c>
      <c r="AK214" s="7">
        <v>44.201999999999998</v>
      </c>
      <c r="AL214" s="59">
        <f t="shared" ref="AL214:AL216" si="2292">AK214/AJ214*1000</f>
        <v>26241.985276656371</v>
      </c>
      <c r="AM214" s="60">
        <v>0</v>
      </c>
      <c r="AN214" s="15">
        <v>0</v>
      </c>
      <c r="AO214" s="59">
        <v>0</v>
      </c>
      <c r="AP214" s="60">
        <v>0</v>
      </c>
      <c r="AQ214" s="15">
        <v>0</v>
      </c>
      <c r="AR214" s="59">
        <v>0</v>
      </c>
      <c r="AS214" s="60">
        <v>0</v>
      </c>
      <c r="AT214" s="15">
        <v>0</v>
      </c>
      <c r="AU214" s="59">
        <v>0</v>
      </c>
      <c r="AV214" s="58">
        <v>6.2845900000000006</v>
      </c>
      <c r="AW214" s="7">
        <v>142.88900000000001</v>
      </c>
      <c r="AX214" s="59">
        <f t="shared" ref="AX214:AX216" si="2293">AW214/AV214*1000</f>
        <v>22736.407625636675</v>
      </c>
      <c r="AY214" s="60">
        <v>0</v>
      </c>
      <c r="AZ214" s="15">
        <v>0</v>
      </c>
      <c r="BA214" s="59">
        <v>0</v>
      </c>
      <c r="BB214" s="60">
        <v>0</v>
      </c>
      <c r="BC214" s="15">
        <v>0</v>
      </c>
      <c r="BD214" s="59">
        <v>0</v>
      </c>
      <c r="BE214" s="60">
        <v>0</v>
      </c>
      <c r="BF214" s="15">
        <v>0</v>
      </c>
      <c r="BG214" s="59">
        <v>0</v>
      </c>
      <c r="BH214" s="60">
        <v>0</v>
      </c>
      <c r="BI214" s="15">
        <v>0</v>
      </c>
      <c r="BJ214" s="59">
        <v>0</v>
      </c>
      <c r="BK214" s="58">
        <v>0.33410000000000001</v>
      </c>
      <c r="BL214" s="7">
        <v>5.7469999999999999</v>
      </c>
      <c r="BM214" s="59">
        <f t="shared" ref="BM214:BM216" si="2294">BL214/BK214*1000</f>
        <v>17201.436695600118</v>
      </c>
      <c r="BN214" s="60">
        <v>0</v>
      </c>
      <c r="BO214" s="15">
        <v>0</v>
      </c>
      <c r="BP214" s="59">
        <v>0</v>
      </c>
      <c r="BQ214" s="60">
        <v>0</v>
      </c>
      <c r="BR214" s="15">
        <v>0</v>
      </c>
      <c r="BS214" s="59">
        <v>0</v>
      </c>
      <c r="BT214" s="60">
        <v>0</v>
      </c>
      <c r="BU214" s="15">
        <v>0</v>
      </c>
      <c r="BV214" s="59">
        <v>0</v>
      </c>
      <c r="BW214" s="60">
        <v>0</v>
      </c>
      <c r="BX214" s="15">
        <v>0</v>
      </c>
      <c r="BY214" s="59">
        <v>0</v>
      </c>
      <c r="BZ214" s="60">
        <v>0</v>
      </c>
      <c r="CA214" s="15">
        <v>0</v>
      </c>
      <c r="CB214" s="59">
        <v>0</v>
      </c>
      <c r="CC214" s="60">
        <v>0</v>
      </c>
      <c r="CD214" s="15">
        <v>0</v>
      </c>
      <c r="CE214" s="59">
        <v>0</v>
      </c>
      <c r="CF214" s="60">
        <v>0</v>
      </c>
      <c r="CG214" s="15">
        <v>0</v>
      </c>
      <c r="CH214" s="59">
        <v>0</v>
      </c>
      <c r="CI214" s="60">
        <v>0</v>
      </c>
      <c r="CJ214" s="15">
        <v>0</v>
      </c>
      <c r="CK214" s="59">
        <v>0</v>
      </c>
      <c r="CL214" s="60">
        <v>0</v>
      </c>
      <c r="CM214" s="15">
        <v>0</v>
      </c>
      <c r="CN214" s="59">
        <v>0</v>
      </c>
      <c r="CO214" s="58">
        <v>0.3241</v>
      </c>
      <c r="CP214" s="7">
        <v>6.319</v>
      </c>
      <c r="CQ214" s="59">
        <f t="shared" ref="CQ214:CQ215" si="2295">CP214/CO214*1000</f>
        <v>19497.068805924097</v>
      </c>
      <c r="CR214" s="60">
        <v>0</v>
      </c>
      <c r="CS214" s="15">
        <v>0</v>
      </c>
      <c r="CT214" s="59">
        <v>0</v>
      </c>
      <c r="CU214" s="58">
        <v>0.9698</v>
      </c>
      <c r="CV214" s="7">
        <v>13.679</v>
      </c>
      <c r="CW214" s="59">
        <f t="shared" ref="CW214:CW216" si="2296">CV214/CU214*1000</f>
        <v>14104.970096927202</v>
      </c>
      <c r="CX214" s="60">
        <v>0</v>
      </c>
      <c r="CY214" s="15">
        <v>0</v>
      </c>
      <c r="CZ214" s="59">
        <v>0</v>
      </c>
      <c r="DA214" s="58">
        <v>2.6901599999999997</v>
      </c>
      <c r="DB214" s="7">
        <v>49.466999999999999</v>
      </c>
      <c r="DC214" s="59">
        <f t="shared" ref="DC214:DC216" si="2297">DB214/DA214*1000</f>
        <v>18388.125613346423</v>
      </c>
      <c r="DD214" s="58">
        <v>1.0595000000000001</v>
      </c>
      <c r="DE214" s="7">
        <v>24.126999999999999</v>
      </c>
      <c r="DF214" s="59">
        <f t="shared" ref="DF214:DF216" si="2298">DE214/DD214*1000</f>
        <v>22772.06229353468</v>
      </c>
      <c r="DG214" s="60">
        <v>0</v>
      </c>
      <c r="DH214" s="15">
        <v>0</v>
      </c>
      <c r="DI214" s="59">
        <v>0</v>
      </c>
      <c r="DJ214" s="60">
        <v>0</v>
      </c>
      <c r="DK214" s="15">
        <v>0</v>
      </c>
      <c r="DL214" s="59">
        <v>0</v>
      </c>
      <c r="DM214" s="60">
        <v>0</v>
      </c>
      <c r="DN214" s="15">
        <v>0</v>
      </c>
      <c r="DO214" s="59">
        <v>0</v>
      </c>
      <c r="DP214" s="60">
        <v>0</v>
      </c>
      <c r="DQ214" s="15">
        <v>0</v>
      </c>
      <c r="DR214" s="59">
        <v>0</v>
      </c>
      <c r="DS214" s="58">
        <v>1.7562</v>
      </c>
      <c r="DT214" s="7">
        <v>30.013000000000002</v>
      </c>
      <c r="DU214" s="59">
        <f t="shared" ref="DU214:DU216" si="2299">DT214/DS214*1000</f>
        <v>17089.739209657215</v>
      </c>
      <c r="DV214" s="58">
        <v>9.869860000000001</v>
      </c>
      <c r="DW214" s="7">
        <v>156.24100000000001</v>
      </c>
      <c r="DX214" s="59">
        <f t="shared" ref="DX214:DX216" si="2300">DW214/DV214*1000</f>
        <v>15830.113091776377</v>
      </c>
      <c r="DY214" s="60">
        <v>0</v>
      </c>
      <c r="DZ214" s="15">
        <v>0</v>
      </c>
      <c r="EA214" s="59">
        <v>0</v>
      </c>
      <c r="EB214" s="60">
        <v>0</v>
      </c>
      <c r="EC214" s="15">
        <v>0</v>
      </c>
      <c r="ED214" s="59">
        <v>0</v>
      </c>
      <c r="EE214" s="60">
        <v>0</v>
      </c>
      <c r="EF214" s="15">
        <v>0</v>
      </c>
      <c r="EG214" s="59">
        <v>0</v>
      </c>
      <c r="EH214" s="58">
        <v>1.04796</v>
      </c>
      <c r="EI214" s="7">
        <v>16.917999999999999</v>
      </c>
      <c r="EJ214" s="59">
        <f t="shared" ref="EJ214:EJ216" si="2301">EI214/EH214*1000</f>
        <v>16143.745944501699</v>
      </c>
      <c r="EK214" s="58">
        <v>0.311</v>
      </c>
      <c r="EL214" s="7">
        <v>2.7170000000000001</v>
      </c>
      <c r="EM214" s="59">
        <f t="shared" ref="EM214" si="2302">EL214/EK214*1000</f>
        <v>8736.3344051446948</v>
      </c>
      <c r="EN214" s="60">
        <v>0</v>
      </c>
      <c r="EO214" s="15">
        <v>0</v>
      </c>
      <c r="EP214" s="59">
        <v>0</v>
      </c>
      <c r="EQ214" s="60">
        <v>0</v>
      </c>
      <c r="ER214" s="15">
        <v>0</v>
      </c>
      <c r="ES214" s="59">
        <v>0</v>
      </c>
      <c r="ET214" s="60">
        <v>0</v>
      </c>
      <c r="EU214" s="15">
        <v>0</v>
      </c>
      <c r="EV214" s="59">
        <v>0</v>
      </c>
      <c r="EW214" s="58">
        <v>8.1480000000000011E-2</v>
      </c>
      <c r="EX214" s="7">
        <v>1.89</v>
      </c>
      <c r="EY214" s="59">
        <f t="shared" ref="EY214" si="2303">EX214/EW214*1000</f>
        <v>23195.876288659791</v>
      </c>
      <c r="EZ214" s="60">
        <v>0</v>
      </c>
      <c r="FA214" s="15">
        <v>0</v>
      </c>
      <c r="FB214" s="59">
        <v>0</v>
      </c>
      <c r="FC214" s="58">
        <v>0.495</v>
      </c>
      <c r="FD214" s="7">
        <v>7.7770000000000001</v>
      </c>
      <c r="FE214" s="59">
        <f t="shared" ref="FE214:FE216" si="2304">FD214/FC214*1000</f>
        <v>15711.111111111111</v>
      </c>
      <c r="FF214" s="60">
        <v>0</v>
      </c>
      <c r="FG214" s="15">
        <v>0</v>
      </c>
      <c r="FH214" s="59">
        <v>0</v>
      </c>
      <c r="FI214" s="60">
        <v>0</v>
      </c>
      <c r="FJ214" s="15">
        <v>0</v>
      </c>
      <c r="FK214" s="59">
        <v>0</v>
      </c>
      <c r="FL214" s="60">
        <v>0</v>
      </c>
      <c r="FM214" s="15">
        <v>0</v>
      </c>
      <c r="FN214" s="59">
        <v>0</v>
      </c>
      <c r="FO214" s="60">
        <v>0</v>
      </c>
      <c r="FP214" s="15">
        <v>0</v>
      </c>
      <c r="FQ214" s="59">
        <v>0</v>
      </c>
      <c r="FR214" s="60">
        <v>0</v>
      </c>
      <c r="FS214" s="15">
        <v>0</v>
      </c>
      <c r="FT214" s="59">
        <v>0</v>
      </c>
      <c r="FU214" s="60">
        <v>0</v>
      </c>
      <c r="FV214" s="15">
        <v>0</v>
      </c>
      <c r="FW214" s="59">
        <v>0</v>
      </c>
      <c r="FX214" s="60">
        <v>0</v>
      </c>
      <c r="FY214" s="15">
        <v>0</v>
      </c>
      <c r="FZ214" s="59">
        <v>0</v>
      </c>
      <c r="GA214" s="58">
        <v>0.504</v>
      </c>
      <c r="GB214" s="7">
        <v>8.4710000000000001</v>
      </c>
      <c r="GC214" s="59">
        <f t="shared" ref="GC214:GC216" si="2305">GB214/GA214*1000</f>
        <v>16807.539682539682</v>
      </c>
      <c r="GD214" s="58">
        <v>0.29399999999999998</v>
      </c>
      <c r="GE214" s="7">
        <v>5.7560000000000002</v>
      </c>
      <c r="GF214" s="59">
        <f t="shared" ref="GF214:GF216" si="2306">GE214/GD214*1000</f>
        <v>19578.231292517012</v>
      </c>
      <c r="GG214" s="58">
        <v>0.19400000000000001</v>
      </c>
      <c r="GH214" s="7">
        <v>4.1580000000000004</v>
      </c>
      <c r="GI214" s="59">
        <f t="shared" ref="GI214" si="2307">GH214/GG214*1000</f>
        <v>21432.98969072165</v>
      </c>
      <c r="GJ214" s="58">
        <v>4.5999999999999999E-3</v>
      </c>
      <c r="GK214" s="7">
        <v>0.6</v>
      </c>
      <c r="GL214" s="59">
        <f t="shared" ref="GL214" si="2308">GK214/GJ214*1000</f>
        <v>130434.78260869566</v>
      </c>
      <c r="GM214" s="60">
        <v>0</v>
      </c>
      <c r="GN214" s="15">
        <v>0</v>
      </c>
      <c r="GO214" s="59">
        <v>0</v>
      </c>
      <c r="GP214" s="60">
        <v>0</v>
      </c>
      <c r="GQ214" s="15">
        <v>0</v>
      </c>
      <c r="GR214" s="59">
        <v>0</v>
      </c>
      <c r="GS214" s="58">
        <v>15.859290000000001</v>
      </c>
      <c r="GT214" s="7">
        <v>343.59300000000002</v>
      </c>
      <c r="GU214" s="59">
        <f t="shared" ref="GU214:GU216" si="2309">GT214/GS214*1000</f>
        <v>21665.093456264432</v>
      </c>
      <c r="GV214" s="58">
        <v>0.5</v>
      </c>
      <c r="GW214" s="7">
        <v>6.617</v>
      </c>
      <c r="GX214" s="59">
        <f t="shared" ref="GX214:GX216" si="2310">GW214/GV214*1000</f>
        <v>13234</v>
      </c>
      <c r="GY214" s="6">
        <f t="shared" si="2115"/>
        <v>57.23753</v>
      </c>
      <c r="GZ214" s="83">
        <f t="shared" si="2116"/>
        <v>1136.4570000000001</v>
      </c>
    </row>
    <row r="215" spans="1:208" customFormat="1" x14ac:dyDescent="0.3">
      <c r="A215" s="55">
        <v>2020</v>
      </c>
      <c r="B215" s="51" t="s">
        <v>6</v>
      </c>
      <c r="C215" s="58">
        <v>0</v>
      </c>
      <c r="D215" s="7">
        <v>0</v>
      </c>
      <c r="E215" s="59">
        <v>0</v>
      </c>
      <c r="F215" s="58">
        <v>0</v>
      </c>
      <c r="G215" s="7">
        <v>0</v>
      </c>
      <c r="H215" s="59">
        <v>0</v>
      </c>
      <c r="I215" s="58">
        <v>0</v>
      </c>
      <c r="J215" s="7">
        <v>0</v>
      </c>
      <c r="K215" s="59">
        <v>0</v>
      </c>
      <c r="L215" s="58">
        <v>0</v>
      </c>
      <c r="M215" s="7">
        <v>0</v>
      </c>
      <c r="N215" s="59">
        <v>0</v>
      </c>
      <c r="O215" s="58">
        <v>0</v>
      </c>
      <c r="P215" s="7">
        <v>0</v>
      </c>
      <c r="Q215" s="59">
        <v>0</v>
      </c>
      <c r="R215" s="58">
        <v>0</v>
      </c>
      <c r="S215" s="7">
        <v>0</v>
      </c>
      <c r="T215" s="59">
        <v>0</v>
      </c>
      <c r="U215" s="58">
        <v>0</v>
      </c>
      <c r="V215" s="7">
        <v>0</v>
      </c>
      <c r="W215" s="59">
        <v>0</v>
      </c>
      <c r="X215" s="58">
        <v>0</v>
      </c>
      <c r="Y215" s="7">
        <v>0</v>
      </c>
      <c r="Z215" s="59">
        <v>0</v>
      </c>
      <c r="AA215" s="58">
        <v>0</v>
      </c>
      <c r="AB215" s="7">
        <v>0</v>
      </c>
      <c r="AC215" s="59">
        <v>0</v>
      </c>
      <c r="AD215" s="58">
        <v>0</v>
      </c>
      <c r="AE215" s="7">
        <v>0</v>
      </c>
      <c r="AF215" s="59">
        <v>0</v>
      </c>
      <c r="AG215" s="58">
        <v>0</v>
      </c>
      <c r="AH215" s="7">
        <v>0</v>
      </c>
      <c r="AI215" s="59">
        <v>0</v>
      </c>
      <c r="AJ215" s="58">
        <v>0.112</v>
      </c>
      <c r="AK215" s="7">
        <v>4.4850000000000003</v>
      </c>
      <c r="AL215" s="59">
        <f t="shared" si="2292"/>
        <v>40044.642857142862</v>
      </c>
      <c r="AM215" s="60">
        <v>0</v>
      </c>
      <c r="AN215" s="15">
        <v>0</v>
      </c>
      <c r="AO215" s="59">
        <v>0</v>
      </c>
      <c r="AP215" s="60">
        <v>0</v>
      </c>
      <c r="AQ215" s="15">
        <v>0</v>
      </c>
      <c r="AR215" s="59">
        <v>0</v>
      </c>
      <c r="AS215" s="60">
        <v>0</v>
      </c>
      <c r="AT215" s="15">
        <v>0</v>
      </c>
      <c r="AU215" s="59">
        <v>0</v>
      </c>
      <c r="AV215" s="60">
        <v>0</v>
      </c>
      <c r="AW215" s="15">
        <v>0</v>
      </c>
      <c r="AX215" s="59">
        <v>0</v>
      </c>
      <c r="AY215" s="60">
        <v>0</v>
      </c>
      <c r="AZ215" s="15">
        <v>0</v>
      </c>
      <c r="BA215" s="59">
        <v>0</v>
      </c>
      <c r="BB215" s="60">
        <v>0</v>
      </c>
      <c r="BC215" s="15">
        <v>0</v>
      </c>
      <c r="BD215" s="59">
        <v>0</v>
      </c>
      <c r="BE215" s="60">
        <v>0</v>
      </c>
      <c r="BF215" s="15">
        <v>0</v>
      </c>
      <c r="BG215" s="59">
        <v>0</v>
      </c>
      <c r="BH215" s="60">
        <v>0</v>
      </c>
      <c r="BI215" s="15">
        <v>0</v>
      </c>
      <c r="BJ215" s="59">
        <v>0</v>
      </c>
      <c r="BK215" s="58">
        <v>1.74</v>
      </c>
      <c r="BL215" s="7">
        <v>28.800999999999998</v>
      </c>
      <c r="BM215" s="59">
        <f t="shared" si="2294"/>
        <v>16552.298850574713</v>
      </c>
      <c r="BN215" s="60">
        <v>0</v>
      </c>
      <c r="BO215" s="15">
        <v>0</v>
      </c>
      <c r="BP215" s="59">
        <v>0</v>
      </c>
      <c r="BQ215" s="60">
        <v>0</v>
      </c>
      <c r="BR215" s="15">
        <v>0</v>
      </c>
      <c r="BS215" s="59">
        <v>0</v>
      </c>
      <c r="BT215" s="60">
        <v>0</v>
      </c>
      <c r="BU215" s="15">
        <v>0</v>
      </c>
      <c r="BV215" s="59">
        <v>0</v>
      </c>
      <c r="BW215" s="60">
        <v>0</v>
      </c>
      <c r="BX215" s="15">
        <v>0</v>
      </c>
      <c r="BY215" s="59">
        <v>0</v>
      </c>
      <c r="BZ215" s="60">
        <v>0</v>
      </c>
      <c r="CA215" s="15">
        <v>0</v>
      </c>
      <c r="CB215" s="59">
        <v>0</v>
      </c>
      <c r="CC215" s="60">
        <v>0</v>
      </c>
      <c r="CD215" s="15">
        <v>0</v>
      </c>
      <c r="CE215" s="59">
        <v>0</v>
      </c>
      <c r="CF215" s="60">
        <v>0</v>
      </c>
      <c r="CG215" s="15">
        <v>0</v>
      </c>
      <c r="CH215" s="59">
        <v>0</v>
      </c>
      <c r="CI215" s="60">
        <v>0</v>
      </c>
      <c r="CJ215" s="15">
        <v>0</v>
      </c>
      <c r="CK215" s="59">
        <v>0</v>
      </c>
      <c r="CL215" s="60">
        <v>0</v>
      </c>
      <c r="CM215" s="15">
        <v>0</v>
      </c>
      <c r="CN215" s="59">
        <v>0</v>
      </c>
      <c r="CO215" s="58">
        <v>10.642799999999999</v>
      </c>
      <c r="CP215" s="7">
        <v>165.744</v>
      </c>
      <c r="CQ215" s="59">
        <f t="shared" si="2295"/>
        <v>15573.345360243546</v>
      </c>
      <c r="CR215" s="60">
        <v>0</v>
      </c>
      <c r="CS215" s="15">
        <v>0</v>
      </c>
      <c r="CT215" s="59">
        <v>0</v>
      </c>
      <c r="CU215" s="60">
        <v>0</v>
      </c>
      <c r="CV215" s="15">
        <v>0</v>
      </c>
      <c r="CW215" s="59">
        <v>0</v>
      </c>
      <c r="CX215" s="60">
        <v>0</v>
      </c>
      <c r="CY215" s="15">
        <v>0</v>
      </c>
      <c r="CZ215" s="59">
        <v>0</v>
      </c>
      <c r="DA215" s="58">
        <v>3.6938</v>
      </c>
      <c r="DB215" s="7">
        <v>77.475999999999999</v>
      </c>
      <c r="DC215" s="59">
        <f t="shared" si="2297"/>
        <v>20974.606096702584</v>
      </c>
      <c r="DD215" s="58">
        <v>1.7455999999999998</v>
      </c>
      <c r="DE215" s="7">
        <v>50.651000000000003</v>
      </c>
      <c r="DF215" s="59">
        <f t="shared" si="2298"/>
        <v>29016.384051329063</v>
      </c>
      <c r="DG215" s="60">
        <v>0</v>
      </c>
      <c r="DH215" s="15">
        <v>0</v>
      </c>
      <c r="DI215" s="59">
        <v>0</v>
      </c>
      <c r="DJ215" s="60">
        <v>0</v>
      </c>
      <c r="DK215" s="15">
        <v>0</v>
      </c>
      <c r="DL215" s="59">
        <v>0</v>
      </c>
      <c r="DM215" s="60">
        <v>0</v>
      </c>
      <c r="DN215" s="15">
        <v>0</v>
      </c>
      <c r="DO215" s="59">
        <v>0</v>
      </c>
      <c r="DP215" s="58">
        <v>5.2160000000000002</v>
      </c>
      <c r="DQ215" s="7">
        <v>115.636</v>
      </c>
      <c r="DR215" s="59">
        <f t="shared" ref="DR215:DR216" si="2311">DQ215/DP215*1000</f>
        <v>22169.47852760736</v>
      </c>
      <c r="DS215" s="58">
        <v>0.82628999999999997</v>
      </c>
      <c r="DT215" s="7">
        <v>13.992000000000001</v>
      </c>
      <c r="DU215" s="59">
        <f t="shared" si="2299"/>
        <v>16933.522129034602</v>
      </c>
      <c r="DV215" s="60">
        <v>0</v>
      </c>
      <c r="DW215" s="15">
        <v>0</v>
      </c>
      <c r="DX215" s="59">
        <v>0</v>
      </c>
      <c r="DY215" s="60">
        <v>0</v>
      </c>
      <c r="DZ215" s="15">
        <v>0</v>
      </c>
      <c r="EA215" s="59">
        <v>0</v>
      </c>
      <c r="EB215" s="60">
        <v>0</v>
      </c>
      <c r="EC215" s="15">
        <v>0</v>
      </c>
      <c r="ED215" s="59">
        <v>0</v>
      </c>
      <c r="EE215" s="60">
        <v>0</v>
      </c>
      <c r="EF215" s="15">
        <v>0</v>
      </c>
      <c r="EG215" s="59">
        <v>0</v>
      </c>
      <c r="EH215" s="58">
        <v>0.68162</v>
      </c>
      <c r="EI215" s="7">
        <v>11.359</v>
      </c>
      <c r="EJ215" s="59">
        <f t="shared" si="2301"/>
        <v>16664.710542531029</v>
      </c>
      <c r="EK215" s="60">
        <v>0</v>
      </c>
      <c r="EL215" s="15">
        <v>0</v>
      </c>
      <c r="EM215" s="59">
        <v>0</v>
      </c>
      <c r="EN215" s="60">
        <v>0</v>
      </c>
      <c r="EO215" s="15">
        <v>0</v>
      </c>
      <c r="EP215" s="59">
        <v>0</v>
      </c>
      <c r="EQ215" s="60">
        <v>0</v>
      </c>
      <c r="ER215" s="15">
        <v>0</v>
      </c>
      <c r="ES215" s="59">
        <v>0</v>
      </c>
      <c r="ET215" s="60">
        <v>0</v>
      </c>
      <c r="EU215" s="15">
        <v>0</v>
      </c>
      <c r="EV215" s="59">
        <v>0</v>
      </c>
      <c r="EW215" s="60">
        <v>0</v>
      </c>
      <c r="EX215" s="15">
        <v>0</v>
      </c>
      <c r="EY215" s="59">
        <v>0</v>
      </c>
      <c r="EZ215" s="58">
        <v>6.2979999999999994E-2</v>
      </c>
      <c r="FA215" s="7">
        <v>8.9600000000000009</v>
      </c>
      <c r="FB215" s="59">
        <f t="shared" ref="FB215" si="2312">FA215/EZ215*1000</f>
        <v>142267.38647189585</v>
      </c>
      <c r="FC215" s="60">
        <v>0</v>
      </c>
      <c r="FD215" s="15">
        <v>0</v>
      </c>
      <c r="FE215" s="59">
        <v>0</v>
      </c>
      <c r="FF215" s="60">
        <v>0</v>
      </c>
      <c r="FG215" s="15">
        <v>0</v>
      </c>
      <c r="FH215" s="59">
        <v>0</v>
      </c>
      <c r="FI215" s="60">
        <v>0</v>
      </c>
      <c r="FJ215" s="15">
        <v>0</v>
      </c>
      <c r="FK215" s="59">
        <v>0</v>
      </c>
      <c r="FL215" s="60">
        <v>0</v>
      </c>
      <c r="FM215" s="15">
        <v>0</v>
      </c>
      <c r="FN215" s="59">
        <v>0</v>
      </c>
      <c r="FO215" s="60">
        <v>0</v>
      </c>
      <c r="FP215" s="15">
        <v>0</v>
      </c>
      <c r="FQ215" s="59">
        <v>0</v>
      </c>
      <c r="FR215" s="60">
        <v>0</v>
      </c>
      <c r="FS215" s="15">
        <v>0</v>
      </c>
      <c r="FT215" s="59">
        <v>0</v>
      </c>
      <c r="FU215" s="58">
        <v>9.27</v>
      </c>
      <c r="FV215" s="7">
        <v>170.33500000000001</v>
      </c>
      <c r="FW215" s="59">
        <f t="shared" ref="FW215:FW216" si="2313">FV215/FU215*1000</f>
        <v>18374.865156418557</v>
      </c>
      <c r="FX215" s="60">
        <v>0</v>
      </c>
      <c r="FY215" s="15">
        <v>0</v>
      </c>
      <c r="FZ215" s="59">
        <v>0</v>
      </c>
      <c r="GA215" s="58">
        <v>0.56899999999999995</v>
      </c>
      <c r="GB215" s="7">
        <v>9.3789999999999996</v>
      </c>
      <c r="GC215" s="59">
        <f t="shared" si="2305"/>
        <v>16483.304042179265</v>
      </c>
      <c r="GD215" s="58">
        <v>5.2664999999999997</v>
      </c>
      <c r="GE215" s="7">
        <v>284.238</v>
      </c>
      <c r="GF215" s="59">
        <f t="shared" si="2306"/>
        <v>53970.948447735696</v>
      </c>
      <c r="GG215" s="60">
        <v>0</v>
      </c>
      <c r="GH215" s="15">
        <v>0</v>
      </c>
      <c r="GI215" s="59">
        <v>0</v>
      </c>
      <c r="GJ215" s="60">
        <v>0</v>
      </c>
      <c r="GK215" s="15">
        <v>0</v>
      </c>
      <c r="GL215" s="59">
        <v>0</v>
      </c>
      <c r="GM215" s="60">
        <v>0</v>
      </c>
      <c r="GN215" s="15">
        <v>0</v>
      </c>
      <c r="GO215" s="59">
        <v>0</v>
      </c>
      <c r="GP215" s="60">
        <v>0</v>
      </c>
      <c r="GQ215" s="15">
        <v>0</v>
      </c>
      <c r="GR215" s="59">
        <v>0</v>
      </c>
      <c r="GS215" s="58">
        <v>107.30942999999999</v>
      </c>
      <c r="GT215" s="7">
        <v>2237.6030000000001</v>
      </c>
      <c r="GU215" s="59">
        <f t="shared" si="2309"/>
        <v>20851.87667104373</v>
      </c>
      <c r="GV215" s="58">
        <v>1.2</v>
      </c>
      <c r="GW215" s="7">
        <v>17.404</v>
      </c>
      <c r="GX215" s="59">
        <f t="shared" si="2310"/>
        <v>14503.333333333334</v>
      </c>
      <c r="GY215" s="6">
        <f t="shared" si="2115"/>
        <v>148.33601999999999</v>
      </c>
      <c r="GZ215" s="83">
        <f t="shared" si="2116"/>
        <v>3196.0630000000001</v>
      </c>
    </row>
    <row r="216" spans="1:208" customFormat="1" x14ac:dyDescent="0.3">
      <c r="A216" s="55">
        <v>2020</v>
      </c>
      <c r="B216" s="51" t="s">
        <v>7</v>
      </c>
      <c r="C216" s="58">
        <v>0</v>
      </c>
      <c r="D216" s="7">
        <v>0</v>
      </c>
      <c r="E216" s="59">
        <v>0</v>
      </c>
      <c r="F216" s="58">
        <v>0</v>
      </c>
      <c r="G216" s="7">
        <v>0</v>
      </c>
      <c r="H216" s="59">
        <v>0</v>
      </c>
      <c r="I216" s="58">
        <v>1.1753</v>
      </c>
      <c r="J216" s="7">
        <v>79.191000000000003</v>
      </c>
      <c r="K216" s="59">
        <f t="shared" ref="K216" si="2314">J216/I216*1000</f>
        <v>67379.392495533059</v>
      </c>
      <c r="L216" s="58">
        <v>0</v>
      </c>
      <c r="M216" s="7">
        <v>0</v>
      </c>
      <c r="N216" s="59">
        <v>0</v>
      </c>
      <c r="O216" s="58">
        <v>7.7718800000000003</v>
      </c>
      <c r="P216" s="7">
        <v>301.65300000000002</v>
      </c>
      <c r="Q216" s="59">
        <f t="shared" si="2290"/>
        <v>38813.388781092865</v>
      </c>
      <c r="R216" s="58">
        <v>0</v>
      </c>
      <c r="S216" s="7">
        <v>0</v>
      </c>
      <c r="T216" s="59">
        <v>0</v>
      </c>
      <c r="U216" s="58">
        <v>0</v>
      </c>
      <c r="V216" s="7">
        <v>0</v>
      </c>
      <c r="W216" s="59">
        <v>0</v>
      </c>
      <c r="X216" s="58">
        <v>0</v>
      </c>
      <c r="Y216" s="7">
        <v>0</v>
      </c>
      <c r="Z216" s="59">
        <v>0</v>
      </c>
      <c r="AA216" s="58">
        <v>0</v>
      </c>
      <c r="AB216" s="7">
        <v>0</v>
      </c>
      <c r="AC216" s="59">
        <v>0</v>
      </c>
      <c r="AD216" s="58">
        <v>0</v>
      </c>
      <c r="AE216" s="7">
        <v>0</v>
      </c>
      <c r="AF216" s="59">
        <v>0</v>
      </c>
      <c r="AG216" s="58">
        <v>0</v>
      </c>
      <c r="AH216" s="7">
        <v>0</v>
      </c>
      <c r="AI216" s="59">
        <v>0</v>
      </c>
      <c r="AJ216" s="58">
        <v>0.19240000000000002</v>
      </c>
      <c r="AK216" s="7">
        <v>3.2360000000000002</v>
      </c>
      <c r="AL216" s="59">
        <f t="shared" si="2292"/>
        <v>16819.126819126817</v>
      </c>
      <c r="AM216" s="60">
        <v>0</v>
      </c>
      <c r="AN216" s="15">
        <v>0</v>
      </c>
      <c r="AO216" s="59">
        <v>0</v>
      </c>
      <c r="AP216" s="60">
        <v>0</v>
      </c>
      <c r="AQ216" s="15">
        <v>0</v>
      </c>
      <c r="AR216" s="59">
        <v>0</v>
      </c>
      <c r="AS216" s="60">
        <v>0</v>
      </c>
      <c r="AT216" s="15">
        <v>0</v>
      </c>
      <c r="AU216" s="59">
        <v>0</v>
      </c>
      <c r="AV216" s="58">
        <v>14.66352</v>
      </c>
      <c r="AW216" s="7">
        <v>270.20299999999997</v>
      </c>
      <c r="AX216" s="59">
        <f t="shared" si="2293"/>
        <v>18426.885222647765</v>
      </c>
      <c r="AY216" s="60">
        <v>0</v>
      </c>
      <c r="AZ216" s="15">
        <v>0</v>
      </c>
      <c r="BA216" s="59">
        <v>0</v>
      </c>
      <c r="BB216" s="60">
        <v>0</v>
      </c>
      <c r="BC216" s="15">
        <v>0</v>
      </c>
      <c r="BD216" s="59">
        <v>0</v>
      </c>
      <c r="BE216" s="60">
        <v>0</v>
      </c>
      <c r="BF216" s="15">
        <v>0</v>
      </c>
      <c r="BG216" s="59">
        <v>0</v>
      </c>
      <c r="BH216" s="60">
        <v>0</v>
      </c>
      <c r="BI216" s="15">
        <v>0</v>
      </c>
      <c r="BJ216" s="59">
        <v>0</v>
      </c>
      <c r="BK216" s="58">
        <v>1.07358</v>
      </c>
      <c r="BL216" s="7">
        <v>17.943999999999999</v>
      </c>
      <c r="BM216" s="59">
        <f t="shared" si="2294"/>
        <v>16714.171277408299</v>
      </c>
      <c r="BN216" s="60">
        <v>0</v>
      </c>
      <c r="BO216" s="15">
        <v>0</v>
      </c>
      <c r="BP216" s="59">
        <v>0</v>
      </c>
      <c r="BQ216" s="60">
        <v>0</v>
      </c>
      <c r="BR216" s="15">
        <v>0</v>
      </c>
      <c r="BS216" s="59">
        <v>0</v>
      </c>
      <c r="BT216" s="60">
        <v>0</v>
      </c>
      <c r="BU216" s="15">
        <v>0</v>
      </c>
      <c r="BV216" s="59">
        <v>0</v>
      </c>
      <c r="BW216" s="60">
        <v>0</v>
      </c>
      <c r="BX216" s="15">
        <v>0</v>
      </c>
      <c r="BY216" s="59">
        <v>0</v>
      </c>
      <c r="BZ216" s="60">
        <v>0</v>
      </c>
      <c r="CA216" s="15">
        <v>0</v>
      </c>
      <c r="CB216" s="59">
        <v>0</v>
      </c>
      <c r="CC216" s="60">
        <v>0</v>
      </c>
      <c r="CD216" s="15">
        <v>0</v>
      </c>
      <c r="CE216" s="59">
        <v>0</v>
      </c>
      <c r="CF216" s="60">
        <v>0</v>
      </c>
      <c r="CG216" s="15">
        <v>0</v>
      </c>
      <c r="CH216" s="59">
        <v>0</v>
      </c>
      <c r="CI216" s="60">
        <v>0</v>
      </c>
      <c r="CJ216" s="15">
        <v>0</v>
      </c>
      <c r="CK216" s="59">
        <v>0</v>
      </c>
      <c r="CL216" s="60">
        <v>0</v>
      </c>
      <c r="CM216" s="15">
        <v>0</v>
      </c>
      <c r="CN216" s="59">
        <v>0</v>
      </c>
      <c r="CO216" s="60">
        <v>0</v>
      </c>
      <c r="CP216" s="15">
        <v>0</v>
      </c>
      <c r="CQ216" s="59">
        <v>0</v>
      </c>
      <c r="CR216" s="58">
        <v>2.8214800000000002</v>
      </c>
      <c r="CS216" s="7">
        <v>38.076999999999998</v>
      </c>
      <c r="CT216" s="59">
        <f t="shared" ref="CT216" si="2315">CS216/CR216*1000</f>
        <v>13495.399577526687</v>
      </c>
      <c r="CU216" s="58">
        <v>2.40076</v>
      </c>
      <c r="CV216" s="7">
        <v>34.908000000000001</v>
      </c>
      <c r="CW216" s="59">
        <f t="shared" si="2296"/>
        <v>14540.395541411886</v>
      </c>
      <c r="CX216" s="60">
        <v>0</v>
      </c>
      <c r="CY216" s="15">
        <v>0</v>
      </c>
      <c r="CZ216" s="59">
        <v>0</v>
      </c>
      <c r="DA216" s="58">
        <v>0.44800000000000001</v>
      </c>
      <c r="DB216" s="7">
        <v>7.5919999999999996</v>
      </c>
      <c r="DC216" s="59">
        <f t="shared" si="2297"/>
        <v>16946.428571428569</v>
      </c>
      <c r="DD216" s="58">
        <v>9.9653399999999994</v>
      </c>
      <c r="DE216" s="7">
        <v>226.78</v>
      </c>
      <c r="DF216" s="59">
        <f t="shared" si="2298"/>
        <v>22756.87532989341</v>
      </c>
      <c r="DG216" s="60">
        <v>0</v>
      </c>
      <c r="DH216" s="15">
        <v>0</v>
      </c>
      <c r="DI216" s="59">
        <v>0</v>
      </c>
      <c r="DJ216" s="60">
        <v>0</v>
      </c>
      <c r="DK216" s="15">
        <v>0</v>
      </c>
      <c r="DL216" s="59">
        <v>0</v>
      </c>
      <c r="DM216" s="60">
        <v>0</v>
      </c>
      <c r="DN216" s="15">
        <v>0</v>
      </c>
      <c r="DO216" s="59">
        <v>0</v>
      </c>
      <c r="DP216" s="58">
        <v>47.884900000000002</v>
      </c>
      <c r="DQ216" s="7">
        <v>730.03399999999999</v>
      </c>
      <c r="DR216" s="59">
        <f t="shared" si="2311"/>
        <v>15245.599343425589</v>
      </c>
      <c r="DS216" s="58">
        <v>2.9734000000000003</v>
      </c>
      <c r="DT216" s="7">
        <v>50.521000000000001</v>
      </c>
      <c r="DU216" s="59">
        <f t="shared" si="2299"/>
        <v>16990.986749176027</v>
      </c>
      <c r="DV216" s="58">
        <v>1.63927</v>
      </c>
      <c r="DW216" s="7">
        <v>75.599999999999994</v>
      </c>
      <c r="DX216" s="59">
        <f t="shared" si="2300"/>
        <v>46118.08914943847</v>
      </c>
      <c r="DY216" s="60">
        <v>0</v>
      </c>
      <c r="DZ216" s="15">
        <v>0</v>
      </c>
      <c r="EA216" s="59">
        <v>0</v>
      </c>
      <c r="EB216" s="60">
        <v>0</v>
      </c>
      <c r="EC216" s="15">
        <v>0</v>
      </c>
      <c r="ED216" s="59">
        <v>0</v>
      </c>
      <c r="EE216" s="60">
        <v>0</v>
      </c>
      <c r="EF216" s="15">
        <v>0</v>
      </c>
      <c r="EG216" s="59">
        <v>0</v>
      </c>
      <c r="EH216" s="58">
        <v>2.12E-2</v>
      </c>
      <c r="EI216" s="7">
        <v>0.376</v>
      </c>
      <c r="EJ216" s="59">
        <f t="shared" si="2301"/>
        <v>17735.849056603773</v>
      </c>
      <c r="EK216" s="60">
        <v>0</v>
      </c>
      <c r="EL216" s="15">
        <v>0</v>
      </c>
      <c r="EM216" s="59">
        <v>0</v>
      </c>
      <c r="EN216" s="60">
        <v>0</v>
      </c>
      <c r="EO216" s="15">
        <v>0</v>
      </c>
      <c r="EP216" s="59">
        <v>0</v>
      </c>
      <c r="EQ216" s="58">
        <v>0.55200000000000005</v>
      </c>
      <c r="ER216" s="7">
        <v>12.89</v>
      </c>
      <c r="ES216" s="59">
        <f t="shared" ref="ES216" si="2316">ER216/EQ216*1000</f>
        <v>23351.449275362316</v>
      </c>
      <c r="ET216" s="60">
        <v>0</v>
      </c>
      <c r="EU216" s="15">
        <v>0</v>
      </c>
      <c r="EV216" s="59">
        <v>0</v>
      </c>
      <c r="EW216" s="60">
        <v>0</v>
      </c>
      <c r="EX216" s="15">
        <v>0</v>
      </c>
      <c r="EY216" s="59">
        <v>0</v>
      </c>
      <c r="EZ216" s="60">
        <v>0</v>
      </c>
      <c r="FA216" s="15">
        <v>0</v>
      </c>
      <c r="FB216" s="59">
        <v>0</v>
      </c>
      <c r="FC216" s="58">
        <v>8.6694399999999998</v>
      </c>
      <c r="FD216" s="7">
        <v>162.286</v>
      </c>
      <c r="FE216" s="59">
        <f t="shared" si="2304"/>
        <v>18719.31751070427</v>
      </c>
      <c r="FF216" s="60">
        <v>0</v>
      </c>
      <c r="FG216" s="15">
        <v>0</v>
      </c>
      <c r="FH216" s="59">
        <v>0</v>
      </c>
      <c r="FI216" s="60">
        <v>0</v>
      </c>
      <c r="FJ216" s="15">
        <v>0</v>
      </c>
      <c r="FK216" s="59">
        <v>0</v>
      </c>
      <c r="FL216" s="60">
        <v>0</v>
      </c>
      <c r="FM216" s="15">
        <v>0</v>
      </c>
      <c r="FN216" s="59">
        <v>0</v>
      </c>
      <c r="FO216" s="60">
        <v>0</v>
      </c>
      <c r="FP216" s="15">
        <v>0</v>
      </c>
      <c r="FQ216" s="59">
        <v>0</v>
      </c>
      <c r="FR216" s="60">
        <v>0</v>
      </c>
      <c r="FS216" s="15">
        <v>0</v>
      </c>
      <c r="FT216" s="59">
        <v>0</v>
      </c>
      <c r="FU216" s="58">
        <v>1.5</v>
      </c>
      <c r="FV216" s="7">
        <v>26.26</v>
      </c>
      <c r="FW216" s="59">
        <f t="shared" si="2313"/>
        <v>17506.666666666668</v>
      </c>
      <c r="FX216" s="60">
        <v>0</v>
      </c>
      <c r="FY216" s="15">
        <v>0</v>
      </c>
      <c r="FZ216" s="59">
        <v>0</v>
      </c>
      <c r="GA216" s="58">
        <v>0.84089999999999998</v>
      </c>
      <c r="GB216" s="7">
        <v>16.899999999999999</v>
      </c>
      <c r="GC216" s="59">
        <f t="shared" si="2305"/>
        <v>20097.514567725055</v>
      </c>
      <c r="GD216" s="58">
        <v>3.3619499999999998</v>
      </c>
      <c r="GE216" s="7">
        <v>156.733</v>
      </c>
      <c r="GF216" s="59">
        <f t="shared" si="2306"/>
        <v>46619.670131917497</v>
      </c>
      <c r="GG216" s="60">
        <v>0</v>
      </c>
      <c r="GH216" s="15">
        <v>0</v>
      </c>
      <c r="GI216" s="59">
        <v>0</v>
      </c>
      <c r="GJ216" s="60">
        <v>0</v>
      </c>
      <c r="GK216" s="15">
        <v>0</v>
      </c>
      <c r="GL216" s="59">
        <v>0</v>
      </c>
      <c r="GM216" s="60">
        <v>0</v>
      </c>
      <c r="GN216" s="15">
        <v>0</v>
      </c>
      <c r="GO216" s="59">
        <v>0</v>
      </c>
      <c r="GP216" s="60">
        <v>0</v>
      </c>
      <c r="GQ216" s="15">
        <v>0</v>
      </c>
      <c r="GR216" s="59">
        <v>0</v>
      </c>
      <c r="GS216" s="58">
        <v>37.692519999999995</v>
      </c>
      <c r="GT216" s="7">
        <v>859.04100000000005</v>
      </c>
      <c r="GU216" s="59">
        <f t="shared" si="2309"/>
        <v>22790.755301051777</v>
      </c>
      <c r="GV216" s="58">
        <v>4.6500000000000004</v>
      </c>
      <c r="GW216" s="7">
        <v>83.521000000000001</v>
      </c>
      <c r="GX216" s="59">
        <f t="shared" si="2310"/>
        <v>17961.505376344085</v>
      </c>
      <c r="GY216" s="6">
        <f t="shared" si="2115"/>
        <v>150.29783999999998</v>
      </c>
      <c r="GZ216" s="83">
        <f t="shared" si="2116"/>
        <v>3153.7460000000005</v>
      </c>
    </row>
    <row r="217" spans="1:208" customFormat="1" x14ac:dyDescent="0.3">
      <c r="A217" s="55">
        <v>2020</v>
      </c>
      <c r="B217" s="51" t="s">
        <v>8</v>
      </c>
      <c r="C217" s="58">
        <v>9.4744200000000003</v>
      </c>
      <c r="D217" s="7">
        <v>188.87100000000001</v>
      </c>
      <c r="E217" s="59">
        <f>IF(C217=0,0,D217/C217*1000)</f>
        <v>19934.835061143585</v>
      </c>
      <c r="F217" s="58">
        <v>0</v>
      </c>
      <c r="G217" s="7">
        <v>0</v>
      </c>
      <c r="H217" s="59">
        <f>IF(F217=0,0,G217/F217*1000)</f>
        <v>0</v>
      </c>
      <c r="I217" s="58">
        <v>0.9083</v>
      </c>
      <c r="J217" s="7">
        <v>23.042999999999999</v>
      </c>
      <c r="K217" s="59">
        <f>IF(I217=0,0,J217/I217*1000)</f>
        <v>25369.371353077178</v>
      </c>
      <c r="L217" s="58">
        <v>0</v>
      </c>
      <c r="M217" s="7">
        <v>0</v>
      </c>
      <c r="N217" s="59">
        <f>IF(L217=0,0,M217/L217*1000)</f>
        <v>0</v>
      </c>
      <c r="O217" s="58">
        <v>23.740880000000001</v>
      </c>
      <c r="P217" s="7">
        <v>838.54499999999996</v>
      </c>
      <c r="Q217" s="59">
        <f>IF(O217=0,0,P217/O217*1000)</f>
        <v>35320.721051620661</v>
      </c>
      <c r="R217" s="58">
        <v>0</v>
      </c>
      <c r="S217" s="7">
        <v>0</v>
      </c>
      <c r="T217" s="59">
        <f>IF(R217=0,0,S217/R217*1000)</f>
        <v>0</v>
      </c>
      <c r="U217" s="58">
        <v>0</v>
      </c>
      <c r="V217" s="7">
        <v>0</v>
      </c>
      <c r="W217" s="59">
        <f>IF(U217=0,0,V217/U217*1000)</f>
        <v>0</v>
      </c>
      <c r="X217" s="58">
        <v>0</v>
      </c>
      <c r="Y217" s="7">
        <v>0</v>
      </c>
      <c r="Z217" s="59">
        <f>IF(X217=0,0,Y217/X217*1000)</f>
        <v>0</v>
      </c>
      <c r="AA217" s="58">
        <v>0</v>
      </c>
      <c r="AB217" s="7">
        <v>0</v>
      </c>
      <c r="AC217" s="59">
        <f>IF(AA217=0,0,AB217/AA217*1000)</f>
        <v>0</v>
      </c>
      <c r="AD217" s="58">
        <v>0</v>
      </c>
      <c r="AE217" s="7">
        <v>0</v>
      </c>
      <c r="AF217" s="59">
        <f>IF(AD217=0,0,AE217/AD217*1000)</f>
        <v>0</v>
      </c>
      <c r="AG217" s="58">
        <v>0</v>
      </c>
      <c r="AH217" s="7">
        <v>0</v>
      </c>
      <c r="AI217" s="59">
        <f>IF(AG217=0,0,AH217/AG217*1000)</f>
        <v>0</v>
      </c>
      <c r="AJ217" s="58">
        <v>0.40839999999999999</v>
      </c>
      <c r="AK217" s="7">
        <v>7.3730000000000002</v>
      </c>
      <c r="AL217" s="59">
        <f>IF(AJ217=0,0,AK217/AJ217*1000)</f>
        <v>18053.379040156709</v>
      </c>
      <c r="AM217" s="58">
        <v>0</v>
      </c>
      <c r="AN217" s="7">
        <v>0</v>
      </c>
      <c r="AO217" s="59">
        <f>IF(AM217=0,0,AN217/AM217*1000)</f>
        <v>0</v>
      </c>
      <c r="AP217" s="58">
        <v>0</v>
      </c>
      <c r="AQ217" s="7">
        <v>0</v>
      </c>
      <c r="AR217" s="59">
        <f>IF(AP217=0,0,AQ217/AP217*1000)</f>
        <v>0</v>
      </c>
      <c r="AS217" s="58">
        <v>0</v>
      </c>
      <c r="AT217" s="7">
        <v>0</v>
      </c>
      <c r="AU217" s="59">
        <f>IF(AS217=0,0,AT217/AS217*1000)</f>
        <v>0</v>
      </c>
      <c r="AV217" s="58">
        <v>27.687090000000001</v>
      </c>
      <c r="AW217" s="7">
        <v>623.76800000000003</v>
      </c>
      <c r="AX217" s="59">
        <f>IF(AV217=0,0,AW217/AV217*1000)</f>
        <v>22529.200432403693</v>
      </c>
      <c r="AY217" s="58">
        <v>0</v>
      </c>
      <c r="AZ217" s="7">
        <v>0</v>
      </c>
      <c r="BA217" s="59">
        <f>IF(AY217=0,0,AZ217/AY217*1000)</f>
        <v>0</v>
      </c>
      <c r="BB217" s="58">
        <v>0</v>
      </c>
      <c r="BC217" s="7">
        <v>0</v>
      </c>
      <c r="BD217" s="59">
        <f>IF(BB217=0,0,BC217/BB217*1000)</f>
        <v>0</v>
      </c>
      <c r="BE217" s="58">
        <v>0</v>
      </c>
      <c r="BF217" s="7">
        <v>0</v>
      </c>
      <c r="BG217" s="59">
        <f>IF(BE217=0,0,BF217/BE217*1000)</f>
        <v>0</v>
      </c>
      <c r="BH217" s="58">
        <v>0</v>
      </c>
      <c r="BI217" s="7">
        <v>0</v>
      </c>
      <c r="BJ217" s="59">
        <f>IF(BH217=0,0,BI217/BH217*1000)</f>
        <v>0</v>
      </c>
      <c r="BK217" s="58">
        <v>2.6068600000000002</v>
      </c>
      <c r="BL217" s="7">
        <v>45.457000000000001</v>
      </c>
      <c r="BM217" s="59">
        <f>IF(BK217=0,0,BL217/BK217*1000)</f>
        <v>17437.453488104464</v>
      </c>
      <c r="BN217" s="58">
        <v>0</v>
      </c>
      <c r="BO217" s="7">
        <v>0</v>
      </c>
      <c r="BP217" s="59">
        <f>IF(BN217=0,0,BO217/BN217*1000)</f>
        <v>0</v>
      </c>
      <c r="BQ217" s="58">
        <v>0</v>
      </c>
      <c r="BR217" s="7">
        <v>0</v>
      </c>
      <c r="BS217" s="59">
        <f>IF(BQ217=0,0,BR217/BQ217*1000)</f>
        <v>0</v>
      </c>
      <c r="BT217" s="58">
        <v>0</v>
      </c>
      <c r="BU217" s="7">
        <v>0</v>
      </c>
      <c r="BV217" s="59">
        <f>IF(BT217=0,0,BU217/BT217*1000)</f>
        <v>0</v>
      </c>
      <c r="BW217" s="58">
        <v>0</v>
      </c>
      <c r="BX217" s="7">
        <v>0</v>
      </c>
      <c r="BY217" s="59">
        <f>IF(BW217=0,0,BX217/BW217*1000)</f>
        <v>0</v>
      </c>
      <c r="BZ217" s="58">
        <v>0</v>
      </c>
      <c r="CA217" s="7">
        <v>0</v>
      </c>
      <c r="CB217" s="59">
        <f>IF(BZ217=0,0,CA217/BZ217*1000)</f>
        <v>0</v>
      </c>
      <c r="CC217" s="58">
        <v>0</v>
      </c>
      <c r="CD217" s="7">
        <v>0</v>
      </c>
      <c r="CE217" s="59">
        <f>IF(CC217=0,0,CD217/CC217*1000)</f>
        <v>0</v>
      </c>
      <c r="CF217" s="58">
        <v>0</v>
      </c>
      <c r="CG217" s="7">
        <v>0</v>
      </c>
      <c r="CH217" s="59">
        <f>IF(CF217=0,0,CG217/CF217*1000)</f>
        <v>0</v>
      </c>
      <c r="CI217" s="58">
        <v>0</v>
      </c>
      <c r="CJ217" s="7">
        <v>0</v>
      </c>
      <c r="CK217" s="59">
        <f>IF(CI217=0,0,CJ217/CI217*1000)</f>
        <v>0</v>
      </c>
      <c r="CL217" s="58">
        <v>0</v>
      </c>
      <c r="CM217" s="7">
        <v>0</v>
      </c>
      <c r="CN217" s="59">
        <f>IF(CL217=0,0,CM217/CL217*1000)</f>
        <v>0</v>
      </c>
      <c r="CO217" s="58">
        <v>5.94</v>
      </c>
      <c r="CP217" s="7">
        <v>127.283</v>
      </c>
      <c r="CQ217" s="59">
        <f>IF(CO217=0,0,CP217/CO217*1000)</f>
        <v>21428.114478114476</v>
      </c>
      <c r="CR217" s="58">
        <v>0.443</v>
      </c>
      <c r="CS217" s="7">
        <v>14.680999999999999</v>
      </c>
      <c r="CT217" s="59">
        <f>IF(CR217=0,0,CS217/CR217*1000)</f>
        <v>33139.954853273142</v>
      </c>
      <c r="CU217" s="58">
        <v>0.89578000000000002</v>
      </c>
      <c r="CV217" s="7">
        <v>15.378</v>
      </c>
      <c r="CW217" s="59">
        <f>IF(CU217=0,0,CV217/CU217*1000)</f>
        <v>17167.161579852196</v>
      </c>
      <c r="CX217" s="60">
        <v>0</v>
      </c>
      <c r="CY217" s="15">
        <v>0</v>
      </c>
      <c r="CZ217" s="59">
        <v>0</v>
      </c>
      <c r="DA217" s="58">
        <v>0.85639999999999994</v>
      </c>
      <c r="DB217" s="7">
        <v>13.502000000000001</v>
      </c>
      <c r="DC217" s="59">
        <f>IF(DA217=0,0,DB217/DA217*1000)</f>
        <v>15765.997197571231</v>
      </c>
      <c r="DD217" s="58">
        <v>2.6480000000000001</v>
      </c>
      <c r="DE217" s="7">
        <v>50.887</v>
      </c>
      <c r="DF217" s="59">
        <f>IF(DD217=0,0,DE217/DD217*1000)</f>
        <v>19217.14501510574</v>
      </c>
      <c r="DG217" s="58">
        <v>0</v>
      </c>
      <c r="DH217" s="7">
        <v>0</v>
      </c>
      <c r="DI217" s="59">
        <f>IF(DG217=0,0,DH217/DG217*1000)</f>
        <v>0</v>
      </c>
      <c r="DJ217" s="58">
        <v>0</v>
      </c>
      <c r="DK217" s="7">
        <v>0</v>
      </c>
      <c r="DL217" s="59">
        <f>IF(DJ217=0,0,DK217/DJ217*1000)</f>
        <v>0</v>
      </c>
      <c r="DM217" s="58">
        <v>0</v>
      </c>
      <c r="DN217" s="7">
        <v>0</v>
      </c>
      <c r="DO217" s="59">
        <f>IF(DM217=0,0,DN217/DM217*1000)</f>
        <v>0</v>
      </c>
      <c r="DP217" s="58">
        <v>0</v>
      </c>
      <c r="DQ217" s="7">
        <v>0</v>
      </c>
      <c r="DR217" s="59">
        <f>IF(DP217=0,0,DQ217/DP217*1000)</f>
        <v>0</v>
      </c>
      <c r="DS217" s="58">
        <v>5.0082500000000003</v>
      </c>
      <c r="DT217" s="7">
        <v>92.951999999999998</v>
      </c>
      <c r="DU217" s="59">
        <f>IF(DS217=0,0,DT217/DS217*1000)</f>
        <v>18559.776368991163</v>
      </c>
      <c r="DV217" s="58">
        <v>3.6394099999999998</v>
      </c>
      <c r="DW217" s="7">
        <v>156.59399999999999</v>
      </c>
      <c r="DX217" s="59">
        <f>IF(DV217=0,0,DW217/DV217*1000)</f>
        <v>43027.303876177735</v>
      </c>
      <c r="DY217" s="58">
        <v>0</v>
      </c>
      <c r="DZ217" s="7">
        <v>0</v>
      </c>
      <c r="EA217" s="59">
        <f>IF(DY217=0,0,DZ217/DY217*1000)</f>
        <v>0</v>
      </c>
      <c r="EB217" s="58">
        <v>0</v>
      </c>
      <c r="EC217" s="7">
        <v>0</v>
      </c>
      <c r="ED217" s="59">
        <f>IF(EB217=0,0,EC217/EB217*1000)</f>
        <v>0</v>
      </c>
      <c r="EE217" s="58">
        <v>0</v>
      </c>
      <c r="EF217" s="7">
        <v>0</v>
      </c>
      <c r="EG217" s="59">
        <f>IF(EE217=0,0,EF217/EE217*1000)</f>
        <v>0</v>
      </c>
      <c r="EH217" s="58">
        <v>0</v>
      </c>
      <c r="EI217" s="7">
        <v>0</v>
      </c>
      <c r="EJ217" s="59">
        <f>IF(EH217=0,0,EI217/EH217*1000)</f>
        <v>0</v>
      </c>
      <c r="EK217" s="58">
        <v>0</v>
      </c>
      <c r="EL217" s="7">
        <v>0</v>
      </c>
      <c r="EM217" s="59">
        <f>IF(EK217=0,0,EL217/EK217*1000)</f>
        <v>0</v>
      </c>
      <c r="EN217" s="58">
        <v>0</v>
      </c>
      <c r="EO217" s="7">
        <v>0</v>
      </c>
      <c r="EP217" s="59">
        <f>IF(EN217=0,0,EO217/EN217*1000)</f>
        <v>0</v>
      </c>
      <c r="EQ217" s="58">
        <v>0</v>
      </c>
      <c r="ER217" s="7">
        <v>0</v>
      </c>
      <c r="ES217" s="59">
        <f>IF(EQ217=0,0,ER217/EQ217*1000)</f>
        <v>0</v>
      </c>
      <c r="ET217" s="58">
        <v>0</v>
      </c>
      <c r="EU217" s="7">
        <v>0</v>
      </c>
      <c r="EV217" s="59">
        <f>IF(ET217=0,0,EU217/ET217*1000)</f>
        <v>0</v>
      </c>
      <c r="EW217" s="58">
        <v>0</v>
      </c>
      <c r="EX217" s="7">
        <v>0</v>
      </c>
      <c r="EY217" s="59">
        <f>IF(EW217=0,0,EX217/EW217*1000)</f>
        <v>0</v>
      </c>
      <c r="EZ217" s="58">
        <v>0</v>
      </c>
      <c r="FA217" s="7">
        <v>0</v>
      </c>
      <c r="FB217" s="59">
        <f>IF(EZ217=0,0,FA217/EZ217*1000)</f>
        <v>0</v>
      </c>
      <c r="FC217" s="58">
        <v>0</v>
      </c>
      <c r="FD217" s="7">
        <v>0</v>
      </c>
      <c r="FE217" s="59">
        <f>IF(FC217=0,0,FD217/FC217*1000)</f>
        <v>0</v>
      </c>
      <c r="FF217" s="58">
        <v>0</v>
      </c>
      <c r="FG217" s="7">
        <v>0</v>
      </c>
      <c r="FH217" s="59">
        <f>IF(FF217=0,0,FG217/FF217*1000)</f>
        <v>0</v>
      </c>
      <c r="FI217" s="58">
        <v>0</v>
      </c>
      <c r="FJ217" s="7">
        <v>0</v>
      </c>
      <c r="FK217" s="59">
        <f>IF(FI217=0,0,FJ217/FI217*1000)</f>
        <v>0</v>
      </c>
      <c r="FL217" s="58">
        <v>0</v>
      </c>
      <c r="FM217" s="7">
        <v>0</v>
      </c>
      <c r="FN217" s="59">
        <f>IF(FL217=0,0,FM217/FL217*1000)</f>
        <v>0</v>
      </c>
      <c r="FO217" s="58">
        <v>0</v>
      </c>
      <c r="FP217" s="7">
        <v>0</v>
      </c>
      <c r="FQ217" s="59">
        <f>IF(FO217=0,0,FP217/FO217*1000)</f>
        <v>0</v>
      </c>
      <c r="FR217" s="58">
        <v>0</v>
      </c>
      <c r="FS217" s="7">
        <v>0</v>
      </c>
      <c r="FT217" s="59">
        <f>IF(FR217=0,0,FS217/FR217*1000)</f>
        <v>0</v>
      </c>
      <c r="FU217" s="58">
        <v>0</v>
      </c>
      <c r="FV217" s="7">
        <v>0</v>
      </c>
      <c r="FW217" s="59">
        <f>IF(FU217=0,0,FV217/FU217*1000)</f>
        <v>0</v>
      </c>
      <c r="FX217" s="58">
        <v>0</v>
      </c>
      <c r="FY217" s="7">
        <v>0</v>
      </c>
      <c r="FZ217" s="59">
        <f>IF(FX217=0,0,FY217/FX217*1000)</f>
        <v>0</v>
      </c>
      <c r="GA217" s="58">
        <v>1.0246</v>
      </c>
      <c r="GB217" s="7">
        <v>17.978000000000002</v>
      </c>
      <c r="GC217" s="59">
        <f>IF(GA217=0,0,GB217/GA217*1000)</f>
        <v>17546.359554948274</v>
      </c>
      <c r="GD217" s="58">
        <v>38.137999999999998</v>
      </c>
      <c r="GE217" s="7">
        <v>941.88300000000004</v>
      </c>
      <c r="GF217" s="59">
        <f>IF(GD217=0,0,GE217/GD217*1000)</f>
        <v>24696.706696732919</v>
      </c>
      <c r="GG217" s="58">
        <v>0</v>
      </c>
      <c r="GH217" s="7">
        <v>0</v>
      </c>
      <c r="GI217" s="59">
        <f>IF(GG217=0,0,GH217/GG217*1000)</f>
        <v>0</v>
      </c>
      <c r="GJ217" s="58">
        <v>0</v>
      </c>
      <c r="GK217" s="7">
        <v>0</v>
      </c>
      <c r="GL217" s="59">
        <f>IF(GJ217=0,0,GK217/GJ217*1000)</f>
        <v>0</v>
      </c>
      <c r="GM217" s="58">
        <v>0</v>
      </c>
      <c r="GN217" s="7">
        <v>0</v>
      </c>
      <c r="GO217" s="59">
        <f>IF(GM217=0,0,GN217/GM217*1000)</f>
        <v>0</v>
      </c>
      <c r="GP217" s="58">
        <v>0</v>
      </c>
      <c r="GQ217" s="7">
        <v>0</v>
      </c>
      <c r="GR217" s="59">
        <f>IF(GP217=0,0,GQ217/GP217*1000)</f>
        <v>0</v>
      </c>
      <c r="GS217" s="58">
        <v>3.2675100000000001</v>
      </c>
      <c r="GT217" s="7">
        <v>55.811999999999998</v>
      </c>
      <c r="GU217" s="59">
        <f>IF(GS217=0,0,GT217/GS217*1000)</f>
        <v>17080.896462443878</v>
      </c>
      <c r="GV217" s="58">
        <v>1.07</v>
      </c>
      <c r="GW217" s="7">
        <v>16.384</v>
      </c>
      <c r="GX217" s="59">
        <f>IF(GV217=0,0,GW217/GV217*1000)</f>
        <v>15312.149532710278</v>
      </c>
      <c r="GY217" s="6">
        <f t="shared" si="2115"/>
        <v>127.75689999999999</v>
      </c>
      <c r="GZ217" s="83">
        <f t="shared" si="2116"/>
        <v>3230.3909999999996</v>
      </c>
    </row>
    <row r="218" spans="1:208" customFormat="1" x14ac:dyDescent="0.3">
      <c r="A218" s="55">
        <v>2020</v>
      </c>
      <c r="B218" s="59" t="s">
        <v>9</v>
      </c>
      <c r="C218" s="58">
        <v>0</v>
      </c>
      <c r="D218" s="7">
        <v>0</v>
      </c>
      <c r="E218" s="59">
        <f t="shared" ref="E218:BS225" si="2317">IF(C218=0,0,D218/C218*1000)</f>
        <v>0</v>
      </c>
      <c r="F218" s="58">
        <v>0</v>
      </c>
      <c r="G218" s="7">
        <v>0</v>
      </c>
      <c r="H218" s="59">
        <f t="shared" si="2317"/>
        <v>0</v>
      </c>
      <c r="I218" s="58">
        <v>0</v>
      </c>
      <c r="J218" s="7">
        <v>0</v>
      </c>
      <c r="K218" s="59">
        <f t="shared" si="2317"/>
        <v>0</v>
      </c>
      <c r="L218" s="58">
        <v>0</v>
      </c>
      <c r="M218" s="7">
        <v>0</v>
      </c>
      <c r="N218" s="59">
        <f t="shared" si="2317"/>
        <v>0</v>
      </c>
      <c r="O218" s="58">
        <v>16.841630000000002</v>
      </c>
      <c r="P218" s="7">
        <v>460.50299999999999</v>
      </c>
      <c r="Q218" s="59">
        <f t="shared" si="2317"/>
        <v>27343.137214153259</v>
      </c>
      <c r="R218" s="58">
        <v>0</v>
      </c>
      <c r="S218" s="7">
        <v>0</v>
      </c>
      <c r="T218" s="59">
        <f t="shared" si="2317"/>
        <v>0</v>
      </c>
      <c r="U218" s="58">
        <v>0</v>
      </c>
      <c r="V218" s="7">
        <v>0</v>
      </c>
      <c r="W218" s="59">
        <f t="shared" si="2317"/>
        <v>0</v>
      </c>
      <c r="X218" s="58">
        <v>0</v>
      </c>
      <c r="Y218" s="7">
        <v>0</v>
      </c>
      <c r="Z218" s="59">
        <f t="shared" si="2317"/>
        <v>0</v>
      </c>
      <c r="AA218" s="58">
        <v>0</v>
      </c>
      <c r="AB218" s="7">
        <v>0</v>
      </c>
      <c r="AC218" s="59">
        <f t="shared" si="2317"/>
        <v>0</v>
      </c>
      <c r="AD218" s="58">
        <v>0</v>
      </c>
      <c r="AE218" s="7">
        <v>0</v>
      </c>
      <c r="AF218" s="59">
        <f t="shared" si="2317"/>
        <v>0</v>
      </c>
      <c r="AG218" s="58">
        <v>0</v>
      </c>
      <c r="AH218" s="7">
        <v>0</v>
      </c>
      <c r="AI218" s="59">
        <f t="shared" si="2317"/>
        <v>0</v>
      </c>
      <c r="AJ218" s="58">
        <v>0.76929999999999998</v>
      </c>
      <c r="AK218" s="7">
        <v>11.32</v>
      </c>
      <c r="AL218" s="59">
        <f t="shared" si="2317"/>
        <v>14714.675679188873</v>
      </c>
      <c r="AM218" s="58">
        <v>0</v>
      </c>
      <c r="AN218" s="7">
        <v>0</v>
      </c>
      <c r="AO218" s="59">
        <f t="shared" si="2317"/>
        <v>0</v>
      </c>
      <c r="AP218" s="58">
        <v>0</v>
      </c>
      <c r="AQ218" s="7">
        <v>0</v>
      </c>
      <c r="AR218" s="59">
        <f t="shared" si="2317"/>
        <v>0</v>
      </c>
      <c r="AS218" s="58">
        <v>0</v>
      </c>
      <c r="AT218" s="7">
        <v>0</v>
      </c>
      <c r="AU218" s="59">
        <f t="shared" si="2317"/>
        <v>0</v>
      </c>
      <c r="AV218" s="58">
        <v>6.15062</v>
      </c>
      <c r="AW218" s="7">
        <v>149.77699999999999</v>
      </c>
      <c r="AX218" s="59">
        <f t="shared" si="2317"/>
        <v>24351.528788967615</v>
      </c>
      <c r="AY218" s="58">
        <v>0</v>
      </c>
      <c r="AZ218" s="7">
        <v>0</v>
      </c>
      <c r="BA218" s="59">
        <f t="shared" si="2317"/>
        <v>0</v>
      </c>
      <c r="BB218" s="58">
        <v>0</v>
      </c>
      <c r="BC218" s="7">
        <v>0</v>
      </c>
      <c r="BD218" s="59">
        <f t="shared" si="2317"/>
        <v>0</v>
      </c>
      <c r="BE218" s="58">
        <v>0</v>
      </c>
      <c r="BF218" s="7">
        <v>0</v>
      </c>
      <c r="BG218" s="59">
        <f t="shared" si="2317"/>
        <v>0</v>
      </c>
      <c r="BH218" s="58">
        <v>0</v>
      </c>
      <c r="BI218" s="7">
        <v>0</v>
      </c>
      <c r="BJ218" s="59">
        <f t="shared" ref="BJ218:BJ225" si="2318">IF(BH218=0,0,BI218/BH218*1000)</f>
        <v>0</v>
      </c>
      <c r="BK218" s="58">
        <v>0.72098000000000007</v>
      </c>
      <c r="BL218" s="7">
        <v>12.584</v>
      </c>
      <c r="BM218" s="59">
        <f t="shared" si="2317"/>
        <v>17454.020915975478</v>
      </c>
      <c r="BN218" s="58">
        <v>0</v>
      </c>
      <c r="BO218" s="7">
        <v>0</v>
      </c>
      <c r="BP218" s="59">
        <f t="shared" si="2317"/>
        <v>0</v>
      </c>
      <c r="BQ218" s="58">
        <v>0</v>
      </c>
      <c r="BR218" s="7">
        <v>0</v>
      </c>
      <c r="BS218" s="59">
        <f t="shared" si="2317"/>
        <v>0</v>
      </c>
      <c r="BT218" s="58">
        <v>0</v>
      </c>
      <c r="BU218" s="7">
        <v>0</v>
      </c>
      <c r="BV218" s="59">
        <f t="shared" ref="BV218:EM225" si="2319">IF(BT218=0,0,BU218/BT218*1000)</f>
        <v>0</v>
      </c>
      <c r="BW218" s="58">
        <v>0</v>
      </c>
      <c r="BX218" s="7">
        <v>0</v>
      </c>
      <c r="BY218" s="59">
        <f t="shared" si="2319"/>
        <v>0</v>
      </c>
      <c r="BZ218" s="58">
        <v>0</v>
      </c>
      <c r="CA218" s="7">
        <v>0</v>
      </c>
      <c r="CB218" s="59">
        <f t="shared" si="2319"/>
        <v>0</v>
      </c>
      <c r="CC218" s="58">
        <v>0</v>
      </c>
      <c r="CD218" s="7">
        <v>0</v>
      </c>
      <c r="CE218" s="59">
        <f t="shared" si="2319"/>
        <v>0</v>
      </c>
      <c r="CF218" s="58">
        <v>0</v>
      </c>
      <c r="CG218" s="7">
        <v>0</v>
      </c>
      <c r="CH218" s="59">
        <f t="shared" si="2319"/>
        <v>0</v>
      </c>
      <c r="CI218" s="58">
        <v>0</v>
      </c>
      <c r="CJ218" s="7">
        <v>0</v>
      </c>
      <c r="CK218" s="59">
        <f t="shared" si="2319"/>
        <v>0</v>
      </c>
      <c r="CL218" s="58">
        <v>0</v>
      </c>
      <c r="CM218" s="7">
        <v>0</v>
      </c>
      <c r="CN218" s="59">
        <f t="shared" si="2319"/>
        <v>0</v>
      </c>
      <c r="CO218" s="58">
        <v>0</v>
      </c>
      <c r="CP218" s="7">
        <v>0</v>
      </c>
      <c r="CQ218" s="59">
        <f t="shared" si="2319"/>
        <v>0</v>
      </c>
      <c r="CR218" s="58">
        <v>0.32841999999999999</v>
      </c>
      <c r="CS218" s="7">
        <v>18.524999999999999</v>
      </c>
      <c r="CT218" s="59">
        <f t="shared" si="2319"/>
        <v>56406.430789842278</v>
      </c>
      <c r="CU218" s="58">
        <v>0.92191999999999996</v>
      </c>
      <c r="CV218" s="7">
        <v>11.411</v>
      </c>
      <c r="CW218" s="59">
        <f t="shared" si="2319"/>
        <v>12377.429711905588</v>
      </c>
      <c r="CX218" s="60">
        <v>0</v>
      </c>
      <c r="CY218" s="15">
        <v>0</v>
      </c>
      <c r="CZ218" s="59">
        <v>0</v>
      </c>
      <c r="DA218" s="58">
        <v>4.4921999999999995</v>
      </c>
      <c r="DB218" s="7">
        <v>77.397999999999996</v>
      </c>
      <c r="DC218" s="59">
        <f t="shared" si="2319"/>
        <v>17229.41988335337</v>
      </c>
      <c r="DD218" s="58">
        <v>7.9965000000000002</v>
      </c>
      <c r="DE218" s="7">
        <v>197.101</v>
      </c>
      <c r="DF218" s="59">
        <f t="shared" si="2319"/>
        <v>24648.408678796972</v>
      </c>
      <c r="DG218" s="58">
        <v>0</v>
      </c>
      <c r="DH218" s="7">
        <v>0</v>
      </c>
      <c r="DI218" s="59">
        <f t="shared" si="2319"/>
        <v>0</v>
      </c>
      <c r="DJ218" s="58">
        <v>0</v>
      </c>
      <c r="DK218" s="7">
        <v>0</v>
      </c>
      <c r="DL218" s="59">
        <f t="shared" si="2319"/>
        <v>0</v>
      </c>
      <c r="DM218" s="58">
        <v>0</v>
      </c>
      <c r="DN218" s="7">
        <v>0</v>
      </c>
      <c r="DO218" s="59">
        <f t="shared" si="2319"/>
        <v>0</v>
      </c>
      <c r="DP218" s="58">
        <v>2.7</v>
      </c>
      <c r="DQ218" s="7">
        <v>40.094999999999999</v>
      </c>
      <c r="DR218" s="59">
        <f t="shared" si="2319"/>
        <v>14849.999999999998</v>
      </c>
      <c r="DS218" s="58">
        <v>1.7372000000000001</v>
      </c>
      <c r="DT218" s="7">
        <v>56.277999999999999</v>
      </c>
      <c r="DU218" s="59">
        <f t="shared" si="2319"/>
        <v>32395.809348376693</v>
      </c>
      <c r="DV218" s="58">
        <v>0.51800999999999997</v>
      </c>
      <c r="DW218" s="7">
        <v>32.645000000000003</v>
      </c>
      <c r="DX218" s="59">
        <f t="shared" si="2319"/>
        <v>63020.018918553702</v>
      </c>
      <c r="DY218" s="58">
        <v>0</v>
      </c>
      <c r="DZ218" s="7">
        <v>0</v>
      </c>
      <c r="EA218" s="59">
        <f t="shared" si="2319"/>
        <v>0</v>
      </c>
      <c r="EB218" s="58">
        <v>0</v>
      </c>
      <c r="EC218" s="7">
        <v>0</v>
      </c>
      <c r="ED218" s="59">
        <f t="shared" si="2319"/>
        <v>0</v>
      </c>
      <c r="EE218" s="58">
        <v>0</v>
      </c>
      <c r="EF218" s="7">
        <v>0</v>
      </c>
      <c r="EG218" s="59">
        <f t="shared" ref="EG218:EG225" si="2320">IF(EE218=0,0,EF218/EE218*1000)</f>
        <v>0</v>
      </c>
      <c r="EH218" s="58">
        <v>0.60420000000000007</v>
      </c>
      <c r="EI218" s="7">
        <v>10.403</v>
      </c>
      <c r="EJ218" s="59">
        <f t="shared" si="2319"/>
        <v>17217.808672624957</v>
      </c>
      <c r="EK218" s="58">
        <v>0.55392999999999992</v>
      </c>
      <c r="EL218" s="7">
        <v>52.926000000000002</v>
      </c>
      <c r="EM218" s="59">
        <f t="shared" si="2319"/>
        <v>95546.368674742305</v>
      </c>
      <c r="EN218" s="58">
        <v>0</v>
      </c>
      <c r="EO218" s="7">
        <v>0</v>
      </c>
      <c r="EP218" s="59">
        <f t="shared" ref="EP218:GX225" si="2321">IF(EN218=0,0,EO218/EN218*1000)</f>
        <v>0</v>
      </c>
      <c r="EQ218" s="58">
        <v>0</v>
      </c>
      <c r="ER218" s="7">
        <v>0</v>
      </c>
      <c r="ES218" s="59">
        <f t="shared" si="2321"/>
        <v>0</v>
      </c>
      <c r="ET218" s="58">
        <v>0</v>
      </c>
      <c r="EU218" s="7">
        <v>0</v>
      </c>
      <c r="EV218" s="59">
        <f t="shared" si="2321"/>
        <v>0</v>
      </c>
      <c r="EW218" s="58">
        <v>0</v>
      </c>
      <c r="EX218" s="7">
        <v>0</v>
      </c>
      <c r="EY218" s="59">
        <f t="shared" si="2321"/>
        <v>0</v>
      </c>
      <c r="EZ218" s="58">
        <v>0</v>
      </c>
      <c r="FA218" s="7">
        <v>0</v>
      </c>
      <c r="FB218" s="59">
        <f t="shared" si="2321"/>
        <v>0</v>
      </c>
      <c r="FC218" s="58">
        <v>7.0756300000000003</v>
      </c>
      <c r="FD218" s="7">
        <v>186.27</v>
      </c>
      <c r="FE218" s="59">
        <f t="shared" si="2321"/>
        <v>26325.571009224623</v>
      </c>
      <c r="FF218" s="58">
        <v>0</v>
      </c>
      <c r="FG218" s="7">
        <v>0</v>
      </c>
      <c r="FH218" s="59">
        <f t="shared" si="2321"/>
        <v>0</v>
      </c>
      <c r="FI218" s="58">
        <v>0</v>
      </c>
      <c r="FJ218" s="7">
        <v>0</v>
      </c>
      <c r="FK218" s="59">
        <f t="shared" si="2321"/>
        <v>0</v>
      </c>
      <c r="FL218" s="58">
        <v>0</v>
      </c>
      <c r="FM218" s="7">
        <v>0</v>
      </c>
      <c r="FN218" s="59">
        <f t="shared" si="2321"/>
        <v>0</v>
      </c>
      <c r="FO218" s="58">
        <v>0</v>
      </c>
      <c r="FP218" s="7">
        <v>0</v>
      </c>
      <c r="FQ218" s="59">
        <f t="shared" si="2321"/>
        <v>0</v>
      </c>
      <c r="FR218" s="58">
        <v>0</v>
      </c>
      <c r="FS218" s="7">
        <v>0</v>
      </c>
      <c r="FT218" s="59">
        <f t="shared" ref="FT218:FT225" si="2322">IF(FR218=0,0,FS218/FR218*1000)</f>
        <v>0</v>
      </c>
      <c r="FU218" s="58">
        <v>0</v>
      </c>
      <c r="FV218" s="7">
        <v>0</v>
      </c>
      <c r="FW218" s="59">
        <f t="shared" si="2321"/>
        <v>0</v>
      </c>
      <c r="FX218" s="58">
        <v>0</v>
      </c>
      <c r="FY218" s="7">
        <v>0</v>
      </c>
      <c r="FZ218" s="59">
        <f t="shared" si="2321"/>
        <v>0</v>
      </c>
      <c r="GA218" s="58">
        <v>0.9506</v>
      </c>
      <c r="GB218" s="7">
        <v>16.788</v>
      </c>
      <c r="GC218" s="59">
        <f t="shared" si="2321"/>
        <v>17660.424994740166</v>
      </c>
      <c r="GD218" s="58">
        <v>29.20805</v>
      </c>
      <c r="GE218" s="7">
        <v>1291.8789999999999</v>
      </c>
      <c r="GF218" s="59">
        <f t="shared" si="2321"/>
        <v>44230.237896744213</v>
      </c>
      <c r="GG218" s="58">
        <v>0</v>
      </c>
      <c r="GH218" s="7">
        <v>0</v>
      </c>
      <c r="GI218" s="59">
        <f t="shared" si="2321"/>
        <v>0</v>
      </c>
      <c r="GJ218" s="58">
        <v>0</v>
      </c>
      <c r="GK218" s="7">
        <v>0</v>
      </c>
      <c r="GL218" s="59">
        <f t="shared" si="2321"/>
        <v>0</v>
      </c>
      <c r="GM218" s="58">
        <v>0</v>
      </c>
      <c r="GN218" s="7">
        <v>0</v>
      </c>
      <c r="GO218" s="59">
        <f t="shared" si="2321"/>
        <v>0</v>
      </c>
      <c r="GP218" s="58">
        <v>0</v>
      </c>
      <c r="GQ218" s="7">
        <v>0</v>
      </c>
      <c r="GR218" s="59">
        <f t="shared" si="2321"/>
        <v>0</v>
      </c>
      <c r="GS218" s="58">
        <v>15.66832</v>
      </c>
      <c r="GT218" s="7">
        <v>400.99700000000001</v>
      </c>
      <c r="GU218" s="59">
        <f t="shared" si="2321"/>
        <v>25592.852328775516</v>
      </c>
      <c r="GV218" s="58">
        <v>24.706</v>
      </c>
      <c r="GW218" s="7">
        <v>486.87099999999998</v>
      </c>
      <c r="GX218" s="59">
        <f t="shared" si="2321"/>
        <v>19706.589492430991</v>
      </c>
      <c r="GY218" s="6">
        <f t="shared" si="2115"/>
        <v>121.94351000000002</v>
      </c>
      <c r="GZ218" s="83">
        <f t="shared" si="2116"/>
        <v>3513.7709999999993</v>
      </c>
    </row>
    <row r="219" spans="1:208" customFormat="1" x14ac:dyDescent="0.3">
      <c r="A219" s="55">
        <v>2020</v>
      </c>
      <c r="B219" s="51" t="s">
        <v>10</v>
      </c>
      <c r="C219" s="58">
        <v>0</v>
      </c>
      <c r="D219" s="7">
        <v>0</v>
      </c>
      <c r="E219" s="59">
        <f t="shared" si="2317"/>
        <v>0</v>
      </c>
      <c r="F219" s="58">
        <v>0</v>
      </c>
      <c r="G219" s="7">
        <v>0</v>
      </c>
      <c r="H219" s="59">
        <f t="shared" si="2317"/>
        <v>0</v>
      </c>
      <c r="I219" s="58">
        <v>7.2329999999999992E-2</v>
      </c>
      <c r="J219" s="7">
        <v>3.0539999999999998</v>
      </c>
      <c r="K219" s="59">
        <f t="shared" si="2317"/>
        <v>42223.143923683128</v>
      </c>
      <c r="L219" s="58">
        <v>0</v>
      </c>
      <c r="M219" s="7">
        <v>0</v>
      </c>
      <c r="N219" s="59">
        <f t="shared" si="2317"/>
        <v>0</v>
      </c>
      <c r="O219" s="58">
        <v>0.11076000000000001</v>
      </c>
      <c r="P219" s="7">
        <v>7.4210000000000003</v>
      </c>
      <c r="Q219" s="59">
        <f t="shared" si="2317"/>
        <v>67000.722282412433</v>
      </c>
      <c r="R219" s="58">
        <v>0</v>
      </c>
      <c r="S219" s="7">
        <v>0</v>
      </c>
      <c r="T219" s="59">
        <f t="shared" si="2317"/>
        <v>0</v>
      </c>
      <c r="U219" s="58">
        <v>0</v>
      </c>
      <c r="V219" s="7">
        <v>0</v>
      </c>
      <c r="W219" s="59">
        <f t="shared" si="2317"/>
        <v>0</v>
      </c>
      <c r="X219" s="58">
        <v>0</v>
      </c>
      <c r="Y219" s="7">
        <v>0</v>
      </c>
      <c r="Z219" s="59">
        <f t="shared" si="2317"/>
        <v>0</v>
      </c>
      <c r="AA219" s="58">
        <v>0</v>
      </c>
      <c r="AB219" s="7">
        <v>0</v>
      </c>
      <c r="AC219" s="59">
        <f t="shared" si="2317"/>
        <v>0</v>
      </c>
      <c r="AD219" s="58">
        <v>0</v>
      </c>
      <c r="AE219" s="7">
        <v>0</v>
      </c>
      <c r="AF219" s="59">
        <f t="shared" si="2317"/>
        <v>0</v>
      </c>
      <c r="AG219" s="58">
        <v>0</v>
      </c>
      <c r="AH219" s="7">
        <v>0</v>
      </c>
      <c r="AI219" s="59">
        <f t="shared" si="2317"/>
        <v>0</v>
      </c>
      <c r="AJ219" s="58">
        <v>0.46560000000000001</v>
      </c>
      <c r="AK219" s="7">
        <v>8.3710000000000004</v>
      </c>
      <c r="AL219" s="59">
        <f t="shared" si="2317"/>
        <v>17978.951890034365</v>
      </c>
      <c r="AM219" s="58">
        <v>0</v>
      </c>
      <c r="AN219" s="7">
        <v>0</v>
      </c>
      <c r="AO219" s="59">
        <f t="shared" si="2317"/>
        <v>0</v>
      </c>
      <c r="AP219" s="58">
        <v>0</v>
      </c>
      <c r="AQ219" s="7">
        <v>0</v>
      </c>
      <c r="AR219" s="59">
        <f t="shared" si="2317"/>
        <v>0</v>
      </c>
      <c r="AS219" s="58">
        <v>0</v>
      </c>
      <c r="AT219" s="7">
        <v>0</v>
      </c>
      <c r="AU219" s="59">
        <f t="shared" si="2317"/>
        <v>0</v>
      </c>
      <c r="AV219" s="58">
        <v>4.1507299999999994</v>
      </c>
      <c r="AW219" s="7">
        <v>100.34399999999999</v>
      </c>
      <c r="AX219" s="59">
        <f t="shared" si="2317"/>
        <v>24175.024634220972</v>
      </c>
      <c r="AY219" s="58">
        <v>0</v>
      </c>
      <c r="AZ219" s="7">
        <v>0</v>
      </c>
      <c r="BA219" s="59">
        <f t="shared" si="2317"/>
        <v>0</v>
      </c>
      <c r="BB219" s="58">
        <v>0</v>
      </c>
      <c r="BC219" s="7">
        <v>0</v>
      </c>
      <c r="BD219" s="59">
        <f t="shared" si="2317"/>
        <v>0</v>
      </c>
      <c r="BE219" s="58">
        <v>0</v>
      </c>
      <c r="BF219" s="7">
        <v>0</v>
      </c>
      <c r="BG219" s="59">
        <f t="shared" si="2317"/>
        <v>0</v>
      </c>
      <c r="BH219" s="58">
        <v>0</v>
      </c>
      <c r="BI219" s="7">
        <v>0</v>
      </c>
      <c r="BJ219" s="59">
        <f t="shared" si="2318"/>
        <v>0</v>
      </c>
      <c r="BK219" s="58">
        <v>0.72216999999999998</v>
      </c>
      <c r="BL219" s="7">
        <v>15.903</v>
      </c>
      <c r="BM219" s="59">
        <f t="shared" si="2317"/>
        <v>22021.130758685631</v>
      </c>
      <c r="BN219" s="58">
        <v>0</v>
      </c>
      <c r="BO219" s="7">
        <v>0</v>
      </c>
      <c r="BP219" s="59">
        <f t="shared" si="2317"/>
        <v>0</v>
      </c>
      <c r="BQ219" s="58">
        <v>0</v>
      </c>
      <c r="BR219" s="7">
        <v>0</v>
      </c>
      <c r="BS219" s="59">
        <f t="shared" si="2317"/>
        <v>0</v>
      </c>
      <c r="BT219" s="58">
        <v>0</v>
      </c>
      <c r="BU219" s="7">
        <v>0</v>
      </c>
      <c r="BV219" s="59">
        <f t="shared" si="2319"/>
        <v>0</v>
      </c>
      <c r="BW219" s="58">
        <v>0</v>
      </c>
      <c r="BX219" s="7">
        <v>0</v>
      </c>
      <c r="BY219" s="59">
        <f t="shared" si="2319"/>
        <v>0</v>
      </c>
      <c r="BZ219" s="58">
        <v>0</v>
      </c>
      <c r="CA219" s="7">
        <v>0</v>
      </c>
      <c r="CB219" s="59">
        <f t="shared" si="2319"/>
        <v>0</v>
      </c>
      <c r="CC219" s="58">
        <v>0</v>
      </c>
      <c r="CD219" s="7">
        <v>0</v>
      </c>
      <c r="CE219" s="59">
        <f t="shared" si="2319"/>
        <v>0</v>
      </c>
      <c r="CF219" s="58">
        <v>0</v>
      </c>
      <c r="CG219" s="7">
        <v>0</v>
      </c>
      <c r="CH219" s="59">
        <f t="shared" si="2319"/>
        <v>0</v>
      </c>
      <c r="CI219" s="58">
        <v>0</v>
      </c>
      <c r="CJ219" s="7">
        <v>0</v>
      </c>
      <c r="CK219" s="59">
        <f t="shared" si="2319"/>
        <v>0</v>
      </c>
      <c r="CL219" s="58">
        <v>0</v>
      </c>
      <c r="CM219" s="7">
        <v>0</v>
      </c>
      <c r="CN219" s="59">
        <f t="shared" si="2319"/>
        <v>0</v>
      </c>
      <c r="CO219" s="58">
        <v>1.03546</v>
      </c>
      <c r="CP219" s="7">
        <v>39.173000000000002</v>
      </c>
      <c r="CQ219" s="59">
        <f t="shared" si="2319"/>
        <v>37831.495180885788</v>
      </c>
      <c r="CR219" s="58">
        <v>0</v>
      </c>
      <c r="CS219" s="7">
        <v>0</v>
      </c>
      <c r="CT219" s="59">
        <f t="shared" si="2319"/>
        <v>0</v>
      </c>
      <c r="CU219" s="58">
        <v>0</v>
      </c>
      <c r="CV219" s="7">
        <v>0</v>
      </c>
      <c r="CW219" s="59">
        <f t="shared" si="2319"/>
        <v>0</v>
      </c>
      <c r="CX219" s="60">
        <v>1.9225399999999999</v>
      </c>
      <c r="CY219" s="15">
        <v>33.075000000000003</v>
      </c>
      <c r="CZ219" s="59">
        <v>0</v>
      </c>
      <c r="DA219" s="58">
        <v>0</v>
      </c>
      <c r="DB219" s="7">
        <v>0</v>
      </c>
      <c r="DC219" s="59">
        <f t="shared" si="2319"/>
        <v>0</v>
      </c>
      <c r="DD219" s="58">
        <v>3.7459699999999998</v>
      </c>
      <c r="DE219" s="7">
        <v>105.413</v>
      </c>
      <c r="DF219" s="59">
        <f t="shared" si="2319"/>
        <v>28140.374856178772</v>
      </c>
      <c r="DG219" s="58">
        <v>0</v>
      </c>
      <c r="DH219" s="7">
        <v>0</v>
      </c>
      <c r="DI219" s="59">
        <f t="shared" si="2319"/>
        <v>0</v>
      </c>
      <c r="DJ219" s="58">
        <v>0</v>
      </c>
      <c r="DK219" s="7">
        <v>0</v>
      </c>
      <c r="DL219" s="59">
        <f t="shared" si="2319"/>
        <v>0</v>
      </c>
      <c r="DM219" s="58">
        <v>0</v>
      </c>
      <c r="DN219" s="7">
        <v>0</v>
      </c>
      <c r="DO219" s="59">
        <f t="shared" si="2319"/>
        <v>0</v>
      </c>
      <c r="DP219" s="58">
        <v>2.4182399999999999</v>
      </c>
      <c r="DQ219" s="7">
        <v>46.938000000000002</v>
      </c>
      <c r="DR219" s="59">
        <f t="shared" si="2319"/>
        <v>19409.98412068281</v>
      </c>
      <c r="DS219" s="58">
        <v>2.88</v>
      </c>
      <c r="DT219" s="7">
        <v>75.340999999999994</v>
      </c>
      <c r="DU219" s="59">
        <f t="shared" si="2319"/>
        <v>26160.069444444442</v>
      </c>
      <c r="DV219" s="58">
        <v>0.61185999999999996</v>
      </c>
      <c r="DW219" s="7">
        <v>38.314</v>
      </c>
      <c r="DX219" s="59">
        <f t="shared" si="2319"/>
        <v>62618.899748308446</v>
      </c>
      <c r="DY219" s="58">
        <v>0</v>
      </c>
      <c r="DZ219" s="7">
        <v>0</v>
      </c>
      <c r="EA219" s="59">
        <f t="shared" si="2319"/>
        <v>0</v>
      </c>
      <c r="EB219" s="58">
        <v>0</v>
      </c>
      <c r="EC219" s="7">
        <v>0</v>
      </c>
      <c r="ED219" s="59">
        <f t="shared" si="2319"/>
        <v>0</v>
      </c>
      <c r="EE219" s="58">
        <v>0</v>
      </c>
      <c r="EF219" s="7">
        <v>0</v>
      </c>
      <c r="EG219" s="59">
        <f t="shared" si="2320"/>
        <v>0</v>
      </c>
      <c r="EH219" s="58">
        <v>0.75439999999999996</v>
      </c>
      <c r="EI219" s="7">
        <v>12.907999999999999</v>
      </c>
      <c r="EJ219" s="59">
        <f t="shared" si="2319"/>
        <v>17110.286320254505</v>
      </c>
      <c r="EK219" s="58">
        <v>0</v>
      </c>
      <c r="EL219" s="7">
        <v>0</v>
      </c>
      <c r="EM219" s="59">
        <f t="shared" si="2319"/>
        <v>0</v>
      </c>
      <c r="EN219" s="58">
        <v>0</v>
      </c>
      <c r="EO219" s="7">
        <v>0</v>
      </c>
      <c r="EP219" s="59">
        <f t="shared" si="2321"/>
        <v>0</v>
      </c>
      <c r="EQ219" s="58">
        <v>2.2595800000000001</v>
      </c>
      <c r="ER219" s="7">
        <v>73.510999999999996</v>
      </c>
      <c r="ES219" s="59">
        <f t="shared" si="2321"/>
        <v>32533.037113091807</v>
      </c>
      <c r="ET219" s="58">
        <v>0</v>
      </c>
      <c r="EU219" s="7">
        <v>0</v>
      </c>
      <c r="EV219" s="59">
        <f t="shared" si="2321"/>
        <v>0</v>
      </c>
      <c r="EW219" s="58">
        <v>0</v>
      </c>
      <c r="EX219" s="7">
        <v>0</v>
      </c>
      <c r="EY219" s="59">
        <f t="shared" si="2321"/>
        <v>0</v>
      </c>
      <c r="EZ219" s="58">
        <v>0</v>
      </c>
      <c r="FA219" s="7">
        <v>0</v>
      </c>
      <c r="FB219" s="59">
        <f t="shared" si="2321"/>
        <v>0</v>
      </c>
      <c r="FC219" s="58">
        <v>0.35455999999999999</v>
      </c>
      <c r="FD219" s="7">
        <v>8.7289999999999992</v>
      </c>
      <c r="FE219" s="59">
        <f t="shared" si="2321"/>
        <v>24619.246389891698</v>
      </c>
      <c r="FF219" s="58">
        <v>0</v>
      </c>
      <c r="FG219" s="7">
        <v>0</v>
      </c>
      <c r="FH219" s="59">
        <f t="shared" si="2321"/>
        <v>0</v>
      </c>
      <c r="FI219" s="58">
        <v>0</v>
      </c>
      <c r="FJ219" s="7">
        <v>0</v>
      </c>
      <c r="FK219" s="59">
        <f t="shared" si="2321"/>
        <v>0</v>
      </c>
      <c r="FL219" s="58">
        <v>0</v>
      </c>
      <c r="FM219" s="7">
        <v>0</v>
      </c>
      <c r="FN219" s="59">
        <f t="shared" si="2321"/>
        <v>0</v>
      </c>
      <c r="FO219" s="58">
        <v>0</v>
      </c>
      <c r="FP219" s="7">
        <v>0</v>
      </c>
      <c r="FQ219" s="59">
        <f t="shared" si="2321"/>
        <v>0</v>
      </c>
      <c r="FR219" s="58">
        <v>0</v>
      </c>
      <c r="FS219" s="7">
        <v>0</v>
      </c>
      <c r="FT219" s="59">
        <f t="shared" si="2322"/>
        <v>0</v>
      </c>
      <c r="FU219" s="58">
        <v>3.77</v>
      </c>
      <c r="FV219" s="7">
        <v>75.239999999999995</v>
      </c>
      <c r="FW219" s="59">
        <f t="shared" si="2321"/>
        <v>19957.55968169761</v>
      </c>
      <c r="FX219" s="58">
        <v>0</v>
      </c>
      <c r="FY219" s="7">
        <v>0</v>
      </c>
      <c r="FZ219" s="59">
        <f t="shared" si="2321"/>
        <v>0</v>
      </c>
      <c r="GA219" s="58">
        <v>7.7099999999999988E-2</v>
      </c>
      <c r="GB219" s="7">
        <v>1.4259999999999999</v>
      </c>
      <c r="GC219" s="59">
        <f t="shared" si="2321"/>
        <v>18495.460440985735</v>
      </c>
      <c r="GD219" s="58">
        <v>0</v>
      </c>
      <c r="GE219" s="7">
        <v>0</v>
      </c>
      <c r="GF219" s="59">
        <f t="shared" si="2321"/>
        <v>0</v>
      </c>
      <c r="GG219" s="58">
        <v>0</v>
      </c>
      <c r="GH219" s="7">
        <v>0</v>
      </c>
      <c r="GI219" s="59">
        <f t="shared" si="2321"/>
        <v>0</v>
      </c>
      <c r="GJ219" s="58">
        <v>0</v>
      </c>
      <c r="GK219" s="7">
        <v>0</v>
      </c>
      <c r="GL219" s="59">
        <f t="shared" si="2321"/>
        <v>0</v>
      </c>
      <c r="GM219" s="58">
        <v>0</v>
      </c>
      <c r="GN219" s="7">
        <v>0</v>
      </c>
      <c r="GO219" s="59">
        <f t="shared" si="2321"/>
        <v>0</v>
      </c>
      <c r="GP219" s="58">
        <v>0</v>
      </c>
      <c r="GQ219" s="7">
        <v>0</v>
      </c>
      <c r="GR219" s="59">
        <f t="shared" si="2321"/>
        <v>0</v>
      </c>
      <c r="GS219" s="58">
        <v>14.542399999999999</v>
      </c>
      <c r="GT219" s="7">
        <v>380.846</v>
      </c>
      <c r="GU219" s="59">
        <f t="shared" si="2321"/>
        <v>26188.662119045002</v>
      </c>
      <c r="GV219" s="58">
        <v>24.163</v>
      </c>
      <c r="GW219" s="7">
        <v>468.36399999999998</v>
      </c>
      <c r="GX219" s="59">
        <f t="shared" si="2321"/>
        <v>19383.520258246077</v>
      </c>
      <c r="GY219" s="6">
        <f t="shared" si="2115"/>
        <v>64.056699999999992</v>
      </c>
      <c r="GZ219" s="83">
        <f t="shared" si="2116"/>
        <v>1494.3710000000001</v>
      </c>
    </row>
    <row r="220" spans="1:208" customFormat="1" x14ac:dyDescent="0.3">
      <c r="A220" s="55">
        <v>2020</v>
      </c>
      <c r="B220" s="51" t="s">
        <v>11</v>
      </c>
      <c r="C220" s="58">
        <v>14.9574</v>
      </c>
      <c r="D220" s="7">
        <v>274.79000000000002</v>
      </c>
      <c r="E220" s="59">
        <f t="shared" si="2317"/>
        <v>18371.508417238292</v>
      </c>
      <c r="F220" s="58">
        <v>0</v>
      </c>
      <c r="G220" s="7">
        <v>0</v>
      </c>
      <c r="H220" s="59">
        <f t="shared" si="2317"/>
        <v>0</v>
      </c>
      <c r="I220" s="58">
        <v>0</v>
      </c>
      <c r="J220" s="7">
        <v>0</v>
      </c>
      <c r="K220" s="59">
        <f t="shared" si="2317"/>
        <v>0</v>
      </c>
      <c r="L220" s="58">
        <v>0</v>
      </c>
      <c r="M220" s="7">
        <v>0</v>
      </c>
      <c r="N220" s="59">
        <f t="shared" si="2317"/>
        <v>0</v>
      </c>
      <c r="O220" s="58">
        <v>8.6886799999999997</v>
      </c>
      <c r="P220" s="7">
        <v>112.66800000000001</v>
      </c>
      <c r="Q220" s="59">
        <f t="shared" si="2317"/>
        <v>12967.217114682553</v>
      </c>
      <c r="R220" s="58">
        <v>0</v>
      </c>
      <c r="S220" s="7">
        <v>0</v>
      </c>
      <c r="T220" s="59">
        <f t="shared" si="2317"/>
        <v>0</v>
      </c>
      <c r="U220" s="58">
        <v>0</v>
      </c>
      <c r="V220" s="7">
        <v>0</v>
      </c>
      <c r="W220" s="59">
        <f t="shared" si="2317"/>
        <v>0</v>
      </c>
      <c r="X220" s="58">
        <v>0</v>
      </c>
      <c r="Y220" s="7">
        <v>0</v>
      </c>
      <c r="Z220" s="59">
        <f t="shared" si="2317"/>
        <v>0</v>
      </c>
      <c r="AA220" s="58">
        <v>0</v>
      </c>
      <c r="AB220" s="7">
        <v>0</v>
      </c>
      <c r="AC220" s="59">
        <f t="shared" si="2317"/>
        <v>0</v>
      </c>
      <c r="AD220" s="58">
        <v>0</v>
      </c>
      <c r="AE220" s="7">
        <v>0</v>
      </c>
      <c r="AF220" s="59">
        <f t="shared" si="2317"/>
        <v>0</v>
      </c>
      <c r="AG220" s="58">
        <v>0</v>
      </c>
      <c r="AH220" s="7">
        <v>0</v>
      </c>
      <c r="AI220" s="59">
        <f t="shared" si="2317"/>
        <v>0</v>
      </c>
      <c r="AJ220" s="58">
        <v>0</v>
      </c>
      <c r="AK220" s="7">
        <v>0</v>
      </c>
      <c r="AL220" s="59">
        <f t="shared" si="2317"/>
        <v>0</v>
      </c>
      <c r="AM220" s="58">
        <v>0</v>
      </c>
      <c r="AN220" s="7">
        <v>0</v>
      </c>
      <c r="AO220" s="59">
        <f t="shared" si="2317"/>
        <v>0</v>
      </c>
      <c r="AP220" s="58">
        <v>0</v>
      </c>
      <c r="AQ220" s="7">
        <v>0</v>
      </c>
      <c r="AR220" s="59">
        <f t="shared" si="2317"/>
        <v>0</v>
      </c>
      <c r="AS220" s="58">
        <v>0</v>
      </c>
      <c r="AT220" s="7">
        <v>0</v>
      </c>
      <c r="AU220" s="59">
        <f t="shared" si="2317"/>
        <v>0</v>
      </c>
      <c r="AV220" s="58">
        <v>5.3303700000000003</v>
      </c>
      <c r="AW220" s="7">
        <v>131.93600000000001</v>
      </c>
      <c r="AX220" s="59">
        <f t="shared" si="2317"/>
        <v>24751.75269258982</v>
      </c>
      <c r="AY220" s="58">
        <v>0</v>
      </c>
      <c r="AZ220" s="7">
        <v>0</v>
      </c>
      <c r="BA220" s="59">
        <f t="shared" si="2317"/>
        <v>0</v>
      </c>
      <c r="BB220" s="58">
        <v>0</v>
      </c>
      <c r="BC220" s="7">
        <v>0</v>
      </c>
      <c r="BD220" s="59">
        <f t="shared" si="2317"/>
        <v>0</v>
      </c>
      <c r="BE220" s="58">
        <v>0</v>
      </c>
      <c r="BF220" s="7">
        <v>0</v>
      </c>
      <c r="BG220" s="59">
        <f t="shared" si="2317"/>
        <v>0</v>
      </c>
      <c r="BH220" s="58">
        <v>0</v>
      </c>
      <c r="BI220" s="7">
        <v>0</v>
      </c>
      <c r="BJ220" s="59">
        <f t="shared" si="2318"/>
        <v>0</v>
      </c>
      <c r="BK220" s="58">
        <v>0</v>
      </c>
      <c r="BL220" s="7">
        <v>0</v>
      </c>
      <c r="BM220" s="59">
        <f t="shared" si="2317"/>
        <v>0</v>
      </c>
      <c r="BN220" s="58">
        <v>0</v>
      </c>
      <c r="BO220" s="7">
        <v>0</v>
      </c>
      <c r="BP220" s="59">
        <f t="shared" si="2317"/>
        <v>0</v>
      </c>
      <c r="BQ220" s="58">
        <v>0</v>
      </c>
      <c r="BR220" s="7">
        <v>0</v>
      </c>
      <c r="BS220" s="59">
        <f t="shared" si="2317"/>
        <v>0</v>
      </c>
      <c r="BT220" s="58">
        <v>0</v>
      </c>
      <c r="BU220" s="7">
        <v>0</v>
      </c>
      <c r="BV220" s="59">
        <f t="shared" si="2319"/>
        <v>0</v>
      </c>
      <c r="BW220" s="58">
        <v>0</v>
      </c>
      <c r="BX220" s="7">
        <v>0</v>
      </c>
      <c r="BY220" s="59">
        <f t="shared" si="2319"/>
        <v>0</v>
      </c>
      <c r="BZ220" s="58">
        <v>0</v>
      </c>
      <c r="CA220" s="7">
        <v>0</v>
      </c>
      <c r="CB220" s="59">
        <f t="shared" si="2319"/>
        <v>0</v>
      </c>
      <c r="CC220" s="58">
        <v>0</v>
      </c>
      <c r="CD220" s="7">
        <v>0</v>
      </c>
      <c r="CE220" s="59">
        <f t="shared" si="2319"/>
        <v>0</v>
      </c>
      <c r="CF220" s="58">
        <v>0</v>
      </c>
      <c r="CG220" s="7">
        <v>0</v>
      </c>
      <c r="CH220" s="59">
        <f t="shared" si="2319"/>
        <v>0</v>
      </c>
      <c r="CI220" s="58">
        <v>0</v>
      </c>
      <c r="CJ220" s="7">
        <v>0</v>
      </c>
      <c r="CK220" s="59">
        <f t="shared" si="2319"/>
        <v>0</v>
      </c>
      <c r="CL220" s="58">
        <v>0</v>
      </c>
      <c r="CM220" s="7">
        <v>0</v>
      </c>
      <c r="CN220" s="59">
        <f t="shared" si="2319"/>
        <v>0</v>
      </c>
      <c r="CO220" s="58">
        <v>0</v>
      </c>
      <c r="CP220" s="7">
        <v>0</v>
      </c>
      <c r="CQ220" s="59">
        <f t="shared" si="2319"/>
        <v>0</v>
      </c>
      <c r="CR220" s="58">
        <v>0</v>
      </c>
      <c r="CS220" s="7">
        <v>0</v>
      </c>
      <c r="CT220" s="59">
        <f t="shared" si="2319"/>
        <v>0</v>
      </c>
      <c r="CU220" s="58">
        <v>0</v>
      </c>
      <c r="CV220" s="7">
        <v>0</v>
      </c>
      <c r="CW220" s="59">
        <f t="shared" si="2319"/>
        <v>0</v>
      </c>
      <c r="CX220" s="60">
        <v>0</v>
      </c>
      <c r="CY220" s="15">
        <v>0</v>
      </c>
      <c r="CZ220" s="59">
        <v>0</v>
      </c>
      <c r="DA220" s="58">
        <v>0</v>
      </c>
      <c r="DB220" s="7">
        <v>0</v>
      </c>
      <c r="DC220" s="59">
        <f t="shared" si="2319"/>
        <v>0</v>
      </c>
      <c r="DD220" s="58">
        <v>0</v>
      </c>
      <c r="DE220" s="7">
        <v>0</v>
      </c>
      <c r="DF220" s="59">
        <f t="shared" si="2319"/>
        <v>0</v>
      </c>
      <c r="DG220" s="58">
        <v>0</v>
      </c>
      <c r="DH220" s="7">
        <v>0</v>
      </c>
      <c r="DI220" s="59">
        <f t="shared" si="2319"/>
        <v>0</v>
      </c>
      <c r="DJ220" s="58">
        <v>0</v>
      </c>
      <c r="DK220" s="7">
        <v>0</v>
      </c>
      <c r="DL220" s="59">
        <f t="shared" si="2319"/>
        <v>0</v>
      </c>
      <c r="DM220" s="58">
        <v>0</v>
      </c>
      <c r="DN220" s="7">
        <v>0</v>
      </c>
      <c r="DO220" s="59">
        <f t="shared" si="2319"/>
        <v>0</v>
      </c>
      <c r="DP220" s="58">
        <v>2.71</v>
      </c>
      <c r="DQ220" s="7">
        <v>60.49</v>
      </c>
      <c r="DR220" s="59">
        <f t="shared" si="2319"/>
        <v>22321.033210332105</v>
      </c>
      <c r="DS220" s="58">
        <v>0</v>
      </c>
      <c r="DT220" s="7">
        <v>0</v>
      </c>
      <c r="DU220" s="59">
        <f t="shared" si="2319"/>
        <v>0</v>
      </c>
      <c r="DV220" s="58">
        <v>6.8286999999999995</v>
      </c>
      <c r="DW220" s="7">
        <v>170.76</v>
      </c>
      <c r="DX220" s="59">
        <f t="shared" si="2319"/>
        <v>25006.223732189141</v>
      </c>
      <c r="DY220" s="58">
        <v>0</v>
      </c>
      <c r="DZ220" s="7">
        <v>0</v>
      </c>
      <c r="EA220" s="59">
        <f t="shared" si="2319"/>
        <v>0</v>
      </c>
      <c r="EB220" s="58">
        <v>0</v>
      </c>
      <c r="EC220" s="7">
        <v>0</v>
      </c>
      <c r="ED220" s="59">
        <f t="shared" si="2319"/>
        <v>0</v>
      </c>
      <c r="EE220" s="58">
        <v>0</v>
      </c>
      <c r="EF220" s="7">
        <v>0</v>
      </c>
      <c r="EG220" s="59">
        <f t="shared" si="2320"/>
        <v>0</v>
      </c>
      <c r="EH220" s="58">
        <v>0</v>
      </c>
      <c r="EI220" s="7">
        <v>0</v>
      </c>
      <c r="EJ220" s="59">
        <f t="shared" si="2319"/>
        <v>0</v>
      </c>
      <c r="EK220" s="58">
        <v>0</v>
      </c>
      <c r="EL220" s="7">
        <v>0</v>
      </c>
      <c r="EM220" s="59">
        <f t="shared" si="2319"/>
        <v>0</v>
      </c>
      <c r="EN220" s="58">
        <v>0</v>
      </c>
      <c r="EO220" s="7">
        <v>0</v>
      </c>
      <c r="EP220" s="59">
        <f t="shared" si="2321"/>
        <v>0</v>
      </c>
      <c r="EQ220" s="58">
        <v>0</v>
      </c>
      <c r="ER220" s="7">
        <v>0</v>
      </c>
      <c r="ES220" s="59">
        <f t="shared" si="2321"/>
        <v>0</v>
      </c>
      <c r="ET220" s="58">
        <v>0</v>
      </c>
      <c r="EU220" s="7">
        <v>0</v>
      </c>
      <c r="EV220" s="59">
        <f t="shared" si="2321"/>
        <v>0</v>
      </c>
      <c r="EW220" s="58">
        <v>0</v>
      </c>
      <c r="EX220" s="7">
        <v>0</v>
      </c>
      <c r="EY220" s="59">
        <f t="shared" si="2321"/>
        <v>0</v>
      </c>
      <c r="EZ220" s="58">
        <v>0</v>
      </c>
      <c r="FA220" s="7">
        <v>0</v>
      </c>
      <c r="FB220" s="59">
        <f t="shared" si="2321"/>
        <v>0</v>
      </c>
      <c r="FC220" s="58">
        <v>0</v>
      </c>
      <c r="FD220" s="7">
        <v>0</v>
      </c>
      <c r="FE220" s="59">
        <f t="shared" si="2321"/>
        <v>0</v>
      </c>
      <c r="FF220" s="58">
        <v>0.41519</v>
      </c>
      <c r="FG220" s="7">
        <v>13.074</v>
      </c>
      <c r="FH220" s="59">
        <f t="shared" si="2321"/>
        <v>31489.197716708011</v>
      </c>
      <c r="FI220" s="58">
        <v>0</v>
      </c>
      <c r="FJ220" s="7">
        <v>0</v>
      </c>
      <c r="FK220" s="59">
        <f t="shared" si="2321"/>
        <v>0</v>
      </c>
      <c r="FL220" s="58">
        <v>0</v>
      </c>
      <c r="FM220" s="7">
        <v>0</v>
      </c>
      <c r="FN220" s="59">
        <f t="shared" si="2321"/>
        <v>0</v>
      </c>
      <c r="FO220" s="58">
        <v>0</v>
      </c>
      <c r="FP220" s="7">
        <v>0</v>
      </c>
      <c r="FQ220" s="59">
        <f t="shared" si="2321"/>
        <v>0</v>
      </c>
      <c r="FR220" s="58">
        <v>0</v>
      </c>
      <c r="FS220" s="7">
        <v>0</v>
      </c>
      <c r="FT220" s="59">
        <f t="shared" si="2322"/>
        <v>0</v>
      </c>
      <c r="FU220" s="58">
        <v>0</v>
      </c>
      <c r="FV220" s="7">
        <v>0</v>
      </c>
      <c r="FW220" s="59">
        <f t="shared" si="2321"/>
        <v>0</v>
      </c>
      <c r="FX220" s="58">
        <v>0</v>
      </c>
      <c r="FY220" s="7">
        <v>0</v>
      </c>
      <c r="FZ220" s="59">
        <f t="shared" si="2321"/>
        <v>0</v>
      </c>
      <c r="GA220" s="58">
        <v>0.22800000000000001</v>
      </c>
      <c r="GB220" s="7">
        <v>4.1559999999999997</v>
      </c>
      <c r="GC220" s="59">
        <f t="shared" si="2321"/>
        <v>18228.070175438595</v>
      </c>
      <c r="GD220" s="58">
        <v>0</v>
      </c>
      <c r="GE220" s="7">
        <v>0</v>
      </c>
      <c r="GF220" s="59">
        <f t="shared" si="2321"/>
        <v>0</v>
      </c>
      <c r="GG220" s="58">
        <v>0</v>
      </c>
      <c r="GH220" s="7">
        <v>0</v>
      </c>
      <c r="GI220" s="59">
        <f t="shared" si="2321"/>
        <v>0</v>
      </c>
      <c r="GJ220" s="58">
        <v>0</v>
      </c>
      <c r="GK220" s="7">
        <v>0</v>
      </c>
      <c r="GL220" s="59">
        <f t="shared" si="2321"/>
        <v>0</v>
      </c>
      <c r="GM220" s="58">
        <v>3.3E-3</v>
      </c>
      <c r="GN220" s="7">
        <v>0.14000000000000001</v>
      </c>
      <c r="GO220" s="59">
        <f t="shared" si="2321"/>
        <v>42424.242424242431</v>
      </c>
      <c r="GP220" s="58">
        <v>0</v>
      </c>
      <c r="GQ220" s="7">
        <v>0</v>
      </c>
      <c r="GR220" s="59">
        <f t="shared" si="2321"/>
        <v>0</v>
      </c>
      <c r="GS220" s="58">
        <v>12.824959999999999</v>
      </c>
      <c r="GT220" s="7">
        <v>389.46100000000001</v>
      </c>
      <c r="GU220" s="59">
        <f t="shared" si="2321"/>
        <v>30367.424147911574</v>
      </c>
      <c r="GV220" s="58">
        <v>1.276</v>
      </c>
      <c r="GW220" s="7">
        <v>41.064</v>
      </c>
      <c r="GX220" s="59">
        <f t="shared" si="2321"/>
        <v>32181.81818181818</v>
      </c>
      <c r="GY220" s="6">
        <f t="shared" si="2115"/>
        <v>53.262600000000006</v>
      </c>
      <c r="GZ220" s="83">
        <f t="shared" si="2116"/>
        <v>1198.539</v>
      </c>
    </row>
    <row r="221" spans="1:208" customFormat="1" x14ac:dyDescent="0.3">
      <c r="A221" s="55">
        <v>2020</v>
      </c>
      <c r="B221" s="51" t="s">
        <v>12</v>
      </c>
      <c r="C221" s="93">
        <v>5.4226999999999999</v>
      </c>
      <c r="D221" s="94">
        <v>103.05</v>
      </c>
      <c r="E221" s="59">
        <f t="shared" si="2317"/>
        <v>19003.448466631013</v>
      </c>
      <c r="F221" s="58">
        <v>0</v>
      </c>
      <c r="G221" s="7">
        <v>0</v>
      </c>
      <c r="H221" s="59">
        <f t="shared" si="2317"/>
        <v>0</v>
      </c>
      <c r="I221" s="93">
        <v>0.43160999999999999</v>
      </c>
      <c r="J221" s="94">
        <v>38.124000000000002</v>
      </c>
      <c r="K221" s="59">
        <f t="shared" si="2317"/>
        <v>88329.742128310289</v>
      </c>
      <c r="L221" s="58">
        <v>0</v>
      </c>
      <c r="M221" s="7">
        <v>0</v>
      </c>
      <c r="N221" s="59">
        <f t="shared" si="2317"/>
        <v>0</v>
      </c>
      <c r="O221" s="93">
        <v>21.624490000000002</v>
      </c>
      <c r="P221" s="94">
        <v>659.84100000000001</v>
      </c>
      <c r="Q221" s="59">
        <f t="shared" si="2317"/>
        <v>30513.598239773513</v>
      </c>
      <c r="R221" s="58">
        <v>0</v>
      </c>
      <c r="S221" s="7">
        <v>0</v>
      </c>
      <c r="T221" s="59">
        <f t="shared" si="2317"/>
        <v>0</v>
      </c>
      <c r="U221" s="58">
        <v>0</v>
      </c>
      <c r="V221" s="7">
        <v>0</v>
      </c>
      <c r="W221" s="59">
        <f t="shared" si="2317"/>
        <v>0</v>
      </c>
      <c r="X221" s="58">
        <v>0</v>
      </c>
      <c r="Y221" s="7">
        <v>0</v>
      </c>
      <c r="Z221" s="59">
        <f t="shared" si="2317"/>
        <v>0</v>
      </c>
      <c r="AA221" s="58">
        <v>0</v>
      </c>
      <c r="AB221" s="7">
        <v>0</v>
      </c>
      <c r="AC221" s="59">
        <f t="shared" si="2317"/>
        <v>0</v>
      </c>
      <c r="AD221" s="58">
        <v>0</v>
      </c>
      <c r="AE221" s="7">
        <v>0</v>
      </c>
      <c r="AF221" s="59">
        <f t="shared" si="2317"/>
        <v>0</v>
      </c>
      <c r="AG221" s="58">
        <v>0</v>
      </c>
      <c r="AH221" s="7">
        <v>0</v>
      </c>
      <c r="AI221" s="59">
        <f t="shared" si="2317"/>
        <v>0</v>
      </c>
      <c r="AJ221" s="58">
        <v>0</v>
      </c>
      <c r="AK221" s="7">
        <v>0</v>
      </c>
      <c r="AL221" s="59">
        <f t="shared" si="2317"/>
        <v>0</v>
      </c>
      <c r="AM221" s="58">
        <v>0</v>
      </c>
      <c r="AN221" s="7">
        <v>0</v>
      </c>
      <c r="AO221" s="59">
        <f t="shared" si="2317"/>
        <v>0</v>
      </c>
      <c r="AP221" s="58">
        <v>0</v>
      </c>
      <c r="AQ221" s="7">
        <v>0</v>
      </c>
      <c r="AR221" s="59">
        <f t="shared" si="2317"/>
        <v>0</v>
      </c>
      <c r="AS221" s="93">
        <v>1.62</v>
      </c>
      <c r="AT221" s="94">
        <v>31.678999999999998</v>
      </c>
      <c r="AU221" s="59">
        <f t="shared" si="2317"/>
        <v>19554.938271604937</v>
      </c>
      <c r="AV221" s="93">
        <v>8.1604600000000005</v>
      </c>
      <c r="AW221" s="94">
        <v>207.05799999999999</v>
      </c>
      <c r="AX221" s="59">
        <f t="shared" si="2317"/>
        <v>25373.32454297919</v>
      </c>
      <c r="AY221" s="58">
        <v>0</v>
      </c>
      <c r="AZ221" s="7">
        <v>0</v>
      </c>
      <c r="BA221" s="59">
        <f t="shared" si="2317"/>
        <v>0</v>
      </c>
      <c r="BB221" s="58">
        <v>0</v>
      </c>
      <c r="BC221" s="7">
        <v>0</v>
      </c>
      <c r="BD221" s="59">
        <f t="shared" si="2317"/>
        <v>0</v>
      </c>
      <c r="BE221" s="58">
        <v>0</v>
      </c>
      <c r="BF221" s="7">
        <v>0</v>
      </c>
      <c r="BG221" s="59">
        <f t="shared" si="2317"/>
        <v>0</v>
      </c>
      <c r="BH221" s="58">
        <v>0</v>
      </c>
      <c r="BI221" s="7">
        <v>0</v>
      </c>
      <c r="BJ221" s="59">
        <f t="shared" si="2318"/>
        <v>0</v>
      </c>
      <c r="BK221" s="93">
        <v>0.53970000000000007</v>
      </c>
      <c r="BL221" s="94">
        <v>9.7850000000000001</v>
      </c>
      <c r="BM221" s="59">
        <f t="shared" si="2317"/>
        <v>18130.442838614043</v>
      </c>
      <c r="BN221" s="58">
        <v>0</v>
      </c>
      <c r="BO221" s="7">
        <v>0</v>
      </c>
      <c r="BP221" s="59">
        <f t="shared" si="2317"/>
        <v>0</v>
      </c>
      <c r="BQ221" s="58">
        <v>0</v>
      </c>
      <c r="BR221" s="7">
        <v>0</v>
      </c>
      <c r="BS221" s="59">
        <f t="shared" si="2317"/>
        <v>0</v>
      </c>
      <c r="BT221" s="58">
        <v>0</v>
      </c>
      <c r="BU221" s="7">
        <v>0</v>
      </c>
      <c r="BV221" s="59">
        <f t="shared" si="2319"/>
        <v>0</v>
      </c>
      <c r="BW221" s="58">
        <v>0</v>
      </c>
      <c r="BX221" s="7">
        <v>0</v>
      </c>
      <c r="BY221" s="59">
        <f t="shared" si="2319"/>
        <v>0</v>
      </c>
      <c r="BZ221" s="58">
        <v>0</v>
      </c>
      <c r="CA221" s="7">
        <v>0</v>
      </c>
      <c r="CB221" s="59">
        <f t="shared" si="2319"/>
        <v>0</v>
      </c>
      <c r="CC221" s="58">
        <v>0</v>
      </c>
      <c r="CD221" s="7">
        <v>0</v>
      </c>
      <c r="CE221" s="59">
        <f t="shared" si="2319"/>
        <v>0</v>
      </c>
      <c r="CF221" s="58">
        <v>0</v>
      </c>
      <c r="CG221" s="7">
        <v>0</v>
      </c>
      <c r="CH221" s="59">
        <f t="shared" si="2319"/>
        <v>0</v>
      </c>
      <c r="CI221" s="58">
        <v>0</v>
      </c>
      <c r="CJ221" s="7">
        <v>0</v>
      </c>
      <c r="CK221" s="59">
        <f t="shared" si="2319"/>
        <v>0</v>
      </c>
      <c r="CL221" s="58">
        <v>0</v>
      </c>
      <c r="CM221" s="7">
        <v>0</v>
      </c>
      <c r="CN221" s="59">
        <f t="shared" si="2319"/>
        <v>0</v>
      </c>
      <c r="CO221" s="93">
        <v>0.65039999999999998</v>
      </c>
      <c r="CP221" s="94">
        <v>12.087</v>
      </c>
      <c r="CQ221" s="59">
        <f t="shared" si="2319"/>
        <v>18583.948339483395</v>
      </c>
      <c r="CR221" s="58">
        <v>0</v>
      </c>
      <c r="CS221" s="7">
        <v>0</v>
      </c>
      <c r="CT221" s="59">
        <f t="shared" si="2319"/>
        <v>0</v>
      </c>
      <c r="CU221" s="93">
        <v>1.2E-2</v>
      </c>
      <c r="CV221" s="94">
        <v>0.25</v>
      </c>
      <c r="CW221" s="59">
        <f t="shared" si="2319"/>
        <v>20833.333333333332</v>
      </c>
      <c r="CX221" s="60">
        <v>0</v>
      </c>
      <c r="CY221" s="15">
        <v>0</v>
      </c>
      <c r="CZ221" s="59">
        <v>0</v>
      </c>
      <c r="DA221" s="93">
        <v>0.25700000000000001</v>
      </c>
      <c r="DB221" s="94">
        <v>4.593</v>
      </c>
      <c r="DC221" s="59">
        <f t="shared" si="2319"/>
        <v>17871.595330739299</v>
      </c>
      <c r="DD221" s="93">
        <v>10.44107</v>
      </c>
      <c r="DE221" s="94">
        <v>283.03399999999999</v>
      </c>
      <c r="DF221" s="59">
        <f t="shared" si="2319"/>
        <v>27107.758112913714</v>
      </c>
      <c r="DG221" s="58">
        <v>0</v>
      </c>
      <c r="DH221" s="7">
        <v>0</v>
      </c>
      <c r="DI221" s="59">
        <f t="shared" si="2319"/>
        <v>0</v>
      </c>
      <c r="DJ221" s="58">
        <v>0</v>
      </c>
      <c r="DK221" s="7">
        <v>0</v>
      </c>
      <c r="DL221" s="59">
        <f t="shared" si="2319"/>
        <v>0</v>
      </c>
      <c r="DM221" s="58">
        <v>0</v>
      </c>
      <c r="DN221" s="7">
        <v>0</v>
      </c>
      <c r="DO221" s="59">
        <f t="shared" si="2319"/>
        <v>0</v>
      </c>
      <c r="DP221" s="93">
        <v>2.4252500000000001</v>
      </c>
      <c r="DQ221" s="94">
        <v>70.153999999999996</v>
      </c>
      <c r="DR221" s="59">
        <f t="shared" si="2319"/>
        <v>28926.502422430673</v>
      </c>
      <c r="DS221" s="93">
        <v>0.93897000000000008</v>
      </c>
      <c r="DT221" s="94">
        <v>38.078000000000003</v>
      </c>
      <c r="DU221" s="59">
        <f t="shared" si="2319"/>
        <v>40552.946313513741</v>
      </c>
      <c r="DV221" s="93">
        <v>8.9562999999999988</v>
      </c>
      <c r="DW221" s="94">
        <v>123.621</v>
      </c>
      <c r="DX221" s="59">
        <f t="shared" si="2319"/>
        <v>13802.68637718701</v>
      </c>
      <c r="DY221" s="58">
        <v>0</v>
      </c>
      <c r="DZ221" s="7">
        <v>0</v>
      </c>
      <c r="EA221" s="59">
        <f t="shared" si="2319"/>
        <v>0</v>
      </c>
      <c r="EB221" s="58">
        <v>0</v>
      </c>
      <c r="EC221" s="7">
        <v>0</v>
      </c>
      <c r="ED221" s="59">
        <f t="shared" si="2319"/>
        <v>0</v>
      </c>
      <c r="EE221" s="58">
        <v>0</v>
      </c>
      <c r="EF221" s="7">
        <v>0</v>
      </c>
      <c r="EG221" s="59">
        <f t="shared" si="2320"/>
        <v>0</v>
      </c>
      <c r="EH221" s="93">
        <v>2.50284</v>
      </c>
      <c r="EI221" s="94">
        <v>45.594000000000001</v>
      </c>
      <c r="EJ221" s="59">
        <f t="shared" si="2319"/>
        <v>18216.905595243807</v>
      </c>
      <c r="EK221" s="93">
        <v>0.29548000000000002</v>
      </c>
      <c r="EL221" s="94">
        <v>28.991</v>
      </c>
      <c r="EM221" s="59">
        <f t="shared" si="2319"/>
        <v>98114.931636658992</v>
      </c>
      <c r="EN221" s="58">
        <v>0</v>
      </c>
      <c r="EO221" s="7">
        <v>0</v>
      </c>
      <c r="EP221" s="59">
        <f t="shared" si="2321"/>
        <v>0</v>
      </c>
      <c r="EQ221" s="93">
        <v>1.3102100000000001</v>
      </c>
      <c r="ER221" s="94">
        <v>87.322999999999993</v>
      </c>
      <c r="ES221" s="59">
        <f t="shared" si="2321"/>
        <v>66648.094580258112</v>
      </c>
      <c r="ET221" s="58">
        <v>0</v>
      </c>
      <c r="EU221" s="7">
        <v>0</v>
      </c>
      <c r="EV221" s="59">
        <f t="shared" si="2321"/>
        <v>0</v>
      </c>
      <c r="EW221" s="58">
        <v>0</v>
      </c>
      <c r="EX221" s="7">
        <v>0</v>
      </c>
      <c r="EY221" s="59">
        <f t="shared" si="2321"/>
        <v>0</v>
      </c>
      <c r="EZ221" s="58">
        <v>0</v>
      </c>
      <c r="FA221" s="7">
        <v>0</v>
      </c>
      <c r="FB221" s="59">
        <f t="shared" si="2321"/>
        <v>0</v>
      </c>
      <c r="FC221" s="93">
        <v>1.8497000000000001</v>
      </c>
      <c r="FD221" s="94">
        <v>94.5</v>
      </c>
      <c r="FE221" s="59">
        <f t="shared" si="2321"/>
        <v>51089.365843109692</v>
      </c>
      <c r="FF221" s="58">
        <v>0</v>
      </c>
      <c r="FG221" s="7">
        <v>0</v>
      </c>
      <c r="FH221" s="59">
        <f t="shared" si="2321"/>
        <v>0</v>
      </c>
      <c r="FI221" s="58">
        <v>0</v>
      </c>
      <c r="FJ221" s="7">
        <v>0</v>
      </c>
      <c r="FK221" s="59">
        <f t="shared" si="2321"/>
        <v>0</v>
      </c>
      <c r="FL221" s="58">
        <v>0</v>
      </c>
      <c r="FM221" s="7">
        <v>0</v>
      </c>
      <c r="FN221" s="59">
        <f t="shared" si="2321"/>
        <v>0</v>
      </c>
      <c r="FO221" s="58">
        <v>0</v>
      </c>
      <c r="FP221" s="7">
        <v>0</v>
      </c>
      <c r="FQ221" s="59">
        <f t="shared" si="2321"/>
        <v>0</v>
      </c>
      <c r="FR221" s="58">
        <v>0</v>
      </c>
      <c r="FS221" s="7">
        <v>0</v>
      </c>
      <c r="FT221" s="59">
        <f t="shared" si="2322"/>
        <v>0</v>
      </c>
      <c r="FU221" s="93">
        <v>1.89</v>
      </c>
      <c r="FV221" s="94">
        <v>37.859000000000002</v>
      </c>
      <c r="FW221" s="59">
        <f t="shared" si="2321"/>
        <v>20031.216931216932</v>
      </c>
      <c r="FX221" s="58">
        <v>0</v>
      </c>
      <c r="FY221" s="7">
        <v>0</v>
      </c>
      <c r="FZ221" s="59">
        <f t="shared" si="2321"/>
        <v>0</v>
      </c>
      <c r="GA221" s="93">
        <v>1.5430999999999999</v>
      </c>
      <c r="GB221" s="94">
        <v>28.248000000000001</v>
      </c>
      <c r="GC221" s="59">
        <f t="shared" si="2321"/>
        <v>18306.007387726007</v>
      </c>
      <c r="GD221" s="93">
        <v>0.34394999999999998</v>
      </c>
      <c r="GE221" s="94">
        <v>24.49</v>
      </c>
      <c r="GF221" s="59">
        <f t="shared" si="2321"/>
        <v>71202.209623491784</v>
      </c>
      <c r="GG221" s="93">
        <v>1.4999999999999999E-2</v>
      </c>
      <c r="GH221" s="94">
        <v>2.4630000000000001</v>
      </c>
      <c r="GI221" s="59">
        <f t="shared" si="2321"/>
        <v>164200.00000000003</v>
      </c>
      <c r="GJ221" s="58">
        <v>0</v>
      </c>
      <c r="GK221" s="7">
        <v>0</v>
      </c>
      <c r="GL221" s="59">
        <f t="shared" si="2321"/>
        <v>0</v>
      </c>
      <c r="GM221" s="58">
        <v>0</v>
      </c>
      <c r="GN221" s="7">
        <v>0</v>
      </c>
      <c r="GO221" s="59">
        <f t="shared" si="2321"/>
        <v>0</v>
      </c>
      <c r="GP221" s="58">
        <v>0</v>
      </c>
      <c r="GQ221" s="7">
        <v>0</v>
      </c>
      <c r="GR221" s="59">
        <f t="shared" si="2321"/>
        <v>0</v>
      </c>
      <c r="GS221" s="93">
        <v>39.642000000000003</v>
      </c>
      <c r="GT221" s="94">
        <v>885.24300000000005</v>
      </c>
      <c r="GU221" s="59">
        <f t="shared" si="2321"/>
        <v>22330.936885121839</v>
      </c>
      <c r="GV221" s="93">
        <v>31.911999999999999</v>
      </c>
      <c r="GW221" s="94">
        <v>697.86800000000005</v>
      </c>
      <c r="GX221" s="59">
        <f t="shared" si="2321"/>
        <v>21868.513411882683</v>
      </c>
      <c r="GY221" s="6">
        <f t="shared" si="2115"/>
        <v>142.78423000000001</v>
      </c>
      <c r="GZ221" s="83">
        <f t="shared" si="2116"/>
        <v>3513.9330000000004</v>
      </c>
    </row>
    <row r="222" spans="1:208" customFormat="1" x14ac:dyDescent="0.3">
      <c r="A222" s="55">
        <v>2020</v>
      </c>
      <c r="B222" s="51" t="s">
        <v>13</v>
      </c>
      <c r="C222" s="95">
        <v>39.532309999999995</v>
      </c>
      <c r="D222" s="96">
        <v>863.202</v>
      </c>
      <c r="E222" s="59">
        <f t="shared" si="2317"/>
        <v>21835.354422749395</v>
      </c>
      <c r="F222" s="58">
        <v>0</v>
      </c>
      <c r="G222" s="7">
        <v>0</v>
      </c>
      <c r="H222" s="59">
        <f t="shared" si="2317"/>
        <v>0</v>
      </c>
      <c r="I222" s="95">
        <v>6.7089999999999997E-2</v>
      </c>
      <c r="J222" s="96">
        <v>11.66</v>
      </c>
      <c r="K222" s="59">
        <f t="shared" si="2317"/>
        <v>173796.39290505293</v>
      </c>
      <c r="L222" s="58">
        <v>0</v>
      </c>
      <c r="M222" s="7">
        <v>0</v>
      </c>
      <c r="N222" s="59">
        <f t="shared" si="2317"/>
        <v>0</v>
      </c>
      <c r="O222" s="95">
        <v>0.5196900000000001</v>
      </c>
      <c r="P222" s="96">
        <v>29.036000000000001</v>
      </c>
      <c r="Q222" s="59">
        <f t="shared" si="2317"/>
        <v>55871.769708864886</v>
      </c>
      <c r="R222" s="58">
        <v>0</v>
      </c>
      <c r="S222" s="7">
        <v>0</v>
      </c>
      <c r="T222" s="59">
        <f t="shared" si="2317"/>
        <v>0</v>
      </c>
      <c r="U222" s="58">
        <v>0</v>
      </c>
      <c r="V222" s="7">
        <v>0</v>
      </c>
      <c r="W222" s="59">
        <f t="shared" si="2317"/>
        <v>0</v>
      </c>
      <c r="X222" s="58">
        <v>0</v>
      </c>
      <c r="Y222" s="7">
        <v>0</v>
      </c>
      <c r="Z222" s="59">
        <f t="shared" si="2317"/>
        <v>0</v>
      </c>
      <c r="AA222" s="95">
        <v>6.5670000000000006E-2</v>
      </c>
      <c r="AB222" s="96">
        <v>4</v>
      </c>
      <c r="AC222" s="59">
        <f t="shared" si="2317"/>
        <v>60910.613674432767</v>
      </c>
      <c r="AD222" s="58">
        <v>0</v>
      </c>
      <c r="AE222" s="7">
        <v>0</v>
      </c>
      <c r="AF222" s="59">
        <f t="shared" si="2317"/>
        <v>0</v>
      </c>
      <c r="AG222" s="58">
        <v>0</v>
      </c>
      <c r="AH222" s="7">
        <v>0</v>
      </c>
      <c r="AI222" s="59">
        <f t="shared" si="2317"/>
        <v>0</v>
      </c>
      <c r="AJ222" s="95">
        <v>0.99836999999999998</v>
      </c>
      <c r="AK222" s="96">
        <v>27.125</v>
      </c>
      <c r="AL222" s="59">
        <f t="shared" si="2317"/>
        <v>27169.285936075805</v>
      </c>
      <c r="AM222" s="58">
        <v>0</v>
      </c>
      <c r="AN222" s="7">
        <v>0</v>
      </c>
      <c r="AO222" s="59">
        <f t="shared" si="2317"/>
        <v>0</v>
      </c>
      <c r="AP222" s="58">
        <v>0</v>
      </c>
      <c r="AQ222" s="7">
        <v>0</v>
      </c>
      <c r="AR222" s="59">
        <f t="shared" si="2317"/>
        <v>0</v>
      </c>
      <c r="AS222" s="58">
        <v>0</v>
      </c>
      <c r="AT222" s="7">
        <v>0</v>
      </c>
      <c r="AU222" s="59">
        <f t="shared" si="2317"/>
        <v>0</v>
      </c>
      <c r="AV222" s="95">
        <v>13.90141</v>
      </c>
      <c r="AW222" s="96">
        <v>327.553</v>
      </c>
      <c r="AX222" s="59">
        <f t="shared" si="2317"/>
        <v>23562.573868406154</v>
      </c>
      <c r="AY222" s="58">
        <v>0</v>
      </c>
      <c r="AZ222" s="7">
        <v>0</v>
      </c>
      <c r="BA222" s="59">
        <f t="shared" si="2317"/>
        <v>0</v>
      </c>
      <c r="BB222" s="58">
        <v>0</v>
      </c>
      <c r="BC222" s="7">
        <v>0</v>
      </c>
      <c r="BD222" s="59">
        <f t="shared" si="2317"/>
        <v>0</v>
      </c>
      <c r="BE222" s="58">
        <v>0</v>
      </c>
      <c r="BF222" s="7">
        <v>0</v>
      </c>
      <c r="BG222" s="59">
        <f t="shared" si="2317"/>
        <v>0</v>
      </c>
      <c r="BH222" s="58">
        <v>0</v>
      </c>
      <c r="BI222" s="7">
        <v>0</v>
      </c>
      <c r="BJ222" s="59">
        <f t="shared" si="2318"/>
        <v>0</v>
      </c>
      <c r="BK222" s="95">
        <v>2.6601699999999999</v>
      </c>
      <c r="BL222" s="96">
        <v>53.220999999999997</v>
      </c>
      <c r="BM222" s="59">
        <f t="shared" si="2317"/>
        <v>20006.616118518737</v>
      </c>
      <c r="BN222" s="58">
        <v>0</v>
      </c>
      <c r="BO222" s="7">
        <v>0</v>
      </c>
      <c r="BP222" s="59">
        <f t="shared" si="2317"/>
        <v>0</v>
      </c>
      <c r="BQ222" s="58">
        <v>0</v>
      </c>
      <c r="BR222" s="7">
        <v>0</v>
      </c>
      <c r="BS222" s="59">
        <f t="shared" si="2317"/>
        <v>0</v>
      </c>
      <c r="BT222" s="58">
        <v>0</v>
      </c>
      <c r="BU222" s="7">
        <v>0</v>
      </c>
      <c r="BV222" s="59">
        <f t="shared" si="2319"/>
        <v>0</v>
      </c>
      <c r="BW222" s="58">
        <v>0</v>
      </c>
      <c r="BX222" s="7">
        <v>0</v>
      </c>
      <c r="BY222" s="59">
        <f t="shared" si="2319"/>
        <v>0</v>
      </c>
      <c r="BZ222" s="58">
        <v>0</v>
      </c>
      <c r="CA222" s="7">
        <v>0</v>
      </c>
      <c r="CB222" s="59">
        <f t="shared" si="2319"/>
        <v>0</v>
      </c>
      <c r="CC222" s="58">
        <v>0</v>
      </c>
      <c r="CD222" s="7">
        <v>0</v>
      </c>
      <c r="CE222" s="59">
        <f t="shared" si="2319"/>
        <v>0</v>
      </c>
      <c r="CF222" s="58">
        <v>0</v>
      </c>
      <c r="CG222" s="7">
        <v>0</v>
      </c>
      <c r="CH222" s="59">
        <f t="shared" si="2319"/>
        <v>0</v>
      </c>
      <c r="CI222" s="58">
        <v>0</v>
      </c>
      <c r="CJ222" s="7">
        <v>0</v>
      </c>
      <c r="CK222" s="59">
        <f t="shared" si="2319"/>
        <v>0</v>
      </c>
      <c r="CL222" s="58">
        <v>0</v>
      </c>
      <c r="CM222" s="7">
        <v>0</v>
      </c>
      <c r="CN222" s="59">
        <f t="shared" si="2319"/>
        <v>0</v>
      </c>
      <c r="CO222" s="95">
        <v>1.5</v>
      </c>
      <c r="CP222" s="96">
        <v>28.233000000000001</v>
      </c>
      <c r="CQ222" s="59">
        <f t="shared" si="2319"/>
        <v>18822</v>
      </c>
      <c r="CR222" s="58">
        <v>0</v>
      </c>
      <c r="CS222" s="7">
        <v>0</v>
      </c>
      <c r="CT222" s="59">
        <f t="shared" si="2319"/>
        <v>0</v>
      </c>
      <c r="CU222" s="95">
        <v>0.45</v>
      </c>
      <c r="CV222" s="96">
        <v>8.202</v>
      </c>
      <c r="CW222" s="59">
        <f t="shared" si="2319"/>
        <v>18226.666666666668</v>
      </c>
      <c r="CX222" s="58">
        <v>0</v>
      </c>
      <c r="CY222" s="7">
        <v>0</v>
      </c>
      <c r="CZ222" s="59">
        <f t="shared" ref="CZ222:CZ225" si="2323">IF(CX222=0,0,CY222/CX222*1000)</f>
        <v>0</v>
      </c>
      <c r="DA222" s="95">
        <v>1.1565000000000001</v>
      </c>
      <c r="DB222" s="96">
        <v>20.986000000000001</v>
      </c>
      <c r="DC222" s="59">
        <f t="shared" si="2319"/>
        <v>18146.130566364031</v>
      </c>
      <c r="DD222" s="95">
        <v>7.2649999999999997</v>
      </c>
      <c r="DE222" s="96">
        <v>171.96899999999999</v>
      </c>
      <c r="DF222" s="59">
        <f t="shared" si="2319"/>
        <v>23670.88781830695</v>
      </c>
      <c r="DG222" s="58">
        <v>0</v>
      </c>
      <c r="DH222" s="7">
        <v>0</v>
      </c>
      <c r="DI222" s="59">
        <f t="shared" si="2319"/>
        <v>0</v>
      </c>
      <c r="DJ222" s="58">
        <v>0</v>
      </c>
      <c r="DK222" s="7">
        <v>0</v>
      </c>
      <c r="DL222" s="59">
        <f t="shared" si="2319"/>
        <v>0</v>
      </c>
      <c r="DM222" s="58">
        <v>0</v>
      </c>
      <c r="DN222" s="7">
        <v>0</v>
      </c>
      <c r="DO222" s="59">
        <f t="shared" si="2319"/>
        <v>0</v>
      </c>
      <c r="DP222" s="95">
        <v>5.04</v>
      </c>
      <c r="DQ222" s="96">
        <v>90.125</v>
      </c>
      <c r="DR222" s="59">
        <f t="shared" si="2319"/>
        <v>17881.944444444442</v>
      </c>
      <c r="DS222" s="95">
        <v>5.3775000000000004</v>
      </c>
      <c r="DT222" s="96">
        <v>120.687</v>
      </c>
      <c r="DU222" s="59">
        <f t="shared" si="2319"/>
        <v>22442.956764295672</v>
      </c>
      <c r="DV222" s="95">
        <v>18.493359999999999</v>
      </c>
      <c r="DW222" s="96">
        <v>511.57400000000001</v>
      </c>
      <c r="DX222" s="59">
        <f t="shared" si="2319"/>
        <v>27662.577270977261</v>
      </c>
      <c r="DY222" s="58">
        <v>0</v>
      </c>
      <c r="DZ222" s="7">
        <v>0</v>
      </c>
      <c r="EA222" s="59">
        <f t="shared" si="2319"/>
        <v>0</v>
      </c>
      <c r="EB222" s="58">
        <v>0</v>
      </c>
      <c r="EC222" s="7">
        <v>0</v>
      </c>
      <c r="ED222" s="59">
        <f t="shared" si="2319"/>
        <v>0</v>
      </c>
      <c r="EE222" s="58">
        <v>0</v>
      </c>
      <c r="EF222" s="7">
        <v>0</v>
      </c>
      <c r="EG222" s="59">
        <f t="shared" si="2320"/>
        <v>0</v>
      </c>
      <c r="EH222" s="58">
        <v>0</v>
      </c>
      <c r="EI222" s="7">
        <v>0</v>
      </c>
      <c r="EJ222" s="59">
        <f t="shared" si="2319"/>
        <v>0</v>
      </c>
      <c r="EK222" s="95">
        <v>0.37174000000000001</v>
      </c>
      <c r="EL222" s="96">
        <v>22.831</v>
      </c>
      <c r="EM222" s="59">
        <f t="shared" si="2319"/>
        <v>61416.581481680747</v>
      </c>
      <c r="EN222" s="58">
        <v>0</v>
      </c>
      <c r="EO222" s="7">
        <v>0</v>
      </c>
      <c r="EP222" s="59">
        <f t="shared" si="2321"/>
        <v>0</v>
      </c>
      <c r="EQ222" s="95">
        <v>0.85920000000000007</v>
      </c>
      <c r="ER222" s="96">
        <v>67.793999999999997</v>
      </c>
      <c r="ES222" s="59">
        <f t="shared" si="2321"/>
        <v>78903.631284916191</v>
      </c>
      <c r="ET222" s="58">
        <v>0</v>
      </c>
      <c r="EU222" s="7">
        <v>0</v>
      </c>
      <c r="EV222" s="59">
        <f t="shared" si="2321"/>
        <v>0</v>
      </c>
      <c r="EW222" s="58">
        <v>0</v>
      </c>
      <c r="EX222" s="7">
        <v>0</v>
      </c>
      <c r="EY222" s="59">
        <f t="shared" si="2321"/>
        <v>0</v>
      </c>
      <c r="EZ222" s="95">
        <v>4.1000000000000002E-2</v>
      </c>
      <c r="FA222" s="96">
        <v>2.1960000000000002</v>
      </c>
      <c r="FB222" s="59">
        <f t="shared" si="2321"/>
        <v>53560.975609756097</v>
      </c>
      <c r="FC222" s="95">
        <v>0.42699000000000004</v>
      </c>
      <c r="FD222" s="96">
        <v>27.925999999999998</v>
      </c>
      <c r="FE222" s="59">
        <f t="shared" si="2321"/>
        <v>65402.000046839486</v>
      </c>
      <c r="FF222" s="95">
        <v>0.05</v>
      </c>
      <c r="FG222" s="96">
        <v>1.2150000000000001</v>
      </c>
      <c r="FH222" s="59">
        <f t="shared" si="2321"/>
        <v>24300</v>
      </c>
      <c r="FI222" s="58">
        <v>0</v>
      </c>
      <c r="FJ222" s="7">
        <v>0</v>
      </c>
      <c r="FK222" s="59">
        <f t="shared" si="2321"/>
        <v>0</v>
      </c>
      <c r="FL222" s="58">
        <v>0</v>
      </c>
      <c r="FM222" s="7">
        <v>0</v>
      </c>
      <c r="FN222" s="59">
        <f t="shared" si="2321"/>
        <v>0</v>
      </c>
      <c r="FO222" s="58">
        <v>0</v>
      </c>
      <c r="FP222" s="7">
        <v>0</v>
      </c>
      <c r="FQ222" s="59">
        <f t="shared" si="2321"/>
        <v>0</v>
      </c>
      <c r="FR222" s="95">
        <v>1E-3</v>
      </c>
      <c r="FS222" s="96">
        <v>2.1629999999999998</v>
      </c>
      <c r="FT222" s="59">
        <f t="shared" si="2322"/>
        <v>2162999.9999999995</v>
      </c>
      <c r="FU222" s="58">
        <v>0</v>
      </c>
      <c r="FV222" s="7">
        <v>0</v>
      </c>
      <c r="FW222" s="59">
        <f t="shared" si="2321"/>
        <v>0</v>
      </c>
      <c r="FX222" s="58">
        <v>0</v>
      </c>
      <c r="FY222" s="7">
        <v>0</v>
      </c>
      <c r="FZ222" s="59">
        <f t="shared" si="2321"/>
        <v>0</v>
      </c>
      <c r="GA222" s="95">
        <v>1.0749200000000001</v>
      </c>
      <c r="GB222" s="96">
        <v>19.388000000000002</v>
      </c>
      <c r="GC222" s="59">
        <f t="shared" si="2321"/>
        <v>18036.691102593682</v>
      </c>
      <c r="GD222" s="95">
        <v>16.019569999999998</v>
      </c>
      <c r="GE222" s="96">
        <v>1025.6099999999999</v>
      </c>
      <c r="GF222" s="59">
        <f t="shared" si="2321"/>
        <v>64022.31770265993</v>
      </c>
      <c r="GG222" s="95">
        <v>0.17394999999999999</v>
      </c>
      <c r="GH222" s="96">
        <v>5.1980000000000004</v>
      </c>
      <c r="GI222" s="59">
        <f t="shared" si="2321"/>
        <v>29882.150043115842</v>
      </c>
      <c r="GJ222" s="58">
        <v>0</v>
      </c>
      <c r="GK222" s="7">
        <v>0</v>
      </c>
      <c r="GL222" s="59">
        <f t="shared" si="2321"/>
        <v>0</v>
      </c>
      <c r="GM222" s="95">
        <v>4.2599999999999999E-3</v>
      </c>
      <c r="GN222" s="96">
        <v>0.20599999999999999</v>
      </c>
      <c r="GO222" s="59">
        <f t="shared" si="2321"/>
        <v>48356.80751173709</v>
      </c>
      <c r="GP222" s="58">
        <v>0</v>
      </c>
      <c r="GQ222" s="7">
        <v>0</v>
      </c>
      <c r="GR222" s="59">
        <f t="shared" si="2321"/>
        <v>0</v>
      </c>
      <c r="GS222" s="95">
        <v>0.15040000000000001</v>
      </c>
      <c r="GT222" s="96">
        <v>3.7869999999999999</v>
      </c>
      <c r="GU222" s="59">
        <f t="shared" si="2321"/>
        <v>25179.521276595744</v>
      </c>
      <c r="GV222" s="95">
        <v>1.7064999999999999</v>
      </c>
      <c r="GW222" s="96">
        <v>28.885999999999999</v>
      </c>
      <c r="GX222" s="59">
        <f t="shared" si="2321"/>
        <v>16927.043656607089</v>
      </c>
      <c r="GY222" s="6">
        <f t="shared" si="2115"/>
        <v>117.90660000000003</v>
      </c>
      <c r="GZ222" s="83">
        <f t="shared" si="2116"/>
        <v>3474.7729999999997</v>
      </c>
    </row>
    <row r="223" spans="1:208" customFormat="1" x14ac:dyDescent="0.3">
      <c r="A223" s="55">
        <v>2020</v>
      </c>
      <c r="B223" s="51" t="s">
        <v>14</v>
      </c>
      <c r="C223" s="58">
        <v>0</v>
      </c>
      <c r="D223" s="7">
        <v>0</v>
      </c>
      <c r="E223" s="59">
        <f t="shared" si="2317"/>
        <v>0</v>
      </c>
      <c r="F223" s="58">
        <v>0</v>
      </c>
      <c r="G223" s="7">
        <v>0</v>
      </c>
      <c r="H223" s="59">
        <f t="shared" si="2317"/>
        <v>0</v>
      </c>
      <c r="I223" s="13">
        <v>0.78066000000000002</v>
      </c>
      <c r="J223" s="99">
        <v>45.05</v>
      </c>
      <c r="K223" s="59">
        <f t="shared" si="2317"/>
        <v>57707.580764993712</v>
      </c>
      <c r="L223" s="58">
        <v>0</v>
      </c>
      <c r="M223" s="7">
        <v>0</v>
      </c>
      <c r="N223" s="59">
        <f t="shared" si="2317"/>
        <v>0</v>
      </c>
      <c r="O223" s="13">
        <v>0.20351</v>
      </c>
      <c r="P223" s="99">
        <v>9.43</v>
      </c>
      <c r="Q223" s="59">
        <f t="shared" si="2317"/>
        <v>46336.789346960832</v>
      </c>
      <c r="R223" s="58">
        <v>0</v>
      </c>
      <c r="S223" s="7">
        <v>0</v>
      </c>
      <c r="T223" s="59">
        <f t="shared" si="2317"/>
        <v>0</v>
      </c>
      <c r="U223" s="58">
        <v>0</v>
      </c>
      <c r="V223" s="7">
        <v>0</v>
      </c>
      <c r="W223" s="59">
        <f t="shared" si="2317"/>
        <v>0</v>
      </c>
      <c r="X223" s="58">
        <v>0</v>
      </c>
      <c r="Y223" s="7">
        <v>0</v>
      </c>
      <c r="Z223" s="59">
        <f t="shared" si="2317"/>
        <v>0</v>
      </c>
      <c r="AA223" s="58">
        <v>0</v>
      </c>
      <c r="AB223" s="7">
        <v>0</v>
      </c>
      <c r="AC223" s="59">
        <f t="shared" si="2317"/>
        <v>0</v>
      </c>
      <c r="AD223" s="58">
        <v>0</v>
      </c>
      <c r="AE223" s="7">
        <v>0</v>
      </c>
      <c r="AF223" s="59">
        <f t="shared" si="2317"/>
        <v>0</v>
      </c>
      <c r="AG223" s="58">
        <v>0</v>
      </c>
      <c r="AH223" s="7">
        <v>0</v>
      </c>
      <c r="AI223" s="59">
        <f t="shared" si="2317"/>
        <v>0</v>
      </c>
      <c r="AJ223" s="13">
        <v>0.6542</v>
      </c>
      <c r="AK223" s="99">
        <v>14.558999999999999</v>
      </c>
      <c r="AL223" s="59">
        <f t="shared" si="2317"/>
        <v>22254.662182818709</v>
      </c>
      <c r="AM223" s="58">
        <v>0</v>
      </c>
      <c r="AN223" s="7">
        <v>0</v>
      </c>
      <c r="AO223" s="59">
        <f t="shared" si="2317"/>
        <v>0</v>
      </c>
      <c r="AP223" s="58">
        <v>0</v>
      </c>
      <c r="AQ223" s="7">
        <v>0</v>
      </c>
      <c r="AR223" s="59">
        <f t="shared" si="2317"/>
        <v>0</v>
      </c>
      <c r="AS223" s="58">
        <v>0</v>
      </c>
      <c r="AT223" s="7">
        <v>0</v>
      </c>
      <c r="AU223" s="59">
        <f t="shared" si="2317"/>
        <v>0</v>
      </c>
      <c r="AV223" s="13">
        <v>10.23922</v>
      </c>
      <c r="AW223" s="99">
        <v>248.38300000000001</v>
      </c>
      <c r="AX223" s="59">
        <f t="shared" si="2317"/>
        <v>24258.000121102978</v>
      </c>
      <c r="AY223" s="58">
        <v>0</v>
      </c>
      <c r="AZ223" s="7">
        <v>0</v>
      </c>
      <c r="BA223" s="59">
        <f t="shared" si="2317"/>
        <v>0</v>
      </c>
      <c r="BB223" s="58">
        <v>0</v>
      </c>
      <c r="BC223" s="7">
        <v>0</v>
      </c>
      <c r="BD223" s="59">
        <f t="shared" si="2317"/>
        <v>0</v>
      </c>
      <c r="BE223" s="58">
        <v>0</v>
      </c>
      <c r="BF223" s="7">
        <v>0</v>
      </c>
      <c r="BG223" s="59">
        <f t="shared" si="2317"/>
        <v>0</v>
      </c>
      <c r="BH223" s="58">
        <v>0</v>
      </c>
      <c r="BI223" s="7">
        <v>0</v>
      </c>
      <c r="BJ223" s="59">
        <f t="shared" si="2318"/>
        <v>0</v>
      </c>
      <c r="BK223" s="13">
        <v>0.58839999999999992</v>
      </c>
      <c r="BL223" s="99">
        <v>14.683</v>
      </c>
      <c r="BM223" s="59">
        <f t="shared" si="2317"/>
        <v>24954.112848402448</v>
      </c>
      <c r="BN223" s="58">
        <v>0</v>
      </c>
      <c r="BO223" s="7">
        <v>0</v>
      </c>
      <c r="BP223" s="59">
        <f t="shared" si="2317"/>
        <v>0</v>
      </c>
      <c r="BQ223" s="58">
        <v>0</v>
      </c>
      <c r="BR223" s="7">
        <v>0</v>
      </c>
      <c r="BS223" s="59">
        <f t="shared" si="2317"/>
        <v>0</v>
      </c>
      <c r="BT223" s="58">
        <v>0</v>
      </c>
      <c r="BU223" s="7">
        <v>0</v>
      </c>
      <c r="BV223" s="59">
        <f t="shared" si="2319"/>
        <v>0</v>
      </c>
      <c r="BW223" s="58">
        <v>0</v>
      </c>
      <c r="BX223" s="7">
        <v>0</v>
      </c>
      <c r="BY223" s="59">
        <f t="shared" si="2319"/>
        <v>0</v>
      </c>
      <c r="BZ223" s="58">
        <v>0</v>
      </c>
      <c r="CA223" s="7">
        <v>0</v>
      </c>
      <c r="CB223" s="59">
        <f t="shared" si="2319"/>
        <v>0</v>
      </c>
      <c r="CC223" s="58">
        <v>0</v>
      </c>
      <c r="CD223" s="7">
        <v>0</v>
      </c>
      <c r="CE223" s="59">
        <f t="shared" si="2319"/>
        <v>0</v>
      </c>
      <c r="CF223" s="58">
        <v>0</v>
      </c>
      <c r="CG223" s="7">
        <v>0</v>
      </c>
      <c r="CH223" s="59">
        <f t="shared" si="2319"/>
        <v>0</v>
      </c>
      <c r="CI223" s="58">
        <v>0</v>
      </c>
      <c r="CJ223" s="7">
        <v>0</v>
      </c>
      <c r="CK223" s="59">
        <f t="shared" si="2319"/>
        <v>0</v>
      </c>
      <c r="CL223" s="58">
        <v>0</v>
      </c>
      <c r="CM223" s="7">
        <v>0</v>
      </c>
      <c r="CN223" s="59">
        <f t="shared" si="2319"/>
        <v>0</v>
      </c>
      <c r="CO223" s="58">
        <v>0</v>
      </c>
      <c r="CP223" s="7">
        <v>0</v>
      </c>
      <c r="CQ223" s="59">
        <f t="shared" si="2319"/>
        <v>0</v>
      </c>
      <c r="CR223" s="58">
        <v>0</v>
      </c>
      <c r="CS223" s="7">
        <v>0</v>
      </c>
      <c r="CT223" s="59">
        <f t="shared" si="2319"/>
        <v>0</v>
      </c>
      <c r="CU223" s="13">
        <v>9.4800000000000006E-3</v>
      </c>
      <c r="CV223" s="99">
        <v>0.54</v>
      </c>
      <c r="CW223" s="59">
        <f t="shared" si="2319"/>
        <v>56962.025316455693</v>
      </c>
      <c r="CX223" s="58">
        <v>0</v>
      </c>
      <c r="CY223" s="7">
        <v>0</v>
      </c>
      <c r="CZ223" s="59">
        <f t="shared" si="2323"/>
        <v>0</v>
      </c>
      <c r="DA223" s="58">
        <v>0</v>
      </c>
      <c r="DB223" s="7">
        <v>0</v>
      </c>
      <c r="DC223" s="59">
        <f t="shared" si="2319"/>
        <v>0</v>
      </c>
      <c r="DD223" s="13">
        <v>0.96445999999999998</v>
      </c>
      <c r="DE223" s="99">
        <v>27.062000000000001</v>
      </c>
      <c r="DF223" s="59">
        <f t="shared" si="2319"/>
        <v>28059.224851212079</v>
      </c>
      <c r="DG223" s="58">
        <v>0</v>
      </c>
      <c r="DH223" s="7">
        <v>0</v>
      </c>
      <c r="DI223" s="59">
        <f t="shared" si="2319"/>
        <v>0</v>
      </c>
      <c r="DJ223" s="58">
        <v>0</v>
      </c>
      <c r="DK223" s="7">
        <v>0</v>
      </c>
      <c r="DL223" s="59">
        <f t="shared" si="2319"/>
        <v>0</v>
      </c>
      <c r="DM223" s="58">
        <v>0</v>
      </c>
      <c r="DN223" s="7">
        <v>0</v>
      </c>
      <c r="DO223" s="59">
        <f t="shared" si="2319"/>
        <v>0</v>
      </c>
      <c r="DP223" s="13">
        <v>6.7510000000000003</v>
      </c>
      <c r="DQ223" s="99">
        <v>138.80699999999999</v>
      </c>
      <c r="DR223" s="59">
        <f t="shared" si="2319"/>
        <v>20560.953932750701</v>
      </c>
      <c r="DS223" s="13">
        <v>2.3584999999999998</v>
      </c>
      <c r="DT223" s="99">
        <v>42.146000000000001</v>
      </c>
      <c r="DU223" s="59">
        <f t="shared" si="2319"/>
        <v>17869.832520669919</v>
      </c>
      <c r="DV223" s="13">
        <v>3.3153000000000001</v>
      </c>
      <c r="DW223" s="99">
        <v>119.553</v>
      </c>
      <c r="DX223" s="59">
        <f t="shared" si="2319"/>
        <v>36060.989955660116</v>
      </c>
      <c r="DY223" s="58">
        <v>0</v>
      </c>
      <c r="DZ223" s="7">
        <v>0</v>
      </c>
      <c r="EA223" s="59">
        <f t="shared" si="2319"/>
        <v>0</v>
      </c>
      <c r="EB223" s="58">
        <v>0</v>
      </c>
      <c r="EC223" s="7">
        <v>0</v>
      </c>
      <c r="ED223" s="59">
        <f t="shared" si="2319"/>
        <v>0</v>
      </c>
      <c r="EE223" s="13">
        <v>0.49</v>
      </c>
      <c r="EF223" s="99">
        <v>29.742999999999999</v>
      </c>
      <c r="EG223" s="59">
        <f t="shared" si="2320"/>
        <v>60699.999999999993</v>
      </c>
      <c r="EH223" s="13">
        <v>0.252</v>
      </c>
      <c r="EI223" s="99">
        <v>57.347999999999999</v>
      </c>
      <c r="EJ223" s="59">
        <f t="shared" si="2319"/>
        <v>227571.42857142855</v>
      </c>
      <c r="EK223" s="58">
        <v>0</v>
      </c>
      <c r="EL223" s="7">
        <v>0</v>
      </c>
      <c r="EM223" s="59">
        <f t="shared" si="2319"/>
        <v>0</v>
      </c>
      <c r="EN223" s="58">
        <v>0</v>
      </c>
      <c r="EO223" s="7">
        <v>0</v>
      </c>
      <c r="EP223" s="59">
        <f t="shared" si="2321"/>
        <v>0</v>
      </c>
      <c r="EQ223" s="13">
        <v>0.54797000000000007</v>
      </c>
      <c r="ER223" s="99">
        <v>38.357999999999997</v>
      </c>
      <c r="ES223" s="59">
        <f t="shared" si="2321"/>
        <v>70000.182491742235</v>
      </c>
      <c r="ET223" s="58">
        <v>0</v>
      </c>
      <c r="EU223" s="7">
        <v>0</v>
      </c>
      <c r="EV223" s="59">
        <f t="shared" si="2321"/>
        <v>0</v>
      </c>
      <c r="EW223" s="58">
        <v>0</v>
      </c>
      <c r="EX223" s="7">
        <v>0</v>
      </c>
      <c r="EY223" s="59">
        <f t="shared" si="2321"/>
        <v>0</v>
      </c>
      <c r="EZ223" s="58">
        <v>0</v>
      </c>
      <c r="FA223" s="7">
        <v>0</v>
      </c>
      <c r="FB223" s="59">
        <f t="shared" si="2321"/>
        <v>0</v>
      </c>
      <c r="FC223" s="13">
        <v>0.83863999999999994</v>
      </c>
      <c r="FD223" s="99">
        <v>49.932000000000002</v>
      </c>
      <c r="FE223" s="59">
        <f t="shared" si="2321"/>
        <v>59539.254030334829</v>
      </c>
      <c r="FF223" s="58">
        <v>0</v>
      </c>
      <c r="FG223" s="7">
        <v>0</v>
      </c>
      <c r="FH223" s="59">
        <f t="shared" si="2321"/>
        <v>0</v>
      </c>
      <c r="FI223" s="58">
        <v>0</v>
      </c>
      <c r="FJ223" s="7">
        <v>0</v>
      </c>
      <c r="FK223" s="59">
        <f t="shared" si="2321"/>
        <v>0</v>
      </c>
      <c r="FL223" s="58">
        <v>0</v>
      </c>
      <c r="FM223" s="7">
        <v>0</v>
      </c>
      <c r="FN223" s="59">
        <f t="shared" si="2321"/>
        <v>0</v>
      </c>
      <c r="FO223" s="58">
        <v>0</v>
      </c>
      <c r="FP223" s="7">
        <v>0</v>
      </c>
      <c r="FQ223" s="59">
        <f t="shared" si="2321"/>
        <v>0</v>
      </c>
      <c r="FR223" s="58">
        <v>0</v>
      </c>
      <c r="FS223" s="7">
        <v>0</v>
      </c>
      <c r="FT223" s="59">
        <f t="shared" si="2322"/>
        <v>0</v>
      </c>
      <c r="FU223" s="13">
        <v>12.34</v>
      </c>
      <c r="FV223" s="99">
        <v>256.827</v>
      </c>
      <c r="FW223" s="59">
        <f t="shared" si="2321"/>
        <v>20812.56077795786</v>
      </c>
      <c r="FX223" s="58">
        <v>0</v>
      </c>
      <c r="FY223" s="7">
        <v>0</v>
      </c>
      <c r="FZ223" s="59">
        <f t="shared" si="2321"/>
        <v>0</v>
      </c>
      <c r="GA223" s="13">
        <v>0.94123999999999997</v>
      </c>
      <c r="GB223" s="99">
        <v>17.07</v>
      </c>
      <c r="GC223" s="59">
        <f t="shared" si="2321"/>
        <v>18135.650843568063</v>
      </c>
      <c r="GD223" s="13">
        <v>1.5235699999999999</v>
      </c>
      <c r="GE223" s="99">
        <v>98.346000000000004</v>
      </c>
      <c r="GF223" s="59">
        <f t="shared" si="2321"/>
        <v>64549.708907368884</v>
      </c>
      <c r="GG223" s="13">
        <v>0.41891</v>
      </c>
      <c r="GH223" s="99">
        <v>11.435</v>
      </c>
      <c r="GI223" s="59">
        <f t="shared" si="2321"/>
        <v>27297.032775536511</v>
      </c>
      <c r="GJ223" s="13">
        <v>6.45E-3</v>
      </c>
      <c r="GK223" s="99">
        <v>0.01</v>
      </c>
      <c r="GL223" s="59">
        <f t="shared" si="2321"/>
        <v>1550.3875968992249</v>
      </c>
      <c r="GM223" s="13">
        <v>9.4800000000000006E-3</v>
      </c>
      <c r="GN223" s="99">
        <v>0.77900000000000003</v>
      </c>
      <c r="GO223" s="59">
        <f t="shared" si="2321"/>
        <v>82172.995780590703</v>
      </c>
      <c r="GP223" s="58">
        <v>0</v>
      </c>
      <c r="GQ223" s="7">
        <v>0</v>
      </c>
      <c r="GR223" s="59">
        <f t="shared" si="2321"/>
        <v>0</v>
      </c>
      <c r="GS223" s="13">
        <v>77.760000000000005</v>
      </c>
      <c r="GT223" s="99">
        <v>1593.56</v>
      </c>
      <c r="GU223" s="59">
        <f t="shared" si="2321"/>
        <v>20493.312757201642</v>
      </c>
      <c r="GV223" s="13">
        <v>5.3</v>
      </c>
      <c r="GW223" s="99">
        <v>123.76</v>
      </c>
      <c r="GX223" s="59">
        <f t="shared" si="2321"/>
        <v>23350.943396226416</v>
      </c>
      <c r="GY223" s="6">
        <f t="shared" si="2115"/>
        <v>126.29299</v>
      </c>
      <c r="GZ223" s="83">
        <f t="shared" si="2116"/>
        <v>2937.3809999999999</v>
      </c>
    </row>
    <row r="224" spans="1:208" customFormat="1" x14ac:dyDescent="0.3">
      <c r="A224" s="55">
        <v>2020</v>
      </c>
      <c r="B224" s="59" t="s">
        <v>15</v>
      </c>
      <c r="C224" s="58">
        <v>0</v>
      </c>
      <c r="D224" s="7">
        <v>0</v>
      </c>
      <c r="E224" s="59">
        <f t="shared" si="2317"/>
        <v>0</v>
      </c>
      <c r="F224" s="100">
        <v>0.124</v>
      </c>
      <c r="G224" s="7">
        <v>5.2990000000000004</v>
      </c>
      <c r="H224" s="59">
        <f t="shared" si="2317"/>
        <v>42733.870967741939</v>
      </c>
      <c r="I224" s="100">
        <v>0.25901000000000002</v>
      </c>
      <c r="J224" s="7">
        <v>29.202000000000002</v>
      </c>
      <c r="K224" s="59">
        <f t="shared" si="2317"/>
        <v>112744.68167252229</v>
      </c>
      <c r="L224" s="58">
        <v>0</v>
      </c>
      <c r="M224" s="7">
        <v>0</v>
      </c>
      <c r="N224" s="59">
        <f t="shared" si="2317"/>
        <v>0</v>
      </c>
      <c r="O224" s="100">
        <v>0.97029999999999994</v>
      </c>
      <c r="P224" s="7">
        <v>80.703000000000003</v>
      </c>
      <c r="Q224" s="59">
        <f t="shared" si="2317"/>
        <v>83173.245388024327</v>
      </c>
      <c r="R224" s="58">
        <v>0</v>
      </c>
      <c r="S224" s="7">
        <v>0</v>
      </c>
      <c r="T224" s="59">
        <f t="shared" si="2317"/>
        <v>0</v>
      </c>
      <c r="U224" s="58">
        <v>0</v>
      </c>
      <c r="V224" s="7">
        <v>0</v>
      </c>
      <c r="W224" s="59">
        <f t="shared" si="2317"/>
        <v>0</v>
      </c>
      <c r="X224" s="58">
        <v>0</v>
      </c>
      <c r="Y224" s="7">
        <v>0</v>
      </c>
      <c r="Z224" s="59">
        <f t="shared" si="2317"/>
        <v>0</v>
      </c>
      <c r="AA224" s="58">
        <v>0</v>
      </c>
      <c r="AB224" s="7">
        <v>0</v>
      </c>
      <c r="AC224" s="59">
        <f t="shared" si="2317"/>
        <v>0</v>
      </c>
      <c r="AD224" s="58">
        <v>0</v>
      </c>
      <c r="AE224" s="7">
        <v>0</v>
      </c>
      <c r="AF224" s="59">
        <f t="shared" si="2317"/>
        <v>0</v>
      </c>
      <c r="AG224" s="58">
        <v>0</v>
      </c>
      <c r="AH224" s="7">
        <v>0</v>
      </c>
      <c r="AI224" s="59">
        <f t="shared" si="2317"/>
        <v>0</v>
      </c>
      <c r="AJ224" s="100">
        <v>0.1016</v>
      </c>
      <c r="AK224" s="7">
        <v>3.7629999999999999</v>
      </c>
      <c r="AL224" s="59">
        <f t="shared" si="2317"/>
        <v>37037.401574803145</v>
      </c>
      <c r="AM224" s="58">
        <v>0</v>
      </c>
      <c r="AN224" s="7">
        <v>0</v>
      </c>
      <c r="AO224" s="59">
        <f t="shared" si="2317"/>
        <v>0</v>
      </c>
      <c r="AP224" s="58">
        <v>0</v>
      </c>
      <c r="AQ224" s="7">
        <v>0</v>
      </c>
      <c r="AR224" s="59">
        <f t="shared" si="2317"/>
        <v>0</v>
      </c>
      <c r="AS224" s="58">
        <v>0</v>
      </c>
      <c r="AT224" s="7">
        <v>0</v>
      </c>
      <c r="AU224" s="59">
        <f t="shared" si="2317"/>
        <v>0</v>
      </c>
      <c r="AV224" s="100">
        <v>9.9526299999999992</v>
      </c>
      <c r="AW224" s="7">
        <v>253.678</v>
      </c>
      <c r="AX224" s="59">
        <f t="shared" si="2317"/>
        <v>25488.539210238905</v>
      </c>
      <c r="AY224" s="100">
        <v>1E-3</v>
      </c>
      <c r="AZ224" s="7">
        <v>2.5999999999999999E-2</v>
      </c>
      <c r="BA224" s="59">
        <f t="shared" si="2317"/>
        <v>26000</v>
      </c>
      <c r="BB224" s="58">
        <v>0</v>
      </c>
      <c r="BC224" s="7">
        <v>0</v>
      </c>
      <c r="BD224" s="59">
        <f t="shared" si="2317"/>
        <v>0</v>
      </c>
      <c r="BE224" s="58">
        <v>0</v>
      </c>
      <c r="BF224" s="7">
        <v>0</v>
      </c>
      <c r="BG224" s="59">
        <f t="shared" si="2317"/>
        <v>0</v>
      </c>
      <c r="BH224" s="100">
        <v>0.8</v>
      </c>
      <c r="BI224" s="7">
        <v>7.8369999999999997</v>
      </c>
      <c r="BJ224" s="59">
        <f t="shared" si="2318"/>
        <v>9796.2499999999982</v>
      </c>
      <c r="BK224" s="100">
        <v>6.7641</v>
      </c>
      <c r="BL224" s="7">
        <v>122.72799999999999</v>
      </c>
      <c r="BM224" s="59">
        <f t="shared" si="2317"/>
        <v>18144.025073550063</v>
      </c>
      <c r="BN224" s="58">
        <v>0</v>
      </c>
      <c r="BO224" s="7">
        <v>0</v>
      </c>
      <c r="BP224" s="59">
        <f t="shared" si="2317"/>
        <v>0</v>
      </c>
      <c r="BQ224" s="58">
        <v>0</v>
      </c>
      <c r="BR224" s="7">
        <v>0</v>
      </c>
      <c r="BS224" s="59">
        <f t="shared" si="2317"/>
        <v>0</v>
      </c>
      <c r="BT224" s="58">
        <v>0</v>
      </c>
      <c r="BU224" s="7">
        <v>0</v>
      </c>
      <c r="BV224" s="59">
        <f t="shared" si="2319"/>
        <v>0</v>
      </c>
      <c r="BW224" s="58">
        <v>0</v>
      </c>
      <c r="BX224" s="7">
        <v>0</v>
      </c>
      <c r="BY224" s="59">
        <f t="shared" si="2319"/>
        <v>0</v>
      </c>
      <c r="BZ224" s="58">
        <v>0</v>
      </c>
      <c r="CA224" s="7">
        <v>0</v>
      </c>
      <c r="CB224" s="59">
        <f t="shared" si="2319"/>
        <v>0</v>
      </c>
      <c r="CC224" s="58">
        <v>0</v>
      </c>
      <c r="CD224" s="7">
        <v>0</v>
      </c>
      <c r="CE224" s="59">
        <f t="shared" si="2319"/>
        <v>0</v>
      </c>
      <c r="CF224" s="58">
        <v>0</v>
      </c>
      <c r="CG224" s="7">
        <v>0</v>
      </c>
      <c r="CH224" s="59">
        <f t="shared" si="2319"/>
        <v>0</v>
      </c>
      <c r="CI224" s="58">
        <v>0</v>
      </c>
      <c r="CJ224" s="7">
        <v>0</v>
      </c>
      <c r="CK224" s="59">
        <f t="shared" si="2319"/>
        <v>0</v>
      </c>
      <c r="CL224" s="58">
        <v>0</v>
      </c>
      <c r="CM224" s="7">
        <v>0</v>
      </c>
      <c r="CN224" s="59">
        <f t="shared" si="2319"/>
        <v>0</v>
      </c>
      <c r="CO224" s="58">
        <v>0</v>
      </c>
      <c r="CP224" s="7">
        <v>0</v>
      </c>
      <c r="CQ224" s="59">
        <f t="shared" si="2319"/>
        <v>0</v>
      </c>
      <c r="CR224" s="100">
        <v>0.41243000000000002</v>
      </c>
      <c r="CS224" s="7">
        <v>24.806000000000001</v>
      </c>
      <c r="CT224" s="59">
        <f t="shared" si="2319"/>
        <v>60145.964163615645</v>
      </c>
      <c r="CU224" s="58">
        <v>0</v>
      </c>
      <c r="CV224" s="7">
        <v>0</v>
      </c>
      <c r="CW224" s="59">
        <f t="shared" si="2319"/>
        <v>0</v>
      </c>
      <c r="CX224" s="58">
        <v>0</v>
      </c>
      <c r="CY224" s="7">
        <v>0</v>
      </c>
      <c r="CZ224" s="59">
        <f t="shared" si="2323"/>
        <v>0</v>
      </c>
      <c r="DA224" s="100">
        <v>1.36</v>
      </c>
      <c r="DB224" s="7">
        <v>25.169</v>
      </c>
      <c r="DC224" s="59">
        <f t="shared" si="2319"/>
        <v>18506.617647058822</v>
      </c>
      <c r="DD224" s="100">
        <v>4.7859799999999995</v>
      </c>
      <c r="DE224" s="7">
        <v>204.035</v>
      </c>
      <c r="DF224" s="59">
        <f t="shared" si="2319"/>
        <v>42631.812084463374</v>
      </c>
      <c r="DG224" s="58">
        <v>0</v>
      </c>
      <c r="DH224" s="7">
        <v>0</v>
      </c>
      <c r="DI224" s="59">
        <f t="shared" si="2319"/>
        <v>0</v>
      </c>
      <c r="DJ224" s="58">
        <v>0</v>
      </c>
      <c r="DK224" s="7">
        <v>0</v>
      </c>
      <c r="DL224" s="59">
        <f t="shared" si="2319"/>
        <v>0</v>
      </c>
      <c r="DM224" s="58">
        <v>0</v>
      </c>
      <c r="DN224" s="7">
        <v>0</v>
      </c>
      <c r="DO224" s="59">
        <f t="shared" si="2319"/>
        <v>0</v>
      </c>
      <c r="DP224" s="100">
        <v>31.47</v>
      </c>
      <c r="DQ224" s="7">
        <v>600.08500000000004</v>
      </c>
      <c r="DR224" s="59">
        <f t="shared" si="2319"/>
        <v>19068.477915475058</v>
      </c>
      <c r="DS224" s="100">
        <v>4.8109399999999996</v>
      </c>
      <c r="DT224" s="7">
        <v>116.611</v>
      </c>
      <c r="DU224" s="59">
        <f t="shared" si="2319"/>
        <v>24238.714263740563</v>
      </c>
      <c r="DV224" s="100">
        <v>6.4919099999999998</v>
      </c>
      <c r="DW224" s="7">
        <v>97.971000000000004</v>
      </c>
      <c r="DX224" s="59">
        <f t="shared" si="2319"/>
        <v>15091.244333331793</v>
      </c>
      <c r="DY224" s="58">
        <v>0</v>
      </c>
      <c r="DZ224" s="7">
        <v>0</v>
      </c>
      <c r="EA224" s="59">
        <f t="shared" si="2319"/>
        <v>0</v>
      </c>
      <c r="EB224" s="58">
        <v>0</v>
      </c>
      <c r="EC224" s="7">
        <v>0</v>
      </c>
      <c r="ED224" s="59">
        <f t="shared" si="2319"/>
        <v>0</v>
      </c>
      <c r="EE224" s="58">
        <v>0</v>
      </c>
      <c r="EF224" s="7">
        <v>0</v>
      </c>
      <c r="EG224" s="59">
        <f t="shared" si="2320"/>
        <v>0</v>
      </c>
      <c r="EH224" s="58">
        <v>0</v>
      </c>
      <c r="EI224" s="7">
        <v>0</v>
      </c>
      <c r="EJ224" s="59">
        <f t="shared" si="2319"/>
        <v>0</v>
      </c>
      <c r="EK224" s="100">
        <v>1.03315</v>
      </c>
      <c r="EL224" s="7">
        <v>43.357999999999997</v>
      </c>
      <c r="EM224" s="59">
        <f t="shared" si="2319"/>
        <v>41966.800561389922</v>
      </c>
      <c r="EN224" s="58">
        <v>0</v>
      </c>
      <c r="EO224" s="7">
        <v>0</v>
      </c>
      <c r="EP224" s="59">
        <f t="shared" si="2321"/>
        <v>0</v>
      </c>
      <c r="EQ224" s="100">
        <v>1.2481300000000002</v>
      </c>
      <c r="ER224" s="7">
        <v>75.183999999999997</v>
      </c>
      <c r="ES224" s="59">
        <f t="shared" si="2321"/>
        <v>60237.315023274808</v>
      </c>
      <c r="ET224" s="58">
        <v>0</v>
      </c>
      <c r="EU224" s="7">
        <v>0</v>
      </c>
      <c r="EV224" s="59">
        <f t="shared" si="2321"/>
        <v>0</v>
      </c>
      <c r="EW224" s="100">
        <v>3.7999999999999999E-2</v>
      </c>
      <c r="EX224" s="7">
        <v>1.2</v>
      </c>
      <c r="EY224" s="59">
        <f t="shared" si="2321"/>
        <v>31578.94736842105</v>
      </c>
      <c r="EZ224" s="58">
        <v>0</v>
      </c>
      <c r="FA224" s="7">
        <v>0</v>
      </c>
      <c r="FB224" s="59">
        <f t="shared" si="2321"/>
        <v>0</v>
      </c>
      <c r="FC224" s="100">
        <v>2.0068299999999999</v>
      </c>
      <c r="FD224" s="7">
        <v>89.384</v>
      </c>
      <c r="FE224" s="59">
        <f t="shared" si="2321"/>
        <v>44539.896254291598</v>
      </c>
      <c r="FF224" s="58">
        <v>0</v>
      </c>
      <c r="FG224" s="7">
        <v>0</v>
      </c>
      <c r="FH224" s="59">
        <f t="shared" si="2321"/>
        <v>0</v>
      </c>
      <c r="FI224" s="58">
        <v>0</v>
      </c>
      <c r="FJ224" s="7">
        <v>0</v>
      </c>
      <c r="FK224" s="59">
        <f t="shared" si="2321"/>
        <v>0</v>
      </c>
      <c r="FL224" s="58">
        <v>0</v>
      </c>
      <c r="FM224" s="7">
        <v>0</v>
      </c>
      <c r="FN224" s="59">
        <f t="shared" si="2321"/>
        <v>0</v>
      </c>
      <c r="FO224" s="58">
        <v>0</v>
      </c>
      <c r="FP224" s="7">
        <v>0</v>
      </c>
      <c r="FQ224" s="59">
        <f t="shared" si="2321"/>
        <v>0</v>
      </c>
      <c r="FR224" s="58">
        <v>0</v>
      </c>
      <c r="FS224" s="7">
        <v>0</v>
      </c>
      <c r="FT224" s="59">
        <f t="shared" si="2322"/>
        <v>0</v>
      </c>
      <c r="FU224" s="58">
        <v>0</v>
      </c>
      <c r="FV224" s="7">
        <v>0</v>
      </c>
      <c r="FW224" s="59">
        <f t="shared" si="2321"/>
        <v>0</v>
      </c>
      <c r="FX224" s="58">
        <v>0</v>
      </c>
      <c r="FY224" s="7">
        <v>0</v>
      </c>
      <c r="FZ224" s="59">
        <f t="shared" si="2321"/>
        <v>0</v>
      </c>
      <c r="GA224" s="100">
        <v>1.3717999999999999</v>
      </c>
      <c r="GB224" s="7">
        <v>24.326000000000001</v>
      </c>
      <c r="GC224" s="59">
        <f t="shared" si="2321"/>
        <v>17732.905671380671</v>
      </c>
      <c r="GD224" s="100">
        <v>7.8487</v>
      </c>
      <c r="GE224" s="7">
        <v>337.28300000000002</v>
      </c>
      <c r="GF224" s="59">
        <f t="shared" si="2321"/>
        <v>42973.103826111335</v>
      </c>
      <c r="GG224" s="58">
        <v>0</v>
      </c>
      <c r="GH224" s="7">
        <v>0</v>
      </c>
      <c r="GI224" s="59">
        <f t="shared" si="2321"/>
        <v>0</v>
      </c>
      <c r="GJ224" s="58">
        <v>0</v>
      </c>
      <c r="GK224" s="7">
        <v>0</v>
      </c>
      <c r="GL224" s="59">
        <f t="shared" si="2321"/>
        <v>0</v>
      </c>
      <c r="GM224" s="58">
        <v>0</v>
      </c>
      <c r="GN224" s="7">
        <v>0</v>
      </c>
      <c r="GO224" s="59">
        <f t="shared" si="2321"/>
        <v>0</v>
      </c>
      <c r="GP224" s="58">
        <v>0</v>
      </c>
      <c r="GQ224" s="7">
        <v>0</v>
      </c>
      <c r="GR224" s="59">
        <f t="shared" si="2321"/>
        <v>0</v>
      </c>
      <c r="GS224" s="100">
        <v>48.126080000000002</v>
      </c>
      <c r="GT224" s="7">
        <v>1141.925</v>
      </c>
      <c r="GU224" s="59">
        <f t="shared" si="2321"/>
        <v>23727.779199968081</v>
      </c>
      <c r="GV224" s="100">
        <v>1.1000000000000001</v>
      </c>
      <c r="GW224" s="7">
        <v>18.562999999999999</v>
      </c>
      <c r="GX224" s="59">
        <f t="shared" si="2321"/>
        <v>16875.45454545454</v>
      </c>
      <c r="GY224" s="6">
        <f t="shared" si="2115"/>
        <v>131.07658999999998</v>
      </c>
      <c r="GZ224" s="83">
        <f t="shared" si="2116"/>
        <v>3303.1360000000004</v>
      </c>
    </row>
    <row r="225" spans="1:208" customFormat="1" x14ac:dyDescent="0.3">
      <c r="A225" s="55">
        <v>2020</v>
      </c>
      <c r="B225" s="51" t="s">
        <v>16</v>
      </c>
      <c r="C225" s="58">
        <v>0</v>
      </c>
      <c r="D225" s="7">
        <v>0</v>
      </c>
      <c r="E225" s="59">
        <f t="shared" si="2317"/>
        <v>0</v>
      </c>
      <c r="F225" s="58">
        <v>0</v>
      </c>
      <c r="G225" s="7">
        <v>0</v>
      </c>
      <c r="H225" s="59">
        <f t="shared" si="2317"/>
        <v>0</v>
      </c>
      <c r="I225" s="100">
        <v>1.0301099999999999</v>
      </c>
      <c r="J225" s="7">
        <v>60.5</v>
      </c>
      <c r="K225" s="59">
        <f t="shared" si="2317"/>
        <v>58731.591771752544</v>
      </c>
      <c r="L225" s="58">
        <v>0</v>
      </c>
      <c r="M225" s="7">
        <v>0</v>
      </c>
      <c r="N225" s="59">
        <f t="shared" si="2317"/>
        <v>0</v>
      </c>
      <c r="O225" s="100">
        <v>0.6658099999999999</v>
      </c>
      <c r="P225" s="7">
        <v>39.21</v>
      </c>
      <c r="Q225" s="59">
        <f t="shared" si="2317"/>
        <v>58890.674516754036</v>
      </c>
      <c r="R225" s="100">
        <v>2.691E-2</v>
      </c>
      <c r="S225" s="7">
        <v>1.7709999999999999</v>
      </c>
      <c r="T225" s="59">
        <f t="shared" si="2317"/>
        <v>65811.965811965812</v>
      </c>
      <c r="U225" s="58">
        <v>0</v>
      </c>
      <c r="V225" s="7">
        <v>0</v>
      </c>
      <c r="W225" s="59">
        <f t="shared" si="2317"/>
        <v>0</v>
      </c>
      <c r="X225" s="58">
        <v>0</v>
      </c>
      <c r="Y225" s="7">
        <v>0</v>
      </c>
      <c r="Z225" s="59">
        <f t="shared" si="2317"/>
        <v>0</v>
      </c>
      <c r="AA225" s="58">
        <v>0</v>
      </c>
      <c r="AB225" s="7">
        <v>0</v>
      </c>
      <c r="AC225" s="59">
        <f t="shared" si="2317"/>
        <v>0</v>
      </c>
      <c r="AD225" s="58">
        <v>0</v>
      </c>
      <c r="AE225" s="7">
        <v>0</v>
      </c>
      <c r="AF225" s="59">
        <f t="shared" si="2317"/>
        <v>0</v>
      </c>
      <c r="AG225" s="58">
        <v>0</v>
      </c>
      <c r="AH225" s="7">
        <v>0</v>
      </c>
      <c r="AI225" s="59">
        <f t="shared" si="2317"/>
        <v>0</v>
      </c>
      <c r="AJ225" s="100">
        <v>3.1127500000000001</v>
      </c>
      <c r="AK225" s="7">
        <v>60.545999999999999</v>
      </c>
      <c r="AL225" s="59">
        <f t="shared" si="2317"/>
        <v>19450.967793751504</v>
      </c>
      <c r="AM225" s="58">
        <v>0</v>
      </c>
      <c r="AN225" s="7">
        <v>0</v>
      </c>
      <c r="AO225" s="59">
        <f t="shared" si="2317"/>
        <v>0</v>
      </c>
      <c r="AP225" s="58">
        <v>0</v>
      </c>
      <c r="AQ225" s="7">
        <v>0</v>
      </c>
      <c r="AR225" s="59">
        <f t="shared" si="2317"/>
        <v>0</v>
      </c>
      <c r="AS225" s="58">
        <v>0</v>
      </c>
      <c r="AT225" s="7">
        <v>0</v>
      </c>
      <c r="AU225" s="59">
        <f t="shared" si="2317"/>
        <v>0</v>
      </c>
      <c r="AV225" s="100">
        <v>4.8713800000000003</v>
      </c>
      <c r="AW225" s="7">
        <v>126.31</v>
      </c>
      <c r="AX225" s="59">
        <f t="shared" si="2317"/>
        <v>25928.997532526715</v>
      </c>
      <c r="AY225" s="58">
        <v>0</v>
      </c>
      <c r="AZ225" s="7">
        <v>0</v>
      </c>
      <c r="BA225" s="59">
        <f t="shared" si="2317"/>
        <v>0</v>
      </c>
      <c r="BB225" s="58">
        <v>0</v>
      </c>
      <c r="BC225" s="7">
        <v>0</v>
      </c>
      <c r="BD225" s="59">
        <f t="shared" si="2317"/>
        <v>0</v>
      </c>
      <c r="BE225" s="58">
        <v>0</v>
      </c>
      <c r="BF225" s="7">
        <v>0</v>
      </c>
      <c r="BG225" s="59">
        <f t="shared" si="2317"/>
        <v>0</v>
      </c>
      <c r="BH225" s="58">
        <v>0</v>
      </c>
      <c r="BI225" s="7">
        <v>0</v>
      </c>
      <c r="BJ225" s="59">
        <f t="shared" si="2318"/>
        <v>0</v>
      </c>
      <c r="BK225" s="100">
        <v>4.4877799999999999</v>
      </c>
      <c r="BL225" s="7">
        <v>90.590999999999994</v>
      </c>
      <c r="BM225" s="59">
        <f t="shared" si="2317"/>
        <v>20186.149944961653</v>
      </c>
      <c r="BN225" s="58">
        <v>0</v>
      </c>
      <c r="BO225" s="7">
        <v>0</v>
      </c>
      <c r="BP225" s="59">
        <f t="shared" si="2317"/>
        <v>0</v>
      </c>
      <c r="BQ225" s="58">
        <v>0</v>
      </c>
      <c r="BR225" s="7">
        <v>0</v>
      </c>
      <c r="BS225" s="59">
        <f t="shared" si="2317"/>
        <v>0</v>
      </c>
      <c r="BT225" s="58">
        <v>0</v>
      </c>
      <c r="BU225" s="7">
        <v>0</v>
      </c>
      <c r="BV225" s="59">
        <f t="shared" si="2319"/>
        <v>0</v>
      </c>
      <c r="BW225" s="58">
        <v>0</v>
      </c>
      <c r="BX225" s="7">
        <v>0</v>
      </c>
      <c r="BY225" s="59">
        <f t="shared" si="2319"/>
        <v>0</v>
      </c>
      <c r="BZ225" s="58">
        <v>0</v>
      </c>
      <c r="CA225" s="7">
        <v>0</v>
      </c>
      <c r="CB225" s="59">
        <f t="shared" si="2319"/>
        <v>0</v>
      </c>
      <c r="CC225" s="58">
        <v>0</v>
      </c>
      <c r="CD225" s="7">
        <v>0</v>
      </c>
      <c r="CE225" s="59">
        <f t="shared" si="2319"/>
        <v>0</v>
      </c>
      <c r="CF225" s="58">
        <v>0</v>
      </c>
      <c r="CG225" s="7">
        <v>0</v>
      </c>
      <c r="CH225" s="59">
        <f t="shared" si="2319"/>
        <v>0</v>
      </c>
      <c r="CI225" s="58">
        <v>0</v>
      </c>
      <c r="CJ225" s="7">
        <v>0</v>
      </c>
      <c r="CK225" s="59">
        <f t="shared" si="2319"/>
        <v>0</v>
      </c>
      <c r="CL225" s="58">
        <v>0</v>
      </c>
      <c r="CM225" s="7">
        <v>0</v>
      </c>
      <c r="CN225" s="59">
        <f t="shared" si="2319"/>
        <v>0</v>
      </c>
      <c r="CO225" s="58">
        <v>0</v>
      </c>
      <c r="CP225" s="7">
        <v>0</v>
      </c>
      <c r="CQ225" s="59">
        <f t="shared" si="2319"/>
        <v>0</v>
      </c>
      <c r="CR225" s="100">
        <v>1.0378900000000002</v>
      </c>
      <c r="CS225" s="7">
        <v>42.265999999999998</v>
      </c>
      <c r="CT225" s="59">
        <f t="shared" si="2319"/>
        <v>40723.005328117615</v>
      </c>
      <c r="CU225" s="100">
        <v>7.6360000000000001</v>
      </c>
      <c r="CV225" s="7">
        <v>210.90600000000001</v>
      </c>
      <c r="CW225" s="59">
        <f t="shared" si="2319"/>
        <v>27619.958093242534</v>
      </c>
      <c r="CX225" s="58">
        <v>0</v>
      </c>
      <c r="CY225" s="7">
        <v>0</v>
      </c>
      <c r="CZ225" s="59">
        <f t="shared" si="2323"/>
        <v>0</v>
      </c>
      <c r="DA225" s="100">
        <v>2.9279000000000002</v>
      </c>
      <c r="DB225" s="7">
        <v>55.433999999999997</v>
      </c>
      <c r="DC225" s="59">
        <f t="shared" si="2319"/>
        <v>18933.02366884115</v>
      </c>
      <c r="DD225" s="100">
        <v>7.5819799999999997</v>
      </c>
      <c r="DE225" s="7">
        <v>172.316</v>
      </c>
      <c r="DF225" s="59">
        <f t="shared" si="2319"/>
        <v>22727.04491438912</v>
      </c>
      <c r="DG225" s="58">
        <v>0</v>
      </c>
      <c r="DH225" s="7">
        <v>0</v>
      </c>
      <c r="DI225" s="59">
        <f t="shared" si="2319"/>
        <v>0</v>
      </c>
      <c r="DJ225" s="58">
        <v>0</v>
      </c>
      <c r="DK225" s="7">
        <v>0</v>
      </c>
      <c r="DL225" s="59">
        <f t="shared" si="2319"/>
        <v>0</v>
      </c>
      <c r="DM225" s="58">
        <v>0</v>
      </c>
      <c r="DN225" s="7">
        <v>0</v>
      </c>
      <c r="DO225" s="59">
        <f t="shared" si="2319"/>
        <v>0</v>
      </c>
      <c r="DP225" s="100">
        <v>7.21</v>
      </c>
      <c r="DQ225" s="7">
        <v>149.75200000000001</v>
      </c>
      <c r="DR225" s="59">
        <f t="shared" si="2319"/>
        <v>20770.04160887656</v>
      </c>
      <c r="DS225" s="100">
        <v>6.4780000000000004E-2</v>
      </c>
      <c r="DT225" s="7">
        <v>1.111</v>
      </c>
      <c r="DU225" s="59">
        <f t="shared" si="2319"/>
        <v>17150.355047854275</v>
      </c>
      <c r="DV225" s="100">
        <v>1.6432599999999999</v>
      </c>
      <c r="DW225" s="7">
        <v>49.423000000000002</v>
      </c>
      <c r="DX225" s="59">
        <f t="shared" si="2319"/>
        <v>30076.190012536059</v>
      </c>
      <c r="DY225" s="58">
        <v>0</v>
      </c>
      <c r="DZ225" s="7">
        <v>0</v>
      </c>
      <c r="EA225" s="59">
        <f t="shared" si="2319"/>
        <v>0</v>
      </c>
      <c r="EB225" s="58">
        <v>0</v>
      </c>
      <c r="EC225" s="7">
        <v>0</v>
      </c>
      <c r="ED225" s="59">
        <f t="shared" si="2319"/>
        <v>0</v>
      </c>
      <c r="EE225" s="58">
        <v>0</v>
      </c>
      <c r="EF225" s="7">
        <v>0</v>
      </c>
      <c r="EG225" s="59">
        <f t="shared" si="2320"/>
        <v>0</v>
      </c>
      <c r="EH225" s="100">
        <v>0.01</v>
      </c>
      <c r="EI225" s="7">
        <v>0.247</v>
      </c>
      <c r="EJ225" s="59">
        <f t="shared" si="2319"/>
        <v>24700</v>
      </c>
      <c r="EK225" s="100">
        <v>0.38035000000000002</v>
      </c>
      <c r="EL225" s="7">
        <v>25.446999999999999</v>
      </c>
      <c r="EM225" s="59">
        <f t="shared" si="2319"/>
        <v>66904.167214407775</v>
      </c>
      <c r="EN225" s="58">
        <v>0</v>
      </c>
      <c r="EO225" s="7">
        <v>0</v>
      </c>
      <c r="EP225" s="59">
        <f t="shared" si="2321"/>
        <v>0</v>
      </c>
      <c r="EQ225" s="100">
        <v>0.87385999999999997</v>
      </c>
      <c r="ER225" s="7">
        <v>50.241</v>
      </c>
      <c r="ES225" s="59">
        <f t="shared" si="2321"/>
        <v>57493.191129013801</v>
      </c>
      <c r="ET225" s="58">
        <v>0</v>
      </c>
      <c r="EU225" s="7">
        <v>0</v>
      </c>
      <c r="EV225" s="59">
        <f t="shared" si="2321"/>
        <v>0</v>
      </c>
      <c r="EW225" s="58">
        <v>0</v>
      </c>
      <c r="EX225" s="7">
        <v>0</v>
      </c>
      <c r="EY225" s="59">
        <f t="shared" si="2321"/>
        <v>0</v>
      </c>
      <c r="EZ225" s="58">
        <v>0</v>
      </c>
      <c r="FA225" s="7">
        <v>0</v>
      </c>
      <c r="FB225" s="59">
        <f t="shared" si="2321"/>
        <v>0</v>
      </c>
      <c r="FC225" s="100">
        <v>6.3591899999999999</v>
      </c>
      <c r="FD225" s="7">
        <v>175.48699999999999</v>
      </c>
      <c r="FE225" s="59">
        <f t="shared" si="2321"/>
        <v>27595.810158211971</v>
      </c>
      <c r="FF225" s="100">
        <v>3.6969999999999996E-2</v>
      </c>
      <c r="FG225" s="7">
        <v>0.76700000000000002</v>
      </c>
      <c r="FH225" s="59">
        <f t="shared" si="2321"/>
        <v>20746.551257776577</v>
      </c>
      <c r="FI225" s="58">
        <v>0</v>
      </c>
      <c r="FJ225" s="7">
        <v>0</v>
      </c>
      <c r="FK225" s="59">
        <f t="shared" si="2321"/>
        <v>0</v>
      </c>
      <c r="FL225" s="58">
        <v>0</v>
      </c>
      <c r="FM225" s="7">
        <v>0</v>
      </c>
      <c r="FN225" s="59">
        <f t="shared" si="2321"/>
        <v>0</v>
      </c>
      <c r="FO225" s="58">
        <v>0</v>
      </c>
      <c r="FP225" s="7">
        <v>0</v>
      </c>
      <c r="FQ225" s="59">
        <f t="shared" si="2321"/>
        <v>0</v>
      </c>
      <c r="FR225" s="58">
        <v>0</v>
      </c>
      <c r="FS225" s="7">
        <v>0</v>
      </c>
      <c r="FT225" s="59">
        <f t="shared" si="2322"/>
        <v>0</v>
      </c>
      <c r="FU225" s="100">
        <v>11.15</v>
      </c>
      <c r="FV225" s="7">
        <v>211.35</v>
      </c>
      <c r="FW225" s="59">
        <f t="shared" si="2321"/>
        <v>18955.156950672645</v>
      </c>
      <c r="FX225" s="58">
        <v>0</v>
      </c>
      <c r="FY225" s="7">
        <v>0</v>
      </c>
      <c r="FZ225" s="59">
        <f t="shared" si="2321"/>
        <v>0</v>
      </c>
      <c r="GA225" s="100">
        <v>0.63070000000000004</v>
      </c>
      <c r="GB225" s="7">
        <v>11.609</v>
      </c>
      <c r="GC225" s="59">
        <f t="shared" si="2321"/>
        <v>18406.532424290468</v>
      </c>
      <c r="GD225" s="100">
        <v>4.1790500000000002</v>
      </c>
      <c r="GE225" s="7">
        <v>258.601</v>
      </c>
      <c r="GF225" s="59">
        <f t="shared" si="2321"/>
        <v>61880.331654323352</v>
      </c>
      <c r="GG225" s="100">
        <v>0.25</v>
      </c>
      <c r="GH225" s="7">
        <v>55.192</v>
      </c>
      <c r="GI225" s="59">
        <f t="shared" si="2321"/>
        <v>220768</v>
      </c>
      <c r="GJ225" s="58">
        <v>0</v>
      </c>
      <c r="GK225" s="7">
        <v>0</v>
      </c>
      <c r="GL225" s="59">
        <f t="shared" si="2321"/>
        <v>0</v>
      </c>
      <c r="GM225" s="100">
        <v>2E-3</v>
      </c>
      <c r="GN225" s="7">
        <v>0.11600000000000001</v>
      </c>
      <c r="GO225" s="59">
        <f t="shared" si="2321"/>
        <v>58000</v>
      </c>
      <c r="GP225" s="58">
        <v>0</v>
      </c>
      <c r="GQ225" s="7">
        <v>0</v>
      </c>
      <c r="GR225" s="59">
        <f t="shared" si="2321"/>
        <v>0</v>
      </c>
      <c r="GS225" s="100">
        <v>38.246000000000002</v>
      </c>
      <c r="GT225" s="7">
        <v>878.39</v>
      </c>
      <c r="GU225" s="59">
        <f t="shared" si="2321"/>
        <v>22966.846206139202</v>
      </c>
      <c r="GV225" s="100">
        <v>10.272459999999999</v>
      </c>
      <c r="GW225" s="7">
        <v>185.21199999999999</v>
      </c>
      <c r="GX225" s="59">
        <f t="shared" si="2321"/>
        <v>18029.955823629392</v>
      </c>
      <c r="GY225" s="6">
        <f t="shared" si="2115"/>
        <v>114.68712999999997</v>
      </c>
      <c r="GZ225" s="83">
        <f t="shared" si="2116"/>
        <v>2912.7949999999996</v>
      </c>
    </row>
    <row r="226" spans="1:208" customFormat="1" ht="15" thickBot="1" x14ac:dyDescent="0.35">
      <c r="A226" s="86"/>
      <c r="B226" s="87" t="s">
        <v>17</v>
      </c>
      <c r="C226" s="88">
        <f t="shared" ref="C226:D226" si="2324">SUM(C214:C225)</f>
        <v>80.103729999999985</v>
      </c>
      <c r="D226" s="89">
        <f t="shared" si="2324"/>
        <v>1613.5170000000001</v>
      </c>
      <c r="E226" s="90"/>
      <c r="F226" s="88">
        <f t="shared" ref="F226:G226" si="2325">SUM(F214:F225)</f>
        <v>0.124</v>
      </c>
      <c r="G226" s="89">
        <f t="shared" si="2325"/>
        <v>5.2990000000000004</v>
      </c>
      <c r="H226" s="90"/>
      <c r="I226" s="88">
        <f t="shared" ref="I226:J226" si="2326">SUM(I214:I225)</f>
        <v>4.7244099999999998</v>
      </c>
      <c r="J226" s="89">
        <f t="shared" si="2326"/>
        <v>289.82400000000001</v>
      </c>
      <c r="K226" s="90"/>
      <c r="L226" s="88">
        <f t="shared" ref="L226:M226" si="2327">SUM(L214:L225)</f>
        <v>0</v>
      </c>
      <c r="M226" s="89">
        <f t="shared" si="2327"/>
        <v>0</v>
      </c>
      <c r="N226" s="90"/>
      <c r="O226" s="88">
        <f t="shared" ref="O226:P226" si="2328">SUM(O214:O225)</f>
        <v>83.102549999999979</v>
      </c>
      <c r="P226" s="89">
        <f t="shared" si="2328"/>
        <v>2608.0369999999998</v>
      </c>
      <c r="Q226" s="90"/>
      <c r="R226" s="88">
        <f t="shared" ref="R226:S226" si="2329">SUM(R214:R225)</f>
        <v>2.691E-2</v>
      </c>
      <c r="S226" s="89">
        <f t="shared" si="2329"/>
        <v>1.7709999999999999</v>
      </c>
      <c r="T226" s="90"/>
      <c r="U226" s="88">
        <f t="shared" ref="U226:V226" si="2330">SUM(U214:U225)</f>
        <v>0</v>
      </c>
      <c r="V226" s="89">
        <f t="shared" si="2330"/>
        <v>0</v>
      </c>
      <c r="W226" s="90"/>
      <c r="X226" s="88">
        <f t="shared" ref="X226:Y226" si="2331">SUM(X214:X225)</f>
        <v>0</v>
      </c>
      <c r="Y226" s="89">
        <f t="shared" si="2331"/>
        <v>0</v>
      </c>
      <c r="Z226" s="90"/>
      <c r="AA226" s="88">
        <f t="shared" ref="AA226:AB226" si="2332">SUM(AA214:AA225)</f>
        <v>0.35734000000000005</v>
      </c>
      <c r="AB226" s="89">
        <f t="shared" si="2332"/>
        <v>16.645</v>
      </c>
      <c r="AC226" s="90"/>
      <c r="AD226" s="88">
        <f t="shared" ref="AD226:AE226" si="2333">SUM(AD214:AD225)</f>
        <v>0</v>
      </c>
      <c r="AE226" s="89">
        <f t="shared" si="2333"/>
        <v>0</v>
      </c>
      <c r="AF226" s="90"/>
      <c r="AG226" s="88">
        <f t="shared" ref="AG226:AH226" si="2334">SUM(AG214:AG225)</f>
        <v>0</v>
      </c>
      <c r="AH226" s="89">
        <f t="shared" si="2334"/>
        <v>0</v>
      </c>
      <c r="AI226" s="90"/>
      <c r="AJ226" s="88">
        <f t="shared" ref="AJ226:AK226" si="2335">SUM(AJ214:AJ225)</f>
        <v>8.4990200000000016</v>
      </c>
      <c r="AK226" s="89">
        <f t="shared" si="2335"/>
        <v>184.98</v>
      </c>
      <c r="AL226" s="90"/>
      <c r="AM226" s="88">
        <f t="shared" ref="AM226:AN226" si="2336">SUM(AM214:AM225)</f>
        <v>0</v>
      </c>
      <c r="AN226" s="89">
        <f t="shared" si="2336"/>
        <v>0</v>
      </c>
      <c r="AO226" s="90"/>
      <c r="AP226" s="88">
        <f t="shared" ref="AP226:AQ226" si="2337">SUM(AP214:AP225)</f>
        <v>0</v>
      </c>
      <c r="AQ226" s="89">
        <f t="shared" si="2337"/>
        <v>0</v>
      </c>
      <c r="AR226" s="90"/>
      <c r="AS226" s="88">
        <f t="shared" ref="AS226:AT226" si="2338">SUM(AS214:AS225)</f>
        <v>1.62</v>
      </c>
      <c r="AT226" s="89">
        <f t="shared" si="2338"/>
        <v>31.678999999999998</v>
      </c>
      <c r="AU226" s="90"/>
      <c r="AV226" s="88">
        <f t="shared" ref="AV226:AW226" si="2339">SUM(AV214:AV225)</f>
        <v>111.39202</v>
      </c>
      <c r="AW226" s="89">
        <f t="shared" si="2339"/>
        <v>2581.8989999999999</v>
      </c>
      <c r="AX226" s="90"/>
      <c r="AY226" s="88">
        <f t="shared" ref="AY226:AZ226" si="2340">SUM(AY214:AY225)</f>
        <v>1E-3</v>
      </c>
      <c r="AZ226" s="89">
        <f t="shared" si="2340"/>
        <v>2.5999999999999999E-2</v>
      </c>
      <c r="BA226" s="90"/>
      <c r="BB226" s="88">
        <f t="shared" ref="BB226:BC226" si="2341">SUM(BB214:BB225)</f>
        <v>0</v>
      </c>
      <c r="BC226" s="89">
        <f t="shared" si="2341"/>
        <v>0</v>
      </c>
      <c r="BD226" s="90"/>
      <c r="BE226" s="88">
        <f t="shared" ref="BE226:BF226" si="2342">SUM(BE214:BE225)</f>
        <v>0</v>
      </c>
      <c r="BF226" s="89">
        <f t="shared" si="2342"/>
        <v>0</v>
      </c>
      <c r="BG226" s="90"/>
      <c r="BH226" s="88">
        <f t="shared" ref="BH226:BI226" si="2343">SUM(BH214:BH225)</f>
        <v>0.8</v>
      </c>
      <c r="BI226" s="89">
        <f t="shared" si="2343"/>
        <v>7.8369999999999997</v>
      </c>
      <c r="BJ226" s="90"/>
      <c r="BK226" s="88">
        <f t="shared" ref="BK226:BL226" si="2344">SUM(BK214:BK225)</f>
        <v>22.237840000000002</v>
      </c>
      <c r="BL226" s="89">
        <f t="shared" si="2344"/>
        <v>417.44400000000002</v>
      </c>
      <c r="BM226" s="90"/>
      <c r="BN226" s="88">
        <f t="shared" ref="BN226:BO226" si="2345">SUM(BN214:BN225)</f>
        <v>0</v>
      </c>
      <c r="BO226" s="89">
        <f t="shared" si="2345"/>
        <v>0</v>
      </c>
      <c r="BP226" s="90"/>
      <c r="BQ226" s="88">
        <f t="shared" ref="BQ226:BR226" si="2346">SUM(BQ214:BQ225)</f>
        <v>0</v>
      </c>
      <c r="BR226" s="89">
        <f t="shared" si="2346"/>
        <v>0</v>
      </c>
      <c r="BS226" s="90"/>
      <c r="BT226" s="88">
        <f t="shared" ref="BT226:BU226" si="2347">SUM(BT214:BT225)</f>
        <v>0</v>
      </c>
      <c r="BU226" s="89">
        <f t="shared" si="2347"/>
        <v>0</v>
      </c>
      <c r="BV226" s="90"/>
      <c r="BW226" s="88">
        <f t="shared" ref="BW226:BX226" si="2348">SUM(BW214:BW225)</f>
        <v>0</v>
      </c>
      <c r="BX226" s="89">
        <f t="shared" si="2348"/>
        <v>0</v>
      </c>
      <c r="BY226" s="90"/>
      <c r="BZ226" s="88">
        <f t="shared" ref="BZ226:CA226" si="2349">SUM(BZ214:BZ225)</f>
        <v>0</v>
      </c>
      <c r="CA226" s="89">
        <f t="shared" si="2349"/>
        <v>0</v>
      </c>
      <c r="CB226" s="90"/>
      <c r="CC226" s="88">
        <f t="shared" ref="CC226:CD226" si="2350">SUM(CC214:CC225)</f>
        <v>0</v>
      </c>
      <c r="CD226" s="89">
        <f t="shared" si="2350"/>
        <v>0</v>
      </c>
      <c r="CE226" s="90"/>
      <c r="CF226" s="88">
        <f t="shared" ref="CF226:CG226" si="2351">SUM(CF214:CF225)</f>
        <v>0</v>
      </c>
      <c r="CG226" s="89">
        <f t="shared" si="2351"/>
        <v>0</v>
      </c>
      <c r="CH226" s="90"/>
      <c r="CI226" s="88">
        <f t="shared" ref="CI226:CJ226" si="2352">SUM(CI214:CI225)</f>
        <v>0</v>
      </c>
      <c r="CJ226" s="89">
        <f t="shared" si="2352"/>
        <v>0</v>
      </c>
      <c r="CK226" s="90"/>
      <c r="CL226" s="88">
        <f t="shared" ref="CL226:CM226" si="2353">SUM(CL214:CL225)</f>
        <v>0</v>
      </c>
      <c r="CM226" s="89">
        <f t="shared" si="2353"/>
        <v>0</v>
      </c>
      <c r="CN226" s="90"/>
      <c r="CO226" s="88">
        <f t="shared" ref="CO226:CP226" si="2354">SUM(CO214:CO225)</f>
        <v>20.092760000000002</v>
      </c>
      <c r="CP226" s="89">
        <f t="shared" si="2354"/>
        <v>378.839</v>
      </c>
      <c r="CQ226" s="90"/>
      <c r="CR226" s="88">
        <f t="shared" ref="CR226:CS226" si="2355">SUM(CR214:CR225)</f>
        <v>5.0432199999999998</v>
      </c>
      <c r="CS226" s="89">
        <f t="shared" si="2355"/>
        <v>138.35499999999999</v>
      </c>
      <c r="CT226" s="90"/>
      <c r="CU226" s="88">
        <f t="shared" ref="CU226:CV226" si="2356">SUM(CU214:CU225)</f>
        <v>13.29574</v>
      </c>
      <c r="CV226" s="89">
        <f t="shared" si="2356"/>
        <v>295.274</v>
      </c>
      <c r="CW226" s="90"/>
      <c r="CX226" s="88">
        <f t="shared" ref="CX226:CY226" si="2357">SUM(CX214:CX225)</f>
        <v>1.9225399999999999</v>
      </c>
      <c r="CY226" s="89">
        <f t="shared" si="2357"/>
        <v>33.075000000000003</v>
      </c>
      <c r="CZ226" s="90"/>
      <c r="DA226" s="88">
        <f t="shared" ref="DA226:DB226" si="2358">SUM(DA214:DA225)</f>
        <v>17.881959999999999</v>
      </c>
      <c r="DB226" s="89">
        <f t="shared" si="2358"/>
        <v>331.61699999999996</v>
      </c>
      <c r="DC226" s="90"/>
      <c r="DD226" s="88">
        <f t="shared" ref="DD226:DE226" si="2359">SUM(DD214:DD225)</f>
        <v>58.199400000000004</v>
      </c>
      <c r="DE226" s="89">
        <f t="shared" si="2359"/>
        <v>1513.375</v>
      </c>
      <c r="DF226" s="90"/>
      <c r="DG226" s="88">
        <f t="shared" ref="DG226:DH226" si="2360">SUM(DG214:DG225)</f>
        <v>0</v>
      </c>
      <c r="DH226" s="89">
        <f t="shared" si="2360"/>
        <v>0</v>
      </c>
      <c r="DI226" s="90"/>
      <c r="DJ226" s="88">
        <f t="shared" ref="DJ226:DK226" si="2361">SUM(DJ214:DJ225)</f>
        <v>0</v>
      </c>
      <c r="DK226" s="89">
        <f t="shared" si="2361"/>
        <v>0</v>
      </c>
      <c r="DL226" s="90"/>
      <c r="DM226" s="88">
        <f t="shared" ref="DM226:DN226" si="2362">SUM(DM214:DM225)</f>
        <v>0</v>
      </c>
      <c r="DN226" s="89">
        <f t="shared" si="2362"/>
        <v>0</v>
      </c>
      <c r="DO226" s="90"/>
      <c r="DP226" s="88">
        <f t="shared" ref="DP226:DQ226" si="2363">SUM(DP214:DP225)</f>
        <v>113.82539</v>
      </c>
      <c r="DQ226" s="89">
        <f t="shared" si="2363"/>
        <v>2042.116</v>
      </c>
      <c r="DR226" s="90"/>
      <c r="DS226" s="88">
        <f t="shared" ref="DS226:DT226" si="2364">SUM(DS214:DS225)</f>
        <v>28.732029999999998</v>
      </c>
      <c r="DT226" s="89">
        <f t="shared" si="2364"/>
        <v>637.7299999999999</v>
      </c>
      <c r="DU226" s="90"/>
      <c r="DV226" s="88">
        <f t="shared" ref="DV226:DW226" si="2365">SUM(DV214:DV225)</f>
        <v>62.007239999999996</v>
      </c>
      <c r="DW226" s="89">
        <f t="shared" si="2365"/>
        <v>1532.296</v>
      </c>
      <c r="DX226" s="90"/>
      <c r="DY226" s="88">
        <f t="shared" ref="DY226:DZ226" si="2366">SUM(DY214:DY225)</f>
        <v>0</v>
      </c>
      <c r="DZ226" s="89">
        <f t="shared" si="2366"/>
        <v>0</v>
      </c>
      <c r="EA226" s="90"/>
      <c r="EB226" s="88">
        <f t="shared" ref="EB226:EC226" si="2367">SUM(EB214:EB225)</f>
        <v>0</v>
      </c>
      <c r="EC226" s="89">
        <f t="shared" si="2367"/>
        <v>0</v>
      </c>
      <c r="ED226" s="90"/>
      <c r="EE226" s="88">
        <f t="shared" ref="EE226:EF226" si="2368">SUM(EE214:EE225)</f>
        <v>0.49</v>
      </c>
      <c r="EF226" s="89">
        <f t="shared" si="2368"/>
        <v>29.742999999999999</v>
      </c>
      <c r="EG226" s="90"/>
      <c r="EH226" s="88">
        <f t="shared" ref="EH226:EI226" si="2369">SUM(EH214:EH225)</f>
        <v>5.8742200000000002</v>
      </c>
      <c r="EI226" s="89">
        <f t="shared" si="2369"/>
        <v>155.15300000000002</v>
      </c>
      <c r="EJ226" s="90"/>
      <c r="EK226" s="88">
        <f t="shared" ref="EK226:EL226" si="2370">SUM(EK214:EK225)</f>
        <v>2.9456499999999997</v>
      </c>
      <c r="EL226" s="89">
        <f t="shared" si="2370"/>
        <v>176.27</v>
      </c>
      <c r="EM226" s="90"/>
      <c r="EN226" s="88">
        <f t="shared" ref="EN226:EO226" si="2371">SUM(EN214:EN225)</f>
        <v>0</v>
      </c>
      <c r="EO226" s="89">
        <f t="shared" si="2371"/>
        <v>0</v>
      </c>
      <c r="EP226" s="90"/>
      <c r="EQ226" s="88">
        <f t="shared" ref="EQ226:ER226" si="2372">SUM(EQ214:EQ225)</f>
        <v>7.6509500000000008</v>
      </c>
      <c r="ER226" s="89">
        <f t="shared" si="2372"/>
        <v>405.30099999999993</v>
      </c>
      <c r="ES226" s="90"/>
      <c r="ET226" s="88">
        <f t="shared" ref="ET226:EU226" si="2373">SUM(ET214:ET225)</f>
        <v>0</v>
      </c>
      <c r="EU226" s="89">
        <f t="shared" si="2373"/>
        <v>0</v>
      </c>
      <c r="EV226" s="90"/>
      <c r="EW226" s="88">
        <f t="shared" ref="EW226:EX226" si="2374">SUM(EW214:EW225)</f>
        <v>0.11948</v>
      </c>
      <c r="EX226" s="89">
        <f t="shared" si="2374"/>
        <v>3.09</v>
      </c>
      <c r="EY226" s="90"/>
      <c r="EZ226" s="88">
        <f t="shared" ref="EZ226:FA226" si="2375">SUM(EZ214:EZ225)</f>
        <v>0.10397999999999999</v>
      </c>
      <c r="FA226" s="89">
        <f t="shared" si="2375"/>
        <v>11.156000000000001</v>
      </c>
      <c r="FB226" s="90"/>
      <c r="FC226" s="88">
        <f t="shared" ref="FC226:FD226" si="2376">SUM(FC214:FC225)</f>
        <v>28.075980000000001</v>
      </c>
      <c r="FD226" s="89">
        <f t="shared" si="2376"/>
        <v>802.29099999999994</v>
      </c>
      <c r="FE226" s="90"/>
      <c r="FF226" s="88">
        <f t="shared" ref="FF226:FG226" si="2377">SUM(FF214:FF225)</f>
        <v>0.50215999999999994</v>
      </c>
      <c r="FG226" s="89">
        <f t="shared" si="2377"/>
        <v>15.055999999999999</v>
      </c>
      <c r="FH226" s="90"/>
      <c r="FI226" s="88">
        <f t="shared" ref="FI226:FJ226" si="2378">SUM(FI214:FI225)</f>
        <v>0</v>
      </c>
      <c r="FJ226" s="89">
        <f t="shared" si="2378"/>
        <v>0</v>
      </c>
      <c r="FK226" s="90"/>
      <c r="FL226" s="88">
        <f t="shared" ref="FL226:FM226" si="2379">SUM(FL214:FL225)</f>
        <v>0</v>
      </c>
      <c r="FM226" s="89">
        <f t="shared" si="2379"/>
        <v>0</v>
      </c>
      <c r="FN226" s="90"/>
      <c r="FO226" s="88">
        <f t="shared" ref="FO226:FP226" si="2380">SUM(FO214:FO225)</f>
        <v>0</v>
      </c>
      <c r="FP226" s="89">
        <f t="shared" si="2380"/>
        <v>0</v>
      </c>
      <c r="FQ226" s="90"/>
      <c r="FR226" s="88">
        <f t="shared" ref="FR226:FS226" si="2381">SUM(FR214:FR225)</f>
        <v>1E-3</v>
      </c>
      <c r="FS226" s="89">
        <f t="shared" si="2381"/>
        <v>2.1629999999999998</v>
      </c>
      <c r="FT226" s="90"/>
      <c r="FU226" s="88">
        <f t="shared" ref="FU226:FV226" si="2382">SUM(FU214:FU225)</f>
        <v>39.92</v>
      </c>
      <c r="FV226" s="89">
        <f t="shared" si="2382"/>
        <v>777.87099999999998</v>
      </c>
      <c r="FW226" s="90"/>
      <c r="FX226" s="88">
        <f t="shared" ref="FX226:FY226" si="2383">SUM(FX214:FX225)</f>
        <v>0</v>
      </c>
      <c r="FY226" s="89">
        <f t="shared" si="2383"/>
        <v>0</v>
      </c>
      <c r="FZ226" s="90"/>
      <c r="GA226" s="88">
        <f t="shared" ref="GA226:GB226" si="2384">SUM(GA214:GA225)</f>
        <v>9.7559599999999982</v>
      </c>
      <c r="GB226" s="89">
        <f t="shared" si="2384"/>
        <v>175.73900000000003</v>
      </c>
      <c r="GC226" s="90"/>
      <c r="GD226" s="88">
        <f t="shared" ref="GD226:GE226" si="2385">SUM(GD214:GD225)</f>
        <v>106.18334</v>
      </c>
      <c r="GE226" s="89">
        <f t="shared" si="2385"/>
        <v>4424.8189999999995</v>
      </c>
      <c r="GF226" s="90"/>
      <c r="GG226" s="88">
        <f t="shared" ref="GG226:GH226" si="2386">SUM(GG214:GG225)</f>
        <v>1.05186</v>
      </c>
      <c r="GH226" s="89">
        <f t="shared" si="2386"/>
        <v>78.445999999999998</v>
      </c>
      <c r="GI226" s="90"/>
      <c r="GJ226" s="88">
        <f t="shared" ref="GJ226:GK226" si="2387">SUM(GJ214:GJ225)</f>
        <v>1.1050000000000001E-2</v>
      </c>
      <c r="GK226" s="89">
        <f t="shared" si="2387"/>
        <v>0.61</v>
      </c>
      <c r="GL226" s="90"/>
      <c r="GM226" s="88">
        <f t="shared" ref="GM226:GN226" si="2388">SUM(GM214:GM225)</f>
        <v>1.9040000000000001E-2</v>
      </c>
      <c r="GN226" s="89">
        <f t="shared" si="2388"/>
        <v>1.2410000000000001</v>
      </c>
      <c r="GO226" s="90"/>
      <c r="GP226" s="88">
        <f t="shared" ref="GP226:GQ226" si="2389">SUM(GP214:GP225)</f>
        <v>0</v>
      </c>
      <c r="GQ226" s="89">
        <f t="shared" si="2389"/>
        <v>0</v>
      </c>
      <c r="GR226" s="90"/>
      <c r="GS226" s="88">
        <f t="shared" ref="GS226:GT226" si="2390">SUM(GS214:GS225)</f>
        <v>411.08890999999994</v>
      </c>
      <c r="GT226" s="89">
        <f t="shared" si="2390"/>
        <v>9170.2579999999998</v>
      </c>
      <c r="GU226" s="90"/>
      <c r="GV226" s="88">
        <f t="shared" ref="GV226:GW226" si="2391">SUM(GV214:GV225)</f>
        <v>107.85596</v>
      </c>
      <c r="GW226" s="89">
        <f t="shared" si="2391"/>
        <v>2174.5140000000001</v>
      </c>
      <c r="GX226" s="90"/>
      <c r="GY226" s="46">
        <f t="shared" si="2115"/>
        <v>1355.6386399999999</v>
      </c>
      <c r="GZ226" s="68">
        <f t="shared" si="2116"/>
        <v>33065.356000000007</v>
      </c>
    </row>
    <row r="227" spans="1:208" x14ac:dyDescent="0.3">
      <c r="A227" s="55">
        <v>2021</v>
      </c>
      <c r="B227" s="51" t="s">
        <v>5</v>
      </c>
      <c r="C227" s="58">
        <v>0</v>
      </c>
      <c r="D227" s="7">
        <v>0</v>
      </c>
      <c r="E227" s="59">
        <f>IF(C227=0,0,D227/C227*1000)</f>
        <v>0</v>
      </c>
      <c r="F227" s="58">
        <v>0</v>
      </c>
      <c r="G227" s="7">
        <v>0</v>
      </c>
      <c r="H227" s="59">
        <f t="shared" ref="H227:H238" si="2392">IF(F227=0,0,G227/F227*1000)</f>
        <v>0</v>
      </c>
      <c r="I227" s="58">
        <v>0</v>
      </c>
      <c r="J227" s="7">
        <v>0</v>
      </c>
      <c r="K227" s="59">
        <f t="shared" ref="K227:K238" si="2393">IF(I227=0,0,J227/I227*1000)</f>
        <v>0</v>
      </c>
      <c r="L227" s="58">
        <v>0</v>
      </c>
      <c r="M227" s="7">
        <v>0</v>
      </c>
      <c r="N227" s="59">
        <f t="shared" ref="N227:N238" si="2394">IF(L227=0,0,M227/L227*1000)</f>
        <v>0</v>
      </c>
      <c r="O227" s="58">
        <v>12.52</v>
      </c>
      <c r="P227" s="7">
        <v>27.544</v>
      </c>
      <c r="Q227" s="59">
        <f t="shared" ref="Q227:Q238" si="2395">IF(O227=0,0,P227/O227*1000)</f>
        <v>2200</v>
      </c>
      <c r="R227" s="58">
        <v>0</v>
      </c>
      <c r="S227" s="7">
        <v>0</v>
      </c>
      <c r="T227" s="59">
        <f t="shared" ref="T227:T238" si="2396">IF(R227=0,0,S227/R227*1000)</f>
        <v>0</v>
      </c>
      <c r="U227" s="58">
        <v>0</v>
      </c>
      <c r="V227" s="7">
        <v>0</v>
      </c>
      <c r="W227" s="59">
        <f t="shared" ref="W227:W238" si="2397">IF(U227=0,0,V227/U227*1000)</f>
        <v>0</v>
      </c>
      <c r="X227" s="58">
        <v>0</v>
      </c>
      <c r="Y227" s="7">
        <v>0</v>
      </c>
      <c r="Z227" s="59">
        <f t="shared" ref="Z227:Z238" si="2398">IF(X227=0,0,Y227/X227*1000)</f>
        <v>0</v>
      </c>
      <c r="AA227" s="58">
        <v>0</v>
      </c>
      <c r="AB227" s="7">
        <v>0</v>
      </c>
      <c r="AC227" s="59">
        <f t="shared" ref="AC227:AC238" si="2399">IF(AA227=0,0,AB227/AA227*1000)</f>
        <v>0</v>
      </c>
      <c r="AD227" s="58">
        <v>0</v>
      </c>
      <c r="AE227" s="7">
        <v>0</v>
      </c>
      <c r="AF227" s="59">
        <f t="shared" ref="AF227:AF238" si="2400">IF(AD227=0,0,AE227/AD227*1000)</f>
        <v>0</v>
      </c>
      <c r="AG227" s="58">
        <v>0</v>
      </c>
      <c r="AH227" s="7">
        <v>0</v>
      </c>
      <c r="AI227" s="59">
        <f t="shared" ref="AI227:AI238" si="2401">IF(AG227=0,0,AH227/AG227*1000)</f>
        <v>0</v>
      </c>
      <c r="AJ227" s="58">
        <v>0</v>
      </c>
      <c r="AK227" s="7">
        <v>0</v>
      </c>
      <c r="AL227" s="59">
        <f t="shared" ref="AL227:AL238" si="2402">IF(AJ227=0,0,AK227/AJ227*1000)</f>
        <v>0</v>
      </c>
      <c r="AM227" s="58">
        <v>0</v>
      </c>
      <c r="AN227" s="7">
        <v>0</v>
      </c>
      <c r="AO227" s="59">
        <f t="shared" ref="AO227:AO238" si="2403">IF(AM227=0,0,AN227/AM227*1000)</f>
        <v>0</v>
      </c>
      <c r="AP227" s="58">
        <v>0</v>
      </c>
      <c r="AQ227" s="7">
        <v>0</v>
      </c>
      <c r="AR227" s="59">
        <f t="shared" ref="AR227:AR238" si="2404">IF(AP227=0,0,AQ227/AP227*1000)</f>
        <v>0</v>
      </c>
      <c r="AS227" s="58">
        <v>0</v>
      </c>
      <c r="AT227" s="7">
        <v>0</v>
      </c>
      <c r="AU227" s="59">
        <f t="shared" ref="AU227:AU238" si="2405">IF(AS227=0,0,AT227/AS227*1000)</f>
        <v>0</v>
      </c>
      <c r="AV227" s="58">
        <v>1.119</v>
      </c>
      <c r="AW227" s="7">
        <v>33.359000000000002</v>
      </c>
      <c r="AX227" s="59">
        <f t="shared" ref="AX227:AX238" si="2406">IF(AV227=0,0,AW227/AV227*1000)</f>
        <v>29811.438784629136</v>
      </c>
      <c r="AY227" s="58">
        <v>0</v>
      </c>
      <c r="AZ227" s="7">
        <v>0</v>
      </c>
      <c r="BA227" s="59">
        <f t="shared" ref="BA227:BA238" si="2407">IF(AY227=0,0,AZ227/AY227*1000)</f>
        <v>0</v>
      </c>
      <c r="BB227" s="58">
        <v>0</v>
      </c>
      <c r="BC227" s="7">
        <v>0</v>
      </c>
      <c r="BD227" s="59">
        <f t="shared" ref="BD227:BD238" si="2408">IF(BB227=0,0,BC227/BB227*1000)</f>
        <v>0</v>
      </c>
      <c r="BE227" s="58">
        <v>0</v>
      </c>
      <c r="BF227" s="7">
        <v>0</v>
      </c>
      <c r="BG227" s="59">
        <f t="shared" ref="BG227:BG238" si="2409">IF(BE227=0,0,BF227/BE227*1000)</f>
        <v>0</v>
      </c>
      <c r="BH227" s="58">
        <v>0</v>
      </c>
      <c r="BI227" s="7">
        <v>0</v>
      </c>
      <c r="BJ227" s="59">
        <f t="shared" ref="BJ227:BJ238" si="2410">IF(BH227=0,0,BI227/BH227*1000)</f>
        <v>0</v>
      </c>
      <c r="BK227" s="58">
        <v>0</v>
      </c>
      <c r="BL227" s="7">
        <v>0</v>
      </c>
      <c r="BM227" s="59">
        <f t="shared" ref="BM227:BM238" si="2411">IF(BK227=0,0,BL227/BK227*1000)</f>
        <v>0</v>
      </c>
      <c r="BN227" s="58">
        <v>0</v>
      </c>
      <c r="BO227" s="7">
        <v>0</v>
      </c>
      <c r="BP227" s="59">
        <f t="shared" ref="BP227:BP238" si="2412">IF(BN227=0,0,BO227/BN227*1000)</f>
        <v>0</v>
      </c>
      <c r="BQ227" s="58">
        <v>0</v>
      </c>
      <c r="BR227" s="7">
        <v>0</v>
      </c>
      <c r="BS227" s="59">
        <f t="shared" ref="BS227:BS238" si="2413">IF(BQ227=0,0,BR227/BQ227*1000)</f>
        <v>0</v>
      </c>
      <c r="BT227" s="58">
        <v>0</v>
      </c>
      <c r="BU227" s="7">
        <v>0</v>
      </c>
      <c r="BV227" s="59">
        <f t="shared" ref="BV227:BV238" si="2414">IF(BT227=0,0,BU227/BT227*1000)</f>
        <v>0</v>
      </c>
      <c r="BW227" s="58">
        <v>0</v>
      </c>
      <c r="BX227" s="7">
        <v>0</v>
      </c>
      <c r="BY227" s="59">
        <f t="shared" ref="BY227:BY238" si="2415">IF(BW227=0,0,BX227/BW227*1000)</f>
        <v>0</v>
      </c>
      <c r="BZ227" s="58">
        <v>0</v>
      </c>
      <c r="CA227" s="7">
        <v>0</v>
      </c>
      <c r="CB227" s="59">
        <f t="shared" ref="CB227:CB238" si="2416">IF(BZ227=0,0,CA227/BZ227*1000)</f>
        <v>0</v>
      </c>
      <c r="CC227" s="58">
        <v>0</v>
      </c>
      <c r="CD227" s="7">
        <v>0</v>
      </c>
      <c r="CE227" s="59">
        <f t="shared" ref="CE227:CE238" si="2417">IF(CC227=0,0,CD227/CC227*1000)</f>
        <v>0</v>
      </c>
      <c r="CF227" s="58">
        <v>0</v>
      </c>
      <c r="CG227" s="7">
        <v>0</v>
      </c>
      <c r="CH227" s="59">
        <f t="shared" ref="CH227:CH238" si="2418">IF(CF227=0,0,CG227/CF227*1000)</f>
        <v>0</v>
      </c>
      <c r="CI227" s="58">
        <v>0</v>
      </c>
      <c r="CJ227" s="7">
        <v>0</v>
      </c>
      <c r="CK227" s="59">
        <f t="shared" ref="CK227:CK238" si="2419">IF(CI227=0,0,CJ227/CI227*1000)</f>
        <v>0</v>
      </c>
      <c r="CL227" s="58">
        <v>0</v>
      </c>
      <c r="CM227" s="7">
        <v>0</v>
      </c>
      <c r="CN227" s="59">
        <f t="shared" ref="CN227:CN238" si="2420">IF(CL227=0,0,CM227/CL227*1000)</f>
        <v>0</v>
      </c>
      <c r="CO227" s="58">
        <v>0</v>
      </c>
      <c r="CP227" s="7">
        <v>0</v>
      </c>
      <c r="CQ227" s="59">
        <f t="shared" ref="CQ227:CQ238" si="2421">IF(CO227=0,0,CP227/CO227*1000)</f>
        <v>0</v>
      </c>
      <c r="CR227" s="58">
        <v>0</v>
      </c>
      <c r="CS227" s="7">
        <v>0</v>
      </c>
      <c r="CT227" s="59">
        <f t="shared" ref="CT227:CT238" si="2422">IF(CR227=0,0,CS227/CR227*1000)</f>
        <v>0</v>
      </c>
      <c r="CU227" s="58">
        <v>0</v>
      </c>
      <c r="CV227" s="7">
        <v>0</v>
      </c>
      <c r="CW227" s="59">
        <f t="shared" ref="CW227:CW238" si="2423">IF(CU227=0,0,CV227/CU227*1000)</f>
        <v>0</v>
      </c>
      <c r="CX227" s="58">
        <v>0</v>
      </c>
      <c r="CY227" s="7">
        <v>0</v>
      </c>
      <c r="CZ227" s="59">
        <f t="shared" ref="CZ227:CZ238" si="2424">IF(CX227=0,0,CY227/CX227*1000)</f>
        <v>0</v>
      </c>
      <c r="DA227" s="58">
        <v>0</v>
      </c>
      <c r="DB227" s="7">
        <v>0</v>
      </c>
      <c r="DC227" s="59">
        <f t="shared" ref="DC227:DC238" si="2425">IF(DA227=0,0,DB227/DA227*1000)</f>
        <v>0</v>
      </c>
      <c r="DD227" s="58">
        <v>0</v>
      </c>
      <c r="DE227" s="7">
        <v>0</v>
      </c>
      <c r="DF227" s="59">
        <f t="shared" ref="DF227:DF238" si="2426">IF(DD227=0,0,DE227/DD227*1000)</f>
        <v>0</v>
      </c>
      <c r="DG227" s="58">
        <v>0</v>
      </c>
      <c r="DH227" s="7">
        <v>0</v>
      </c>
      <c r="DI227" s="59">
        <f t="shared" ref="DI227:DI238" si="2427">IF(DG227=0,0,DH227/DG227*1000)</f>
        <v>0</v>
      </c>
      <c r="DJ227" s="58">
        <v>0</v>
      </c>
      <c r="DK227" s="7">
        <v>0</v>
      </c>
      <c r="DL227" s="59">
        <f t="shared" ref="DL227:DL238" si="2428">IF(DJ227=0,0,DK227/DJ227*1000)</f>
        <v>0</v>
      </c>
      <c r="DM227" s="58">
        <v>0</v>
      </c>
      <c r="DN227" s="7">
        <v>0</v>
      </c>
      <c r="DO227" s="59">
        <f t="shared" ref="DO227:DO238" si="2429">IF(DM227=0,0,DN227/DM227*1000)</f>
        <v>0</v>
      </c>
      <c r="DP227" s="58">
        <v>0</v>
      </c>
      <c r="DQ227" s="7">
        <v>0</v>
      </c>
      <c r="DR227" s="59">
        <f t="shared" ref="DR227:DR238" si="2430">IF(DP227=0,0,DQ227/DP227*1000)</f>
        <v>0</v>
      </c>
      <c r="DS227" s="58">
        <v>1.0867799999999999</v>
      </c>
      <c r="DT227" s="7">
        <v>25.867999999999999</v>
      </c>
      <c r="DU227" s="59">
        <f t="shared" ref="DU227:DU238" si="2431">IF(DS227=0,0,DT227/DS227*1000)</f>
        <v>23802.425513903458</v>
      </c>
      <c r="DV227" s="58">
        <v>0.09</v>
      </c>
      <c r="DW227" s="7">
        <v>2.3889999999999998</v>
      </c>
      <c r="DX227" s="59">
        <f t="shared" ref="DX227:DX238" si="2432">IF(DV227=0,0,DW227/DV227*1000)</f>
        <v>26544.444444444445</v>
      </c>
      <c r="DY227" s="58">
        <v>0</v>
      </c>
      <c r="DZ227" s="7">
        <v>0</v>
      </c>
      <c r="EA227" s="59">
        <f t="shared" ref="EA227:EA238" si="2433">IF(DY227=0,0,DZ227/DY227*1000)</f>
        <v>0</v>
      </c>
      <c r="EB227" s="58">
        <v>0</v>
      </c>
      <c r="EC227" s="7">
        <v>0</v>
      </c>
      <c r="ED227" s="59">
        <f t="shared" ref="ED227:ED238" si="2434">IF(EB227=0,0,EC227/EB227*1000)</f>
        <v>0</v>
      </c>
      <c r="EE227" s="58">
        <v>0</v>
      </c>
      <c r="EF227" s="7">
        <v>0</v>
      </c>
      <c r="EG227" s="59">
        <f t="shared" ref="EG227:EG238" si="2435">IF(EE227=0,0,EF227/EE227*1000)</f>
        <v>0</v>
      </c>
      <c r="EH227" s="58">
        <v>0</v>
      </c>
      <c r="EI227" s="7">
        <v>0</v>
      </c>
      <c r="EJ227" s="59">
        <f t="shared" ref="EJ227:EJ238" si="2436">IF(EH227=0,0,EI227/EH227*1000)</f>
        <v>0</v>
      </c>
      <c r="EK227" s="58">
        <v>0</v>
      </c>
      <c r="EL227" s="7">
        <v>0</v>
      </c>
      <c r="EM227" s="59">
        <f t="shared" ref="EM227:EM238" si="2437">IF(EK227=0,0,EL227/EK227*1000)</f>
        <v>0</v>
      </c>
      <c r="EN227" s="58">
        <v>0</v>
      </c>
      <c r="EO227" s="7">
        <v>0</v>
      </c>
      <c r="EP227" s="59">
        <f t="shared" ref="EP227:EP238" si="2438">IF(EN227=0,0,EO227/EN227*1000)</f>
        <v>0</v>
      </c>
      <c r="EQ227" s="58">
        <v>0</v>
      </c>
      <c r="ER227" s="7">
        <v>0</v>
      </c>
      <c r="ES227" s="59">
        <f t="shared" ref="ES227:ES238" si="2439">IF(EQ227=0,0,ER227/EQ227*1000)</f>
        <v>0</v>
      </c>
      <c r="ET227" s="58">
        <v>0</v>
      </c>
      <c r="EU227" s="7">
        <v>0</v>
      </c>
      <c r="EV227" s="59">
        <f t="shared" ref="EV227:EV238" si="2440">IF(ET227=0,0,EU227/ET227*1000)</f>
        <v>0</v>
      </c>
      <c r="EW227" s="58">
        <v>0</v>
      </c>
      <c r="EX227" s="7">
        <v>0</v>
      </c>
      <c r="EY227" s="59">
        <f t="shared" ref="EY227:EY238" si="2441">IF(EW227=0,0,EX227/EW227*1000)</f>
        <v>0</v>
      </c>
      <c r="EZ227" s="58">
        <v>0</v>
      </c>
      <c r="FA227" s="7">
        <v>0</v>
      </c>
      <c r="FB227" s="59">
        <f t="shared" ref="FB227:FB238" si="2442">IF(EZ227=0,0,FA227/EZ227*1000)</f>
        <v>0</v>
      </c>
      <c r="FC227" s="58">
        <v>0</v>
      </c>
      <c r="FD227" s="7">
        <v>0</v>
      </c>
      <c r="FE227" s="59">
        <f t="shared" ref="FE227:FE238" si="2443">IF(FC227=0,0,FD227/FC227*1000)</f>
        <v>0</v>
      </c>
      <c r="FF227" s="58">
        <v>0</v>
      </c>
      <c r="FG227" s="7">
        <v>0</v>
      </c>
      <c r="FH227" s="59">
        <f t="shared" ref="FH227:FH238" si="2444">IF(FF227=0,0,FG227/FF227*1000)</f>
        <v>0</v>
      </c>
      <c r="FI227" s="58">
        <v>0</v>
      </c>
      <c r="FJ227" s="7">
        <v>0</v>
      </c>
      <c r="FK227" s="59">
        <f t="shared" ref="FK227:FK238" si="2445">IF(FI227=0,0,FJ227/FI227*1000)</f>
        <v>0</v>
      </c>
      <c r="FL227" s="58">
        <v>0</v>
      </c>
      <c r="FM227" s="7">
        <v>0</v>
      </c>
      <c r="FN227" s="59">
        <f t="shared" ref="FN227:FN238" si="2446">IF(FL227=0,0,FM227/FL227*1000)</f>
        <v>0</v>
      </c>
      <c r="FO227" s="58">
        <v>0</v>
      </c>
      <c r="FP227" s="7">
        <v>0</v>
      </c>
      <c r="FQ227" s="59">
        <f t="shared" ref="FQ227:FQ238" si="2447">IF(FO227=0,0,FP227/FO227*1000)</f>
        <v>0</v>
      </c>
      <c r="FR227" s="58">
        <v>0</v>
      </c>
      <c r="FS227" s="7">
        <v>0</v>
      </c>
      <c r="FT227" s="59">
        <f t="shared" ref="FT227:FT238" si="2448">IF(FR227=0,0,FS227/FR227*1000)</f>
        <v>0</v>
      </c>
      <c r="FU227" s="58">
        <v>0</v>
      </c>
      <c r="FV227" s="7">
        <v>0</v>
      </c>
      <c r="FW227" s="59">
        <f t="shared" ref="FW227:FW238" si="2449">IF(FU227=0,0,FV227/FU227*1000)</f>
        <v>0</v>
      </c>
      <c r="FX227" s="58">
        <v>0</v>
      </c>
      <c r="FY227" s="7">
        <v>0</v>
      </c>
      <c r="FZ227" s="59">
        <f t="shared" ref="FZ227:FZ238" si="2450">IF(FX227=0,0,FY227/FX227*1000)</f>
        <v>0</v>
      </c>
      <c r="GA227" s="58">
        <v>0</v>
      </c>
      <c r="GB227" s="7">
        <v>0</v>
      </c>
      <c r="GC227" s="59">
        <f t="shared" ref="GC227:GC238" si="2451">IF(GA227=0,0,GB227/GA227*1000)</f>
        <v>0</v>
      </c>
      <c r="GD227" s="58">
        <v>0</v>
      </c>
      <c r="GE227" s="7">
        <v>0</v>
      </c>
      <c r="GF227" s="59">
        <f t="shared" ref="GF227:GF238" si="2452">IF(GD227=0,0,GE227/GD227*1000)</f>
        <v>0</v>
      </c>
      <c r="GG227" s="58">
        <v>0</v>
      </c>
      <c r="GH227" s="7">
        <v>0</v>
      </c>
      <c r="GI227" s="59">
        <f t="shared" ref="GI227:GI238" si="2453">IF(GG227=0,0,GH227/GG227*1000)</f>
        <v>0</v>
      </c>
      <c r="GJ227" s="58">
        <v>0</v>
      </c>
      <c r="GK227" s="7">
        <v>0</v>
      </c>
      <c r="GL227" s="59">
        <f t="shared" ref="GL227:GL238" si="2454">IF(GJ227=0,0,GK227/GJ227*1000)</f>
        <v>0</v>
      </c>
      <c r="GM227" s="58">
        <v>0</v>
      </c>
      <c r="GN227" s="7">
        <v>0</v>
      </c>
      <c r="GO227" s="59">
        <f t="shared" ref="GO227:GO238" si="2455">IF(GM227=0,0,GN227/GM227*1000)</f>
        <v>0</v>
      </c>
      <c r="GP227" s="58">
        <v>0</v>
      </c>
      <c r="GQ227" s="7">
        <v>0</v>
      </c>
      <c r="GR227" s="59">
        <f t="shared" ref="GR227:GR238" si="2456">IF(GP227=0,0,GQ227/GP227*1000)</f>
        <v>0</v>
      </c>
      <c r="GS227" s="58">
        <v>0</v>
      </c>
      <c r="GT227" s="7">
        <v>0</v>
      </c>
      <c r="GU227" s="59">
        <f t="shared" ref="GU227:GU238" si="2457">IF(GS227=0,0,GT227/GS227*1000)</f>
        <v>0</v>
      </c>
      <c r="GV227" s="58">
        <v>3.5806399999999998</v>
      </c>
      <c r="GW227" s="7">
        <v>159.24299999999999</v>
      </c>
      <c r="GX227" s="59">
        <f t="shared" ref="GX227:GX238" si="2458">IF(GV227=0,0,GW227/GV227*1000)</f>
        <v>44473.33437597748</v>
      </c>
      <c r="GY227" s="6">
        <f t="shared" si="2115"/>
        <v>18.396419999999999</v>
      </c>
      <c r="GZ227" s="83">
        <f t="shared" si="2116"/>
        <v>248.40299999999999</v>
      </c>
    </row>
    <row r="228" spans="1:208" x14ac:dyDescent="0.3">
      <c r="A228" s="55">
        <v>2021</v>
      </c>
      <c r="B228" s="51" t="s">
        <v>6</v>
      </c>
      <c r="C228" s="58">
        <v>0.30354999999999999</v>
      </c>
      <c r="D228" s="7">
        <v>8.6519999999999992</v>
      </c>
      <c r="E228" s="59">
        <f t="shared" ref="E228:E229" si="2459">IF(C228=0,0,D228/C228*1000)</f>
        <v>28502.717838906276</v>
      </c>
      <c r="F228" s="58">
        <v>0</v>
      </c>
      <c r="G228" s="7">
        <v>0</v>
      </c>
      <c r="H228" s="59">
        <f t="shared" si="2392"/>
        <v>0</v>
      </c>
      <c r="I228" s="58">
        <v>0</v>
      </c>
      <c r="J228" s="7">
        <v>0</v>
      </c>
      <c r="K228" s="59">
        <f t="shared" si="2393"/>
        <v>0</v>
      </c>
      <c r="L228" s="58">
        <v>0</v>
      </c>
      <c r="M228" s="7">
        <v>0</v>
      </c>
      <c r="N228" s="59">
        <f t="shared" si="2394"/>
        <v>0</v>
      </c>
      <c r="O228" s="58">
        <v>3.0589999999999999E-2</v>
      </c>
      <c r="P228" s="7">
        <v>2.2309999999999999</v>
      </c>
      <c r="Q228" s="59">
        <f t="shared" si="2395"/>
        <v>72932.330827067679</v>
      </c>
      <c r="R228" s="58">
        <v>0</v>
      </c>
      <c r="S228" s="7">
        <v>0</v>
      </c>
      <c r="T228" s="59">
        <f t="shared" si="2396"/>
        <v>0</v>
      </c>
      <c r="U228" s="58">
        <v>0</v>
      </c>
      <c r="V228" s="7">
        <v>0</v>
      </c>
      <c r="W228" s="59">
        <f t="shared" si="2397"/>
        <v>0</v>
      </c>
      <c r="X228" s="58">
        <v>0</v>
      </c>
      <c r="Y228" s="7">
        <v>0</v>
      </c>
      <c r="Z228" s="59">
        <f t="shared" si="2398"/>
        <v>0</v>
      </c>
      <c r="AA228" s="58">
        <v>0</v>
      </c>
      <c r="AB228" s="7">
        <v>0</v>
      </c>
      <c r="AC228" s="59">
        <f t="shared" si="2399"/>
        <v>0</v>
      </c>
      <c r="AD228" s="58">
        <v>0</v>
      </c>
      <c r="AE228" s="7">
        <v>0</v>
      </c>
      <c r="AF228" s="59">
        <f t="shared" si="2400"/>
        <v>0</v>
      </c>
      <c r="AG228" s="58">
        <v>0</v>
      </c>
      <c r="AH228" s="7">
        <v>0</v>
      </c>
      <c r="AI228" s="59">
        <f t="shared" si="2401"/>
        <v>0</v>
      </c>
      <c r="AJ228" s="58">
        <v>0</v>
      </c>
      <c r="AK228" s="7">
        <v>0</v>
      </c>
      <c r="AL228" s="59">
        <f t="shared" si="2402"/>
        <v>0</v>
      </c>
      <c r="AM228" s="58">
        <v>0</v>
      </c>
      <c r="AN228" s="7">
        <v>0</v>
      </c>
      <c r="AO228" s="59">
        <f t="shared" si="2403"/>
        <v>0</v>
      </c>
      <c r="AP228" s="58">
        <v>0</v>
      </c>
      <c r="AQ228" s="7">
        <v>0</v>
      </c>
      <c r="AR228" s="59">
        <f t="shared" si="2404"/>
        <v>0</v>
      </c>
      <c r="AS228" s="58">
        <v>0</v>
      </c>
      <c r="AT228" s="7">
        <v>0</v>
      </c>
      <c r="AU228" s="59">
        <f t="shared" si="2405"/>
        <v>0</v>
      </c>
      <c r="AV228" s="58">
        <v>1.7843900000000001</v>
      </c>
      <c r="AW228" s="7">
        <v>39.332000000000001</v>
      </c>
      <c r="AX228" s="59">
        <f t="shared" si="2406"/>
        <v>22042.266544869672</v>
      </c>
      <c r="AY228" s="58">
        <v>0</v>
      </c>
      <c r="AZ228" s="7">
        <v>0</v>
      </c>
      <c r="BA228" s="59">
        <f t="shared" si="2407"/>
        <v>0</v>
      </c>
      <c r="BB228" s="58">
        <v>0</v>
      </c>
      <c r="BC228" s="7">
        <v>0</v>
      </c>
      <c r="BD228" s="59">
        <f t="shared" si="2408"/>
        <v>0</v>
      </c>
      <c r="BE228" s="58">
        <v>0</v>
      </c>
      <c r="BF228" s="7">
        <v>0</v>
      </c>
      <c r="BG228" s="59">
        <f t="shared" si="2409"/>
        <v>0</v>
      </c>
      <c r="BH228" s="58">
        <v>0</v>
      </c>
      <c r="BI228" s="7">
        <v>0</v>
      </c>
      <c r="BJ228" s="59">
        <f t="shared" si="2410"/>
        <v>0</v>
      </c>
      <c r="BK228" s="58">
        <v>0</v>
      </c>
      <c r="BL228" s="7">
        <v>0</v>
      </c>
      <c r="BM228" s="59">
        <f t="shared" si="2411"/>
        <v>0</v>
      </c>
      <c r="BN228" s="58">
        <v>0</v>
      </c>
      <c r="BO228" s="7">
        <v>0</v>
      </c>
      <c r="BP228" s="59">
        <f t="shared" si="2412"/>
        <v>0</v>
      </c>
      <c r="BQ228" s="58">
        <v>0</v>
      </c>
      <c r="BR228" s="7">
        <v>0</v>
      </c>
      <c r="BS228" s="59">
        <f t="shared" si="2413"/>
        <v>0</v>
      </c>
      <c r="BT228" s="58">
        <v>0</v>
      </c>
      <c r="BU228" s="7">
        <v>0</v>
      </c>
      <c r="BV228" s="59">
        <f t="shared" si="2414"/>
        <v>0</v>
      </c>
      <c r="BW228" s="58">
        <v>0</v>
      </c>
      <c r="BX228" s="7">
        <v>0</v>
      </c>
      <c r="BY228" s="59">
        <f t="shared" si="2415"/>
        <v>0</v>
      </c>
      <c r="BZ228" s="58">
        <v>0</v>
      </c>
      <c r="CA228" s="7">
        <v>0</v>
      </c>
      <c r="CB228" s="59">
        <f t="shared" si="2416"/>
        <v>0</v>
      </c>
      <c r="CC228" s="58">
        <v>0</v>
      </c>
      <c r="CD228" s="7">
        <v>0</v>
      </c>
      <c r="CE228" s="59">
        <f t="shared" si="2417"/>
        <v>0</v>
      </c>
      <c r="CF228" s="58">
        <v>0</v>
      </c>
      <c r="CG228" s="7">
        <v>0</v>
      </c>
      <c r="CH228" s="59">
        <f t="shared" si="2418"/>
        <v>0</v>
      </c>
      <c r="CI228" s="58">
        <v>0</v>
      </c>
      <c r="CJ228" s="7">
        <v>0</v>
      </c>
      <c r="CK228" s="59">
        <f t="shared" si="2419"/>
        <v>0</v>
      </c>
      <c r="CL228" s="58">
        <v>0</v>
      </c>
      <c r="CM228" s="7">
        <v>0</v>
      </c>
      <c r="CN228" s="59">
        <f t="shared" si="2420"/>
        <v>0</v>
      </c>
      <c r="CO228" s="58">
        <v>9.0310000000000001E-2</v>
      </c>
      <c r="CP228" s="7">
        <v>5.5810000000000004</v>
      </c>
      <c r="CQ228" s="59">
        <f t="shared" si="2421"/>
        <v>61798.25047060127</v>
      </c>
      <c r="CR228" s="58">
        <v>0</v>
      </c>
      <c r="CS228" s="7">
        <v>0</v>
      </c>
      <c r="CT228" s="59">
        <f t="shared" si="2422"/>
        <v>0</v>
      </c>
      <c r="CU228" s="58">
        <v>0</v>
      </c>
      <c r="CV228" s="7">
        <v>0</v>
      </c>
      <c r="CW228" s="59">
        <f t="shared" si="2423"/>
        <v>0</v>
      </c>
      <c r="CX228" s="58">
        <v>0</v>
      </c>
      <c r="CY228" s="7">
        <v>0</v>
      </c>
      <c r="CZ228" s="59">
        <f t="shared" si="2424"/>
        <v>0</v>
      </c>
      <c r="DA228" s="58">
        <v>0</v>
      </c>
      <c r="DB228" s="7">
        <v>0</v>
      </c>
      <c r="DC228" s="59">
        <f t="shared" si="2425"/>
        <v>0</v>
      </c>
      <c r="DD228" s="58">
        <v>2.6705999999999999</v>
      </c>
      <c r="DE228" s="7">
        <v>53.518000000000001</v>
      </c>
      <c r="DF228" s="59">
        <f t="shared" si="2426"/>
        <v>20039.691455103726</v>
      </c>
      <c r="DG228" s="58">
        <v>0</v>
      </c>
      <c r="DH228" s="7">
        <v>0</v>
      </c>
      <c r="DI228" s="59">
        <f t="shared" si="2427"/>
        <v>0</v>
      </c>
      <c r="DJ228" s="58">
        <v>0</v>
      </c>
      <c r="DK228" s="7">
        <v>0</v>
      </c>
      <c r="DL228" s="59">
        <f t="shared" si="2428"/>
        <v>0</v>
      </c>
      <c r="DM228" s="58">
        <v>0</v>
      </c>
      <c r="DN228" s="7">
        <v>0</v>
      </c>
      <c r="DO228" s="59">
        <f t="shared" si="2429"/>
        <v>0</v>
      </c>
      <c r="DP228" s="58">
        <v>0</v>
      </c>
      <c r="DQ228" s="7">
        <v>0</v>
      </c>
      <c r="DR228" s="59">
        <f t="shared" si="2430"/>
        <v>0</v>
      </c>
      <c r="DS228" s="58">
        <v>0.73208999999999991</v>
      </c>
      <c r="DT228" s="7">
        <v>11.285</v>
      </c>
      <c r="DU228" s="59">
        <f t="shared" si="2431"/>
        <v>15414.771407887012</v>
      </c>
      <c r="DV228" s="58">
        <v>6.3009999999999997E-2</v>
      </c>
      <c r="DW228" s="7">
        <v>1.365</v>
      </c>
      <c r="DX228" s="59">
        <f t="shared" si="2432"/>
        <v>21663.228059038251</v>
      </c>
      <c r="DY228" s="58">
        <v>0</v>
      </c>
      <c r="DZ228" s="7">
        <v>0</v>
      </c>
      <c r="EA228" s="59">
        <f t="shared" si="2433"/>
        <v>0</v>
      </c>
      <c r="EB228" s="58">
        <v>0</v>
      </c>
      <c r="EC228" s="7">
        <v>0</v>
      </c>
      <c r="ED228" s="59">
        <f t="shared" si="2434"/>
        <v>0</v>
      </c>
      <c r="EE228" s="58">
        <v>0</v>
      </c>
      <c r="EF228" s="7">
        <v>0</v>
      </c>
      <c r="EG228" s="59">
        <f t="shared" si="2435"/>
        <v>0</v>
      </c>
      <c r="EH228" s="58">
        <v>0</v>
      </c>
      <c r="EI228" s="7">
        <v>0</v>
      </c>
      <c r="EJ228" s="59">
        <f t="shared" si="2436"/>
        <v>0</v>
      </c>
      <c r="EK228" s="58">
        <v>0</v>
      </c>
      <c r="EL228" s="7">
        <v>0</v>
      </c>
      <c r="EM228" s="59">
        <f t="shared" si="2437"/>
        <v>0</v>
      </c>
      <c r="EN228" s="58">
        <v>0</v>
      </c>
      <c r="EO228" s="7">
        <v>0</v>
      </c>
      <c r="EP228" s="59">
        <f t="shared" si="2438"/>
        <v>0</v>
      </c>
      <c r="EQ228" s="58">
        <v>0</v>
      </c>
      <c r="ER228" s="7">
        <v>0</v>
      </c>
      <c r="ES228" s="59">
        <f t="shared" si="2439"/>
        <v>0</v>
      </c>
      <c r="ET228" s="58">
        <v>0</v>
      </c>
      <c r="EU228" s="7">
        <v>0</v>
      </c>
      <c r="EV228" s="59">
        <f t="shared" si="2440"/>
        <v>0</v>
      </c>
      <c r="EW228" s="58">
        <v>0</v>
      </c>
      <c r="EX228" s="7">
        <v>0</v>
      </c>
      <c r="EY228" s="59">
        <f t="shared" si="2441"/>
        <v>0</v>
      </c>
      <c r="EZ228" s="58">
        <v>0</v>
      </c>
      <c r="FA228" s="7">
        <v>0</v>
      </c>
      <c r="FB228" s="59">
        <f t="shared" si="2442"/>
        <v>0</v>
      </c>
      <c r="FC228" s="58">
        <v>0</v>
      </c>
      <c r="FD228" s="7">
        <v>0</v>
      </c>
      <c r="FE228" s="59">
        <f t="shared" si="2443"/>
        <v>0</v>
      </c>
      <c r="FF228" s="58">
        <v>5.4439999999999995E-2</v>
      </c>
      <c r="FG228" s="7">
        <v>1.534</v>
      </c>
      <c r="FH228" s="59">
        <f t="shared" si="2444"/>
        <v>28177.810433504779</v>
      </c>
      <c r="FI228" s="58">
        <v>0</v>
      </c>
      <c r="FJ228" s="7">
        <v>0</v>
      </c>
      <c r="FK228" s="59">
        <f t="shared" si="2445"/>
        <v>0</v>
      </c>
      <c r="FL228" s="58">
        <v>0</v>
      </c>
      <c r="FM228" s="7">
        <v>0</v>
      </c>
      <c r="FN228" s="59">
        <f t="shared" si="2446"/>
        <v>0</v>
      </c>
      <c r="FO228" s="58">
        <v>0</v>
      </c>
      <c r="FP228" s="7">
        <v>0</v>
      </c>
      <c r="FQ228" s="59">
        <f t="shared" si="2447"/>
        <v>0</v>
      </c>
      <c r="FR228" s="58">
        <v>0</v>
      </c>
      <c r="FS228" s="7">
        <v>0</v>
      </c>
      <c r="FT228" s="59">
        <f t="shared" si="2448"/>
        <v>0</v>
      </c>
      <c r="FU228" s="58">
        <v>1.3800000000000002E-2</v>
      </c>
      <c r="FV228" s="7">
        <v>0.2</v>
      </c>
      <c r="FW228" s="59">
        <f t="shared" si="2449"/>
        <v>14492.753623188404</v>
      </c>
      <c r="FX228" s="58">
        <v>0</v>
      </c>
      <c r="FY228" s="7">
        <v>0</v>
      </c>
      <c r="FZ228" s="59">
        <f t="shared" si="2450"/>
        <v>0</v>
      </c>
      <c r="GA228" s="58">
        <v>0</v>
      </c>
      <c r="GB228" s="7">
        <v>0</v>
      </c>
      <c r="GC228" s="59">
        <f t="shared" si="2451"/>
        <v>0</v>
      </c>
      <c r="GD228" s="58">
        <v>0</v>
      </c>
      <c r="GE228" s="7">
        <v>0</v>
      </c>
      <c r="GF228" s="59">
        <f t="shared" si="2452"/>
        <v>0</v>
      </c>
      <c r="GG228" s="58">
        <v>0</v>
      </c>
      <c r="GH228" s="7">
        <v>0</v>
      </c>
      <c r="GI228" s="59">
        <f t="shared" si="2453"/>
        <v>0</v>
      </c>
      <c r="GJ228" s="58">
        <v>0</v>
      </c>
      <c r="GK228" s="7">
        <v>0</v>
      </c>
      <c r="GL228" s="59">
        <f t="shared" si="2454"/>
        <v>0</v>
      </c>
      <c r="GM228" s="58">
        <v>4.0000000000000001E-3</v>
      </c>
      <c r="GN228" s="7">
        <v>0.20200000000000001</v>
      </c>
      <c r="GO228" s="59">
        <f t="shared" si="2455"/>
        <v>50500</v>
      </c>
      <c r="GP228" s="58">
        <v>0</v>
      </c>
      <c r="GQ228" s="7">
        <v>0</v>
      </c>
      <c r="GR228" s="59">
        <f t="shared" si="2456"/>
        <v>0</v>
      </c>
      <c r="GS228" s="58">
        <v>0</v>
      </c>
      <c r="GT228" s="7">
        <v>0</v>
      </c>
      <c r="GU228" s="59">
        <f t="shared" si="2457"/>
        <v>0</v>
      </c>
      <c r="GV228" s="58">
        <v>16.81692</v>
      </c>
      <c r="GW228" s="7">
        <v>319.11200000000002</v>
      </c>
      <c r="GX228" s="59">
        <f t="shared" si="2458"/>
        <v>18975.65071368598</v>
      </c>
      <c r="GY228" s="6">
        <f t="shared" si="2115"/>
        <v>22.563699999999997</v>
      </c>
      <c r="GZ228" s="83">
        <f t="shared" si="2116"/>
        <v>443.01200000000006</v>
      </c>
    </row>
    <row r="229" spans="1:208" x14ac:dyDescent="0.3">
      <c r="A229" s="55">
        <v>2021</v>
      </c>
      <c r="B229" s="51" t="s">
        <v>7</v>
      </c>
      <c r="C229" s="58">
        <v>2.2800000000000001E-2</v>
      </c>
      <c r="D229" s="7">
        <v>0.30499999999999999</v>
      </c>
      <c r="E229" s="59">
        <f t="shared" si="2459"/>
        <v>13377.192982456141</v>
      </c>
      <c r="F229" s="58">
        <v>0</v>
      </c>
      <c r="G229" s="7">
        <v>0</v>
      </c>
      <c r="H229" s="59">
        <f t="shared" si="2392"/>
        <v>0</v>
      </c>
      <c r="I229" s="58">
        <v>0</v>
      </c>
      <c r="J229" s="7">
        <v>0</v>
      </c>
      <c r="K229" s="59">
        <f t="shared" si="2393"/>
        <v>0</v>
      </c>
      <c r="L229" s="58">
        <v>0</v>
      </c>
      <c r="M229" s="7">
        <v>0</v>
      </c>
      <c r="N229" s="59">
        <f t="shared" si="2394"/>
        <v>0</v>
      </c>
      <c r="O229" s="58">
        <v>3.4197100000000002</v>
      </c>
      <c r="P229" s="7">
        <v>90.918000000000006</v>
      </c>
      <c r="Q229" s="59">
        <f t="shared" si="2395"/>
        <v>26586.464934161082</v>
      </c>
      <c r="R229" s="58">
        <v>0</v>
      </c>
      <c r="S229" s="7">
        <v>0</v>
      </c>
      <c r="T229" s="59">
        <f t="shared" si="2396"/>
        <v>0</v>
      </c>
      <c r="U229" s="58">
        <v>0</v>
      </c>
      <c r="V229" s="7">
        <v>0</v>
      </c>
      <c r="W229" s="59">
        <f t="shared" si="2397"/>
        <v>0</v>
      </c>
      <c r="X229" s="58">
        <v>0</v>
      </c>
      <c r="Y229" s="7">
        <v>0</v>
      </c>
      <c r="Z229" s="59">
        <f t="shared" si="2398"/>
        <v>0</v>
      </c>
      <c r="AA229" s="58">
        <v>0</v>
      </c>
      <c r="AB229" s="7">
        <v>0</v>
      </c>
      <c r="AC229" s="59">
        <f t="shared" si="2399"/>
        <v>0</v>
      </c>
      <c r="AD229" s="58">
        <v>0</v>
      </c>
      <c r="AE229" s="7">
        <v>0</v>
      </c>
      <c r="AF229" s="59">
        <f t="shared" si="2400"/>
        <v>0</v>
      </c>
      <c r="AG229" s="58">
        <v>0</v>
      </c>
      <c r="AH229" s="7">
        <v>0</v>
      </c>
      <c r="AI229" s="59">
        <f t="shared" si="2401"/>
        <v>0</v>
      </c>
      <c r="AJ229" s="58">
        <v>0</v>
      </c>
      <c r="AK229" s="7">
        <v>0</v>
      </c>
      <c r="AL229" s="59">
        <f t="shared" si="2402"/>
        <v>0</v>
      </c>
      <c r="AM229" s="58">
        <v>0</v>
      </c>
      <c r="AN229" s="7">
        <v>0</v>
      </c>
      <c r="AO229" s="59">
        <f t="shared" si="2403"/>
        <v>0</v>
      </c>
      <c r="AP229" s="58">
        <v>0</v>
      </c>
      <c r="AQ229" s="7">
        <v>0</v>
      </c>
      <c r="AR229" s="59">
        <f t="shared" si="2404"/>
        <v>0</v>
      </c>
      <c r="AS229" s="58">
        <v>0</v>
      </c>
      <c r="AT229" s="7">
        <v>0</v>
      </c>
      <c r="AU229" s="59">
        <f t="shared" si="2405"/>
        <v>0</v>
      </c>
      <c r="AV229" s="58">
        <v>1.22723</v>
      </c>
      <c r="AW229" s="7">
        <v>39.253999999999998</v>
      </c>
      <c r="AX229" s="59">
        <f t="shared" si="2406"/>
        <v>31985.854322335661</v>
      </c>
      <c r="AY229" s="58">
        <v>0</v>
      </c>
      <c r="AZ229" s="7">
        <v>0</v>
      </c>
      <c r="BA229" s="59">
        <f t="shared" si="2407"/>
        <v>0</v>
      </c>
      <c r="BB229" s="58">
        <v>0</v>
      </c>
      <c r="BC229" s="7">
        <v>0</v>
      </c>
      <c r="BD229" s="59">
        <f t="shared" si="2408"/>
        <v>0</v>
      </c>
      <c r="BE229" s="58">
        <v>0</v>
      </c>
      <c r="BF229" s="7">
        <v>0</v>
      </c>
      <c r="BG229" s="59">
        <f t="shared" si="2409"/>
        <v>0</v>
      </c>
      <c r="BH229" s="58">
        <v>0</v>
      </c>
      <c r="BI229" s="7">
        <v>0</v>
      </c>
      <c r="BJ229" s="59">
        <f t="shared" si="2410"/>
        <v>0</v>
      </c>
      <c r="BK229" s="58">
        <v>0</v>
      </c>
      <c r="BL229" s="7">
        <v>0</v>
      </c>
      <c r="BM229" s="59">
        <f t="shared" si="2411"/>
        <v>0</v>
      </c>
      <c r="BN229" s="58">
        <v>0</v>
      </c>
      <c r="BO229" s="7">
        <v>0</v>
      </c>
      <c r="BP229" s="59">
        <f t="shared" si="2412"/>
        <v>0</v>
      </c>
      <c r="BQ229" s="58">
        <v>0</v>
      </c>
      <c r="BR229" s="7">
        <v>0</v>
      </c>
      <c r="BS229" s="59">
        <f t="shared" si="2413"/>
        <v>0</v>
      </c>
      <c r="BT229" s="58">
        <v>0</v>
      </c>
      <c r="BU229" s="7">
        <v>0</v>
      </c>
      <c r="BV229" s="59">
        <f t="shared" si="2414"/>
        <v>0</v>
      </c>
      <c r="BW229" s="58">
        <v>0</v>
      </c>
      <c r="BX229" s="7">
        <v>0</v>
      </c>
      <c r="BY229" s="59">
        <f t="shared" si="2415"/>
        <v>0</v>
      </c>
      <c r="BZ229" s="58">
        <v>0</v>
      </c>
      <c r="CA229" s="7">
        <v>0</v>
      </c>
      <c r="CB229" s="59">
        <f t="shared" si="2416"/>
        <v>0</v>
      </c>
      <c r="CC229" s="58">
        <v>0</v>
      </c>
      <c r="CD229" s="7">
        <v>0</v>
      </c>
      <c r="CE229" s="59">
        <f t="shared" si="2417"/>
        <v>0</v>
      </c>
      <c r="CF229" s="58">
        <v>0</v>
      </c>
      <c r="CG229" s="7">
        <v>0</v>
      </c>
      <c r="CH229" s="59">
        <f t="shared" si="2418"/>
        <v>0</v>
      </c>
      <c r="CI229" s="58">
        <v>0</v>
      </c>
      <c r="CJ229" s="7">
        <v>0</v>
      </c>
      <c r="CK229" s="59">
        <f t="shared" si="2419"/>
        <v>0</v>
      </c>
      <c r="CL229" s="58">
        <v>0</v>
      </c>
      <c r="CM229" s="7">
        <v>0</v>
      </c>
      <c r="CN229" s="59">
        <f t="shared" si="2420"/>
        <v>0</v>
      </c>
      <c r="CO229" s="58">
        <v>0</v>
      </c>
      <c r="CP229" s="7">
        <v>0</v>
      </c>
      <c r="CQ229" s="59">
        <f t="shared" si="2421"/>
        <v>0</v>
      </c>
      <c r="CR229" s="58">
        <v>0</v>
      </c>
      <c r="CS229" s="7">
        <v>0</v>
      </c>
      <c r="CT229" s="59">
        <f t="shared" si="2422"/>
        <v>0</v>
      </c>
      <c r="CU229" s="58">
        <v>0.245</v>
      </c>
      <c r="CV229" s="7">
        <v>4.7389999999999999</v>
      </c>
      <c r="CW229" s="59">
        <f t="shared" si="2423"/>
        <v>19342.857142857141</v>
      </c>
      <c r="CX229" s="58">
        <v>0</v>
      </c>
      <c r="CY229" s="7">
        <v>0</v>
      </c>
      <c r="CZ229" s="59">
        <f t="shared" si="2424"/>
        <v>0</v>
      </c>
      <c r="DA229" s="58">
        <v>0</v>
      </c>
      <c r="DB229" s="7">
        <v>0</v>
      </c>
      <c r="DC229" s="59">
        <f t="shared" si="2425"/>
        <v>0</v>
      </c>
      <c r="DD229" s="58">
        <v>0.26100000000000001</v>
      </c>
      <c r="DE229" s="7">
        <v>14.929</v>
      </c>
      <c r="DF229" s="59">
        <f t="shared" si="2426"/>
        <v>57199.233716475093</v>
      </c>
      <c r="DG229" s="58">
        <v>0</v>
      </c>
      <c r="DH229" s="7">
        <v>0</v>
      </c>
      <c r="DI229" s="59">
        <f t="shared" si="2427"/>
        <v>0</v>
      </c>
      <c r="DJ229" s="58">
        <v>0</v>
      </c>
      <c r="DK229" s="7">
        <v>0</v>
      </c>
      <c r="DL229" s="59">
        <f t="shared" si="2428"/>
        <v>0</v>
      </c>
      <c r="DM229" s="58">
        <v>0</v>
      </c>
      <c r="DN229" s="7">
        <v>0</v>
      </c>
      <c r="DO229" s="59">
        <f t="shared" si="2429"/>
        <v>0</v>
      </c>
      <c r="DP229" s="58">
        <v>0.30001</v>
      </c>
      <c r="DQ229" s="7">
        <v>32.823</v>
      </c>
      <c r="DR229" s="59">
        <f t="shared" si="2430"/>
        <v>109406.35312156261</v>
      </c>
      <c r="DS229" s="58">
        <v>0.28836000000000001</v>
      </c>
      <c r="DT229" s="7">
        <v>3.8840000000000003</v>
      </c>
      <c r="DU229" s="59">
        <f t="shared" si="2431"/>
        <v>13469.274517963659</v>
      </c>
      <c r="DV229" s="58">
        <v>0.20454</v>
      </c>
      <c r="DW229" s="7">
        <v>6.117</v>
      </c>
      <c r="DX229" s="59">
        <f t="shared" si="2432"/>
        <v>29906.130830155471</v>
      </c>
      <c r="DY229" s="58">
        <v>0</v>
      </c>
      <c r="DZ229" s="7">
        <v>0</v>
      </c>
      <c r="EA229" s="59">
        <f t="shared" si="2433"/>
        <v>0</v>
      </c>
      <c r="EB229" s="58">
        <v>0</v>
      </c>
      <c r="EC229" s="7">
        <v>0</v>
      </c>
      <c r="ED229" s="59">
        <f t="shared" si="2434"/>
        <v>0</v>
      </c>
      <c r="EE229" s="58">
        <v>0</v>
      </c>
      <c r="EF229" s="7">
        <v>0</v>
      </c>
      <c r="EG229" s="59">
        <f t="shared" si="2435"/>
        <v>0</v>
      </c>
      <c r="EH229" s="58">
        <v>0</v>
      </c>
      <c r="EI229" s="7">
        <v>0</v>
      </c>
      <c r="EJ229" s="59">
        <f t="shared" si="2436"/>
        <v>0</v>
      </c>
      <c r="EK229" s="58">
        <v>0</v>
      </c>
      <c r="EL229" s="7">
        <v>0</v>
      </c>
      <c r="EM229" s="59">
        <f t="shared" si="2437"/>
        <v>0</v>
      </c>
      <c r="EN229" s="58">
        <v>0</v>
      </c>
      <c r="EO229" s="7">
        <v>0</v>
      </c>
      <c r="EP229" s="59">
        <f t="shared" si="2438"/>
        <v>0</v>
      </c>
      <c r="EQ229" s="58">
        <v>0</v>
      </c>
      <c r="ER229" s="7">
        <v>0</v>
      </c>
      <c r="ES229" s="59">
        <f t="shared" si="2439"/>
        <v>0</v>
      </c>
      <c r="ET229" s="58">
        <v>0</v>
      </c>
      <c r="EU229" s="7">
        <v>0</v>
      </c>
      <c r="EV229" s="59">
        <f t="shared" si="2440"/>
        <v>0</v>
      </c>
      <c r="EW229" s="58">
        <v>0</v>
      </c>
      <c r="EX229" s="7">
        <v>0</v>
      </c>
      <c r="EY229" s="59">
        <f t="shared" si="2441"/>
        <v>0</v>
      </c>
      <c r="EZ229" s="58">
        <v>0</v>
      </c>
      <c r="FA229" s="7">
        <v>0</v>
      </c>
      <c r="FB229" s="59">
        <f t="shared" si="2442"/>
        <v>0</v>
      </c>
      <c r="FC229" s="58">
        <v>0</v>
      </c>
      <c r="FD229" s="7">
        <v>0</v>
      </c>
      <c r="FE229" s="59">
        <f t="shared" si="2443"/>
        <v>0</v>
      </c>
      <c r="FF229" s="58">
        <v>0</v>
      </c>
      <c r="FG229" s="7">
        <v>0</v>
      </c>
      <c r="FH229" s="59">
        <f t="shared" si="2444"/>
        <v>0</v>
      </c>
      <c r="FI229" s="58">
        <v>0</v>
      </c>
      <c r="FJ229" s="7">
        <v>0</v>
      </c>
      <c r="FK229" s="59">
        <f t="shared" si="2445"/>
        <v>0</v>
      </c>
      <c r="FL229" s="58">
        <v>0</v>
      </c>
      <c r="FM229" s="7">
        <v>0</v>
      </c>
      <c r="FN229" s="59">
        <f t="shared" si="2446"/>
        <v>0</v>
      </c>
      <c r="FO229" s="58">
        <v>0</v>
      </c>
      <c r="FP229" s="7">
        <v>0</v>
      </c>
      <c r="FQ229" s="59">
        <f t="shared" si="2447"/>
        <v>0</v>
      </c>
      <c r="FR229" s="58">
        <v>0</v>
      </c>
      <c r="FS229" s="7">
        <v>0</v>
      </c>
      <c r="FT229" s="59">
        <f t="shared" si="2448"/>
        <v>0</v>
      </c>
      <c r="FU229" s="58">
        <v>0</v>
      </c>
      <c r="FV229" s="7">
        <v>0</v>
      </c>
      <c r="FW229" s="59">
        <f t="shared" si="2449"/>
        <v>0</v>
      </c>
      <c r="FX229" s="58">
        <v>0</v>
      </c>
      <c r="FY229" s="7">
        <v>0</v>
      </c>
      <c r="FZ229" s="59">
        <f t="shared" si="2450"/>
        <v>0</v>
      </c>
      <c r="GA229" s="58">
        <v>0</v>
      </c>
      <c r="GB229" s="7">
        <v>0</v>
      </c>
      <c r="GC229" s="59">
        <f t="shared" si="2451"/>
        <v>0</v>
      </c>
      <c r="GD229" s="58">
        <v>0</v>
      </c>
      <c r="GE229" s="7">
        <v>0</v>
      </c>
      <c r="GF229" s="59">
        <f t="shared" si="2452"/>
        <v>0</v>
      </c>
      <c r="GG229" s="58">
        <v>0</v>
      </c>
      <c r="GH229" s="7">
        <v>0</v>
      </c>
      <c r="GI229" s="59">
        <f t="shared" si="2453"/>
        <v>0</v>
      </c>
      <c r="GJ229" s="58">
        <v>0</v>
      </c>
      <c r="GK229" s="7">
        <v>0</v>
      </c>
      <c r="GL229" s="59">
        <f t="shared" si="2454"/>
        <v>0</v>
      </c>
      <c r="GM229" s="58">
        <v>0</v>
      </c>
      <c r="GN229" s="7">
        <v>0</v>
      </c>
      <c r="GO229" s="59">
        <f t="shared" si="2455"/>
        <v>0</v>
      </c>
      <c r="GP229" s="58">
        <v>0</v>
      </c>
      <c r="GQ229" s="7">
        <v>0</v>
      </c>
      <c r="GR229" s="59">
        <f t="shared" si="2456"/>
        <v>0</v>
      </c>
      <c r="GS229" s="58">
        <v>0</v>
      </c>
      <c r="GT229" s="7">
        <v>0</v>
      </c>
      <c r="GU229" s="59">
        <f t="shared" si="2457"/>
        <v>0</v>
      </c>
      <c r="GV229" s="58">
        <v>1.8</v>
      </c>
      <c r="GW229" s="7">
        <v>30.387</v>
      </c>
      <c r="GX229" s="59">
        <f t="shared" si="2458"/>
        <v>16881.666666666668</v>
      </c>
      <c r="GY229" s="6">
        <f t="shared" si="2115"/>
        <v>7.7686500000000009</v>
      </c>
      <c r="GZ229" s="83">
        <f t="shared" si="2116"/>
        <v>223.35600000000002</v>
      </c>
    </row>
    <row r="230" spans="1:208" x14ac:dyDescent="0.3">
      <c r="A230" s="55">
        <v>2021</v>
      </c>
      <c r="B230" s="51" t="s">
        <v>8</v>
      </c>
      <c r="C230" s="58">
        <v>0</v>
      </c>
      <c r="D230" s="7">
        <v>0</v>
      </c>
      <c r="E230" s="59">
        <f>IF(C230=0,0,D230/C230*1000)</f>
        <v>0</v>
      </c>
      <c r="F230" s="58">
        <v>0</v>
      </c>
      <c r="G230" s="7">
        <v>0</v>
      </c>
      <c r="H230" s="59">
        <f t="shared" si="2392"/>
        <v>0</v>
      </c>
      <c r="I230" s="58">
        <v>0</v>
      </c>
      <c r="J230" s="7">
        <v>0</v>
      </c>
      <c r="K230" s="59">
        <f t="shared" si="2393"/>
        <v>0</v>
      </c>
      <c r="L230" s="58">
        <v>0</v>
      </c>
      <c r="M230" s="7">
        <v>0</v>
      </c>
      <c r="N230" s="59">
        <f t="shared" si="2394"/>
        <v>0</v>
      </c>
      <c r="O230" s="58">
        <v>2.5000000000000001E-2</v>
      </c>
      <c r="P230" s="7">
        <v>0.35</v>
      </c>
      <c r="Q230" s="59">
        <f t="shared" si="2395"/>
        <v>13999.999999999998</v>
      </c>
      <c r="R230" s="58">
        <v>0</v>
      </c>
      <c r="S230" s="7">
        <v>0</v>
      </c>
      <c r="T230" s="59">
        <f t="shared" si="2396"/>
        <v>0</v>
      </c>
      <c r="U230" s="58">
        <v>0</v>
      </c>
      <c r="V230" s="7">
        <v>0</v>
      </c>
      <c r="W230" s="59">
        <f t="shared" si="2397"/>
        <v>0</v>
      </c>
      <c r="X230" s="58">
        <v>0</v>
      </c>
      <c r="Y230" s="7">
        <v>0</v>
      </c>
      <c r="Z230" s="59">
        <f t="shared" si="2398"/>
        <v>0</v>
      </c>
      <c r="AA230" s="58">
        <v>0</v>
      </c>
      <c r="AB230" s="7">
        <v>0</v>
      </c>
      <c r="AC230" s="59">
        <f t="shared" si="2399"/>
        <v>0</v>
      </c>
      <c r="AD230" s="58">
        <v>0</v>
      </c>
      <c r="AE230" s="7">
        <v>0</v>
      </c>
      <c r="AF230" s="59">
        <f t="shared" si="2400"/>
        <v>0</v>
      </c>
      <c r="AG230" s="58">
        <v>0</v>
      </c>
      <c r="AH230" s="7">
        <v>0</v>
      </c>
      <c r="AI230" s="59">
        <f t="shared" si="2401"/>
        <v>0</v>
      </c>
      <c r="AJ230" s="58">
        <v>0</v>
      </c>
      <c r="AK230" s="7">
        <v>0</v>
      </c>
      <c r="AL230" s="59">
        <f t="shared" si="2402"/>
        <v>0</v>
      </c>
      <c r="AM230" s="58">
        <v>0</v>
      </c>
      <c r="AN230" s="7">
        <v>0</v>
      </c>
      <c r="AO230" s="59">
        <f t="shared" si="2403"/>
        <v>0</v>
      </c>
      <c r="AP230" s="58">
        <v>0</v>
      </c>
      <c r="AQ230" s="7">
        <v>0</v>
      </c>
      <c r="AR230" s="59">
        <f t="shared" si="2404"/>
        <v>0</v>
      </c>
      <c r="AS230" s="58">
        <v>0</v>
      </c>
      <c r="AT230" s="7">
        <v>0</v>
      </c>
      <c r="AU230" s="59">
        <f t="shared" si="2405"/>
        <v>0</v>
      </c>
      <c r="AV230" s="58">
        <v>21.322080000000003</v>
      </c>
      <c r="AW230" s="7">
        <v>458.05500000000001</v>
      </c>
      <c r="AX230" s="59">
        <f t="shared" si="2406"/>
        <v>21482.660228270408</v>
      </c>
      <c r="AY230" s="58">
        <v>0</v>
      </c>
      <c r="AZ230" s="7">
        <v>0</v>
      </c>
      <c r="BA230" s="59">
        <f t="shared" si="2407"/>
        <v>0</v>
      </c>
      <c r="BB230" s="58">
        <v>0</v>
      </c>
      <c r="BC230" s="7">
        <v>0</v>
      </c>
      <c r="BD230" s="59">
        <f t="shared" si="2408"/>
        <v>0</v>
      </c>
      <c r="BE230" s="58">
        <v>0</v>
      </c>
      <c r="BF230" s="7">
        <v>0</v>
      </c>
      <c r="BG230" s="59">
        <f t="shared" si="2409"/>
        <v>0</v>
      </c>
      <c r="BH230" s="58">
        <v>0</v>
      </c>
      <c r="BI230" s="7">
        <v>0</v>
      </c>
      <c r="BJ230" s="59">
        <f t="shared" si="2410"/>
        <v>0</v>
      </c>
      <c r="BK230" s="58">
        <v>0</v>
      </c>
      <c r="BL230" s="7">
        <v>0</v>
      </c>
      <c r="BM230" s="59">
        <f t="shared" si="2411"/>
        <v>0</v>
      </c>
      <c r="BN230" s="58">
        <v>0</v>
      </c>
      <c r="BO230" s="7">
        <v>0</v>
      </c>
      <c r="BP230" s="59">
        <f t="shared" si="2412"/>
        <v>0</v>
      </c>
      <c r="BQ230" s="58">
        <v>0</v>
      </c>
      <c r="BR230" s="7">
        <v>0</v>
      </c>
      <c r="BS230" s="59">
        <f t="shared" si="2413"/>
        <v>0</v>
      </c>
      <c r="BT230" s="58">
        <v>0</v>
      </c>
      <c r="BU230" s="7">
        <v>0</v>
      </c>
      <c r="BV230" s="59">
        <f t="shared" si="2414"/>
        <v>0</v>
      </c>
      <c r="BW230" s="58">
        <v>0</v>
      </c>
      <c r="BX230" s="7">
        <v>0</v>
      </c>
      <c r="BY230" s="59">
        <f t="shared" si="2415"/>
        <v>0</v>
      </c>
      <c r="BZ230" s="58">
        <v>0</v>
      </c>
      <c r="CA230" s="7">
        <v>0</v>
      </c>
      <c r="CB230" s="59">
        <f t="shared" si="2416"/>
        <v>0</v>
      </c>
      <c r="CC230" s="58">
        <v>0</v>
      </c>
      <c r="CD230" s="7">
        <v>0</v>
      </c>
      <c r="CE230" s="59">
        <f t="shared" si="2417"/>
        <v>0</v>
      </c>
      <c r="CF230" s="58">
        <v>0</v>
      </c>
      <c r="CG230" s="7">
        <v>0</v>
      </c>
      <c r="CH230" s="59">
        <f t="shared" si="2418"/>
        <v>0</v>
      </c>
      <c r="CI230" s="58">
        <v>0</v>
      </c>
      <c r="CJ230" s="7">
        <v>0</v>
      </c>
      <c r="CK230" s="59">
        <f t="shared" si="2419"/>
        <v>0</v>
      </c>
      <c r="CL230" s="58">
        <v>0</v>
      </c>
      <c r="CM230" s="7">
        <v>0</v>
      </c>
      <c r="CN230" s="59">
        <f t="shared" si="2420"/>
        <v>0</v>
      </c>
      <c r="CO230" s="58">
        <v>0</v>
      </c>
      <c r="CP230" s="7">
        <v>0</v>
      </c>
      <c r="CQ230" s="59">
        <f t="shared" si="2421"/>
        <v>0</v>
      </c>
      <c r="CR230" s="58">
        <v>0</v>
      </c>
      <c r="CS230" s="7">
        <v>0</v>
      </c>
      <c r="CT230" s="59">
        <f t="shared" si="2422"/>
        <v>0</v>
      </c>
      <c r="CU230" s="58">
        <v>2.1000000000000001E-2</v>
      </c>
      <c r="CV230" s="7">
        <v>0.28699999999999998</v>
      </c>
      <c r="CW230" s="59">
        <f t="shared" si="2423"/>
        <v>13666.666666666664</v>
      </c>
      <c r="CX230" s="58">
        <v>0</v>
      </c>
      <c r="CY230" s="7">
        <v>0</v>
      </c>
      <c r="CZ230" s="59">
        <f t="shared" si="2424"/>
        <v>0</v>
      </c>
      <c r="DA230" s="58">
        <v>0</v>
      </c>
      <c r="DB230" s="7">
        <v>0</v>
      </c>
      <c r="DC230" s="59">
        <f t="shared" si="2425"/>
        <v>0</v>
      </c>
      <c r="DD230" s="58">
        <v>0.39091000000000004</v>
      </c>
      <c r="DE230" s="7">
        <v>8.8190000000000008</v>
      </c>
      <c r="DF230" s="59">
        <f t="shared" si="2426"/>
        <v>22560.180092604438</v>
      </c>
      <c r="DG230" s="58">
        <v>0</v>
      </c>
      <c r="DH230" s="7">
        <v>0</v>
      </c>
      <c r="DI230" s="59">
        <f t="shared" si="2427"/>
        <v>0</v>
      </c>
      <c r="DJ230" s="58">
        <v>0</v>
      </c>
      <c r="DK230" s="7">
        <v>0</v>
      </c>
      <c r="DL230" s="59">
        <f t="shared" si="2428"/>
        <v>0</v>
      </c>
      <c r="DM230" s="58">
        <v>0</v>
      </c>
      <c r="DN230" s="7">
        <v>0</v>
      </c>
      <c r="DO230" s="59">
        <f t="shared" si="2429"/>
        <v>0</v>
      </c>
      <c r="DP230" s="58">
        <v>0</v>
      </c>
      <c r="DQ230" s="7">
        <v>0</v>
      </c>
      <c r="DR230" s="59">
        <f t="shared" si="2430"/>
        <v>0</v>
      </c>
      <c r="DS230" s="58">
        <v>0.3</v>
      </c>
      <c r="DT230" s="7">
        <v>3.9630000000000001</v>
      </c>
      <c r="DU230" s="59">
        <f t="shared" si="2431"/>
        <v>13210</v>
      </c>
      <c r="DV230" s="58">
        <v>0.52588999999999997</v>
      </c>
      <c r="DW230" s="7">
        <v>13.132</v>
      </c>
      <c r="DX230" s="59">
        <f t="shared" si="2432"/>
        <v>24971.001540246059</v>
      </c>
      <c r="DY230" s="58">
        <v>0</v>
      </c>
      <c r="DZ230" s="7">
        <v>0</v>
      </c>
      <c r="EA230" s="59">
        <f t="shared" si="2433"/>
        <v>0</v>
      </c>
      <c r="EB230" s="58">
        <v>0</v>
      </c>
      <c r="EC230" s="7">
        <v>0</v>
      </c>
      <c r="ED230" s="59">
        <f t="shared" si="2434"/>
        <v>0</v>
      </c>
      <c r="EE230" s="58">
        <v>0</v>
      </c>
      <c r="EF230" s="7">
        <v>0</v>
      </c>
      <c r="EG230" s="59">
        <f t="shared" si="2435"/>
        <v>0</v>
      </c>
      <c r="EH230" s="58">
        <v>0</v>
      </c>
      <c r="EI230" s="7">
        <v>0</v>
      </c>
      <c r="EJ230" s="59">
        <f t="shared" si="2436"/>
        <v>0</v>
      </c>
      <c r="EK230" s="58">
        <v>2.3503000000000003</v>
      </c>
      <c r="EL230" s="7">
        <v>66.730999999999995</v>
      </c>
      <c r="EM230" s="59">
        <f t="shared" si="2437"/>
        <v>28392.545632472444</v>
      </c>
      <c r="EN230" s="58">
        <v>0</v>
      </c>
      <c r="EO230" s="7">
        <v>0</v>
      </c>
      <c r="EP230" s="59">
        <f t="shared" si="2438"/>
        <v>0</v>
      </c>
      <c r="EQ230" s="58">
        <v>0</v>
      </c>
      <c r="ER230" s="7">
        <v>0</v>
      </c>
      <c r="ES230" s="59">
        <f t="shared" si="2439"/>
        <v>0</v>
      </c>
      <c r="ET230" s="58">
        <v>0</v>
      </c>
      <c r="EU230" s="7">
        <v>0</v>
      </c>
      <c r="EV230" s="59">
        <f t="shared" si="2440"/>
        <v>0</v>
      </c>
      <c r="EW230" s="58">
        <v>0</v>
      </c>
      <c r="EX230" s="7">
        <v>0</v>
      </c>
      <c r="EY230" s="59">
        <f t="shared" si="2441"/>
        <v>0</v>
      </c>
      <c r="EZ230" s="58">
        <v>0</v>
      </c>
      <c r="FA230" s="7">
        <v>0</v>
      </c>
      <c r="FB230" s="59">
        <f t="shared" si="2442"/>
        <v>0</v>
      </c>
      <c r="FC230" s="58">
        <v>2.2393200000000002</v>
      </c>
      <c r="FD230" s="7">
        <v>76.683000000000007</v>
      </c>
      <c r="FE230" s="59">
        <f t="shared" si="2443"/>
        <v>34243.877605701731</v>
      </c>
      <c r="FF230" s="58">
        <v>2.7359999999999999E-2</v>
      </c>
      <c r="FG230" s="7">
        <v>3.024</v>
      </c>
      <c r="FH230" s="59">
        <f t="shared" si="2444"/>
        <v>110526.31578947368</v>
      </c>
      <c r="FI230" s="58">
        <v>0</v>
      </c>
      <c r="FJ230" s="7">
        <v>0</v>
      </c>
      <c r="FK230" s="59">
        <f t="shared" si="2445"/>
        <v>0</v>
      </c>
      <c r="FL230" s="58">
        <v>0</v>
      </c>
      <c r="FM230" s="7">
        <v>0</v>
      </c>
      <c r="FN230" s="59">
        <f t="shared" si="2446"/>
        <v>0</v>
      </c>
      <c r="FO230" s="58">
        <v>0</v>
      </c>
      <c r="FP230" s="7">
        <v>0</v>
      </c>
      <c r="FQ230" s="59">
        <f t="shared" si="2447"/>
        <v>0</v>
      </c>
      <c r="FR230" s="58">
        <v>0</v>
      </c>
      <c r="FS230" s="7">
        <v>0</v>
      </c>
      <c r="FT230" s="59">
        <f t="shared" si="2448"/>
        <v>0</v>
      </c>
      <c r="FU230" s="58">
        <v>0</v>
      </c>
      <c r="FV230" s="7">
        <v>0</v>
      </c>
      <c r="FW230" s="59">
        <f t="shared" si="2449"/>
        <v>0</v>
      </c>
      <c r="FX230" s="58">
        <v>0</v>
      </c>
      <c r="FY230" s="7">
        <v>0</v>
      </c>
      <c r="FZ230" s="59">
        <f t="shared" si="2450"/>
        <v>0</v>
      </c>
      <c r="GA230" s="58">
        <v>0</v>
      </c>
      <c r="GB230" s="7">
        <v>0</v>
      </c>
      <c r="GC230" s="59">
        <f t="shared" si="2451"/>
        <v>0</v>
      </c>
      <c r="GD230" s="58">
        <v>0.64752999999999994</v>
      </c>
      <c r="GE230" s="7">
        <v>41.835000000000001</v>
      </c>
      <c r="GF230" s="59">
        <f t="shared" si="2452"/>
        <v>64607.045233425481</v>
      </c>
      <c r="GG230" s="58">
        <v>0</v>
      </c>
      <c r="GH230" s="7">
        <v>0</v>
      </c>
      <c r="GI230" s="59">
        <f t="shared" si="2453"/>
        <v>0</v>
      </c>
      <c r="GJ230" s="58">
        <v>0</v>
      </c>
      <c r="GK230" s="7">
        <v>0</v>
      </c>
      <c r="GL230" s="59">
        <f t="shared" si="2454"/>
        <v>0</v>
      </c>
      <c r="GM230" s="58">
        <v>15.83112</v>
      </c>
      <c r="GN230" s="7">
        <v>449.83100000000002</v>
      </c>
      <c r="GO230" s="59">
        <f t="shared" si="2455"/>
        <v>28414.350974536232</v>
      </c>
      <c r="GP230" s="58">
        <v>0</v>
      </c>
      <c r="GQ230" s="7">
        <v>0</v>
      </c>
      <c r="GR230" s="59">
        <f t="shared" si="2456"/>
        <v>0</v>
      </c>
      <c r="GS230" s="58">
        <v>8.199999999999999E-3</v>
      </c>
      <c r="GT230" s="7">
        <v>0.443</v>
      </c>
      <c r="GU230" s="59">
        <f t="shared" si="2457"/>
        <v>54024.390243902446</v>
      </c>
      <c r="GV230" s="58">
        <v>7.0988199999999999</v>
      </c>
      <c r="GW230" s="7">
        <v>197.93299999999999</v>
      </c>
      <c r="GX230" s="59">
        <f t="shared" si="2458"/>
        <v>27882.521320444805</v>
      </c>
      <c r="GY230" s="6">
        <f t="shared" si="2115"/>
        <v>50.787530000000004</v>
      </c>
      <c r="GZ230" s="83">
        <f t="shared" si="2116"/>
        <v>1321.086</v>
      </c>
    </row>
    <row r="231" spans="1:208" x14ac:dyDescent="0.3">
      <c r="A231" s="55">
        <v>2021</v>
      </c>
      <c r="B231" s="59" t="s">
        <v>9</v>
      </c>
      <c r="C231" s="58">
        <v>0</v>
      </c>
      <c r="D231" s="7">
        <v>0</v>
      </c>
      <c r="E231" s="59">
        <f t="shared" ref="E231:E238" si="2460">IF(C231=0,0,D231/C231*1000)</f>
        <v>0</v>
      </c>
      <c r="F231" s="58">
        <v>0</v>
      </c>
      <c r="G231" s="7">
        <v>0</v>
      </c>
      <c r="H231" s="59">
        <f t="shared" si="2392"/>
        <v>0</v>
      </c>
      <c r="I231" s="58">
        <v>0.28108</v>
      </c>
      <c r="J231" s="7">
        <v>13.739000000000001</v>
      </c>
      <c r="K231" s="59">
        <f t="shared" si="2393"/>
        <v>48879.32261277928</v>
      </c>
      <c r="L231" s="58">
        <v>0</v>
      </c>
      <c r="M231" s="7">
        <v>0</v>
      </c>
      <c r="N231" s="59">
        <f t="shared" si="2394"/>
        <v>0</v>
      </c>
      <c r="O231" s="58">
        <v>0.72056999999999993</v>
      </c>
      <c r="P231" s="7">
        <v>20.867999999999999</v>
      </c>
      <c r="Q231" s="59">
        <f t="shared" si="2395"/>
        <v>28960.406344976891</v>
      </c>
      <c r="R231" s="58">
        <v>0</v>
      </c>
      <c r="S231" s="7">
        <v>0</v>
      </c>
      <c r="T231" s="59">
        <f t="shared" si="2396"/>
        <v>0</v>
      </c>
      <c r="U231" s="58">
        <v>0</v>
      </c>
      <c r="V231" s="7">
        <v>0</v>
      </c>
      <c r="W231" s="59">
        <f t="shared" si="2397"/>
        <v>0</v>
      </c>
      <c r="X231" s="58">
        <v>0</v>
      </c>
      <c r="Y231" s="7">
        <v>0</v>
      </c>
      <c r="Z231" s="59">
        <f t="shared" si="2398"/>
        <v>0</v>
      </c>
      <c r="AA231" s="58">
        <v>2.2598600000000002</v>
      </c>
      <c r="AB231" s="7">
        <v>67.599000000000004</v>
      </c>
      <c r="AC231" s="59">
        <f t="shared" si="2399"/>
        <v>29912.914959333761</v>
      </c>
      <c r="AD231" s="58">
        <v>0</v>
      </c>
      <c r="AE231" s="7">
        <v>0</v>
      </c>
      <c r="AF231" s="59">
        <f t="shared" si="2400"/>
        <v>0</v>
      </c>
      <c r="AG231" s="58">
        <v>0</v>
      </c>
      <c r="AH231" s="7">
        <v>0</v>
      </c>
      <c r="AI231" s="59">
        <f t="shared" si="2401"/>
        <v>0</v>
      </c>
      <c r="AJ231" s="58">
        <v>4.8979999999999996E-2</v>
      </c>
      <c r="AK231" s="7">
        <v>1.2010000000000001</v>
      </c>
      <c r="AL231" s="59">
        <f t="shared" si="2402"/>
        <v>24520.212331563907</v>
      </c>
      <c r="AM231" s="58">
        <v>0</v>
      </c>
      <c r="AN231" s="7">
        <v>0</v>
      </c>
      <c r="AO231" s="59">
        <f t="shared" si="2403"/>
        <v>0</v>
      </c>
      <c r="AP231" s="58">
        <v>0</v>
      </c>
      <c r="AQ231" s="7">
        <v>0</v>
      </c>
      <c r="AR231" s="59">
        <f t="shared" si="2404"/>
        <v>0</v>
      </c>
      <c r="AS231" s="58">
        <v>0</v>
      </c>
      <c r="AT231" s="7">
        <v>0</v>
      </c>
      <c r="AU231" s="59">
        <f t="shared" si="2405"/>
        <v>0</v>
      </c>
      <c r="AV231" s="58">
        <v>0.13700000000000001</v>
      </c>
      <c r="AW231" s="7">
        <v>11.131</v>
      </c>
      <c r="AX231" s="59">
        <f t="shared" si="2406"/>
        <v>81248.175182481747</v>
      </c>
      <c r="AY231" s="58">
        <v>0</v>
      </c>
      <c r="AZ231" s="7">
        <v>0</v>
      </c>
      <c r="BA231" s="59">
        <f t="shared" si="2407"/>
        <v>0</v>
      </c>
      <c r="BB231" s="58">
        <v>0</v>
      </c>
      <c r="BC231" s="7">
        <v>0</v>
      </c>
      <c r="BD231" s="59">
        <f t="shared" si="2408"/>
        <v>0</v>
      </c>
      <c r="BE231" s="58">
        <v>0</v>
      </c>
      <c r="BF231" s="7">
        <v>0</v>
      </c>
      <c r="BG231" s="59">
        <f t="shared" si="2409"/>
        <v>0</v>
      </c>
      <c r="BH231" s="58">
        <v>0</v>
      </c>
      <c r="BI231" s="7">
        <v>0</v>
      </c>
      <c r="BJ231" s="59">
        <f t="shared" si="2410"/>
        <v>0</v>
      </c>
      <c r="BK231" s="58">
        <v>0</v>
      </c>
      <c r="BL231" s="7">
        <v>0</v>
      </c>
      <c r="BM231" s="59">
        <f t="shared" si="2411"/>
        <v>0</v>
      </c>
      <c r="BN231" s="58">
        <v>0</v>
      </c>
      <c r="BO231" s="7">
        <v>0</v>
      </c>
      <c r="BP231" s="59">
        <f t="shared" si="2412"/>
        <v>0</v>
      </c>
      <c r="BQ231" s="58">
        <v>0</v>
      </c>
      <c r="BR231" s="7">
        <v>0</v>
      </c>
      <c r="BS231" s="59">
        <f t="shared" si="2413"/>
        <v>0</v>
      </c>
      <c r="BT231" s="58">
        <v>0</v>
      </c>
      <c r="BU231" s="7">
        <v>0</v>
      </c>
      <c r="BV231" s="59">
        <f t="shared" si="2414"/>
        <v>0</v>
      </c>
      <c r="BW231" s="58">
        <v>0</v>
      </c>
      <c r="BX231" s="7">
        <v>0</v>
      </c>
      <c r="BY231" s="59">
        <f t="shared" si="2415"/>
        <v>0</v>
      </c>
      <c r="BZ231" s="58">
        <v>0</v>
      </c>
      <c r="CA231" s="7">
        <v>0</v>
      </c>
      <c r="CB231" s="59">
        <f t="shared" si="2416"/>
        <v>0</v>
      </c>
      <c r="CC231" s="58">
        <v>0</v>
      </c>
      <c r="CD231" s="7">
        <v>0</v>
      </c>
      <c r="CE231" s="59">
        <f t="shared" si="2417"/>
        <v>0</v>
      </c>
      <c r="CF231" s="58">
        <v>0</v>
      </c>
      <c r="CG231" s="7">
        <v>0</v>
      </c>
      <c r="CH231" s="59">
        <f t="shared" si="2418"/>
        <v>0</v>
      </c>
      <c r="CI231" s="58">
        <v>0</v>
      </c>
      <c r="CJ231" s="7">
        <v>0</v>
      </c>
      <c r="CK231" s="59">
        <f t="shared" si="2419"/>
        <v>0</v>
      </c>
      <c r="CL231" s="58">
        <v>0</v>
      </c>
      <c r="CM231" s="7">
        <v>0</v>
      </c>
      <c r="CN231" s="59">
        <f t="shared" si="2420"/>
        <v>0</v>
      </c>
      <c r="CO231" s="58">
        <v>0</v>
      </c>
      <c r="CP231" s="7">
        <v>0</v>
      </c>
      <c r="CQ231" s="59">
        <f t="shared" si="2421"/>
        <v>0</v>
      </c>
      <c r="CR231" s="58">
        <v>0</v>
      </c>
      <c r="CS231" s="7">
        <v>0</v>
      </c>
      <c r="CT231" s="59">
        <f t="shared" si="2422"/>
        <v>0</v>
      </c>
      <c r="CU231" s="58">
        <v>0</v>
      </c>
      <c r="CV231" s="7">
        <v>0</v>
      </c>
      <c r="CW231" s="59">
        <f t="shared" si="2423"/>
        <v>0</v>
      </c>
      <c r="CX231" s="58">
        <v>0</v>
      </c>
      <c r="CY231" s="7">
        <v>0</v>
      </c>
      <c r="CZ231" s="59">
        <f t="shared" si="2424"/>
        <v>0</v>
      </c>
      <c r="DA231" s="58">
        <v>0</v>
      </c>
      <c r="DB231" s="7">
        <v>0</v>
      </c>
      <c r="DC231" s="59">
        <f t="shared" si="2425"/>
        <v>0</v>
      </c>
      <c r="DD231" s="58">
        <v>0.13500000000000001</v>
      </c>
      <c r="DE231" s="7">
        <v>7.6989999999999998</v>
      </c>
      <c r="DF231" s="59">
        <f t="shared" si="2426"/>
        <v>57029.629629629628</v>
      </c>
      <c r="DG231" s="58">
        <v>0</v>
      </c>
      <c r="DH231" s="7">
        <v>0</v>
      </c>
      <c r="DI231" s="59">
        <f t="shared" si="2427"/>
        <v>0</v>
      </c>
      <c r="DJ231" s="58">
        <v>0</v>
      </c>
      <c r="DK231" s="7">
        <v>0</v>
      </c>
      <c r="DL231" s="59">
        <f t="shared" si="2428"/>
        <v>0</v>
      </c>
      <c r="DM231" s="58">
        <v>0</v>
      </c>
      <c r="DN231" s="7">
        <v>0</v>
      </c>
      <c r="DO231" s="59">
        <f t="shared" si="2429"/>
        <v>0</v>
      </c>
      <c r="DP231" s="58">
        <v>0</v>
      </c>
      <c r="DQ231" s="7">
        <v>0</v>
      </c>
      <c r="DR231" s="59">
        <f t="shared" si="2430"/>
        <v>0</v>
      </c>
      <c r="DS231" s="58">
        <v>0</v>
      </c>
      <c r="DT231" s="7">
        <v>0</v>
      </c>
      <c r="DU231" s="59">
        <f t="shared" si="2431"/>
        <v>0</v>
      </c>
      <c r="DV231" s="58">
        <v>6.2649999999999997E-2</v>
      </c>
      <c r="DW231" s="7">
        <v>2.4390000000000001</v>
      </c>
      <c r="DX231" s="59">
        <f t="shared" si="2432"/>
        <v>38930.566640063851</v>
      </c>
      <c r="DY231" s="58">
        <v>0</v>
      </c>
      <c r="DZ231" s="7">
        <v>0</v>
      </c>
      <c r="EA231" s="59">
        <f t="shared" si="2433"/>
        <v>0</v>
      </c>
      <c r="EB231" s="58">
        <v>0</v>
      </c>
      <c r="EC231" s="7">
        <v>0</v>
      </c>
      <c r="ED231" s="59">
        <f t="shared" si="2434"/>
        <v>0</v>
      </c>
      <c r="EE231" s="58">
        <v>0</v>
      </c>
      <c r="EF231" s="7">
        <v>0</v>
      </c>
      <c r="EG231" s="59">
        <f t="shared" si="2435"/>
        <v>0</v>
      </c>
      <c r="EH231" s="58">
        <v>0</v>
      </c>
      <c r="EI231" s="7">
        <v>0</v>
      </c>
      <c r="EJ231" s="59">
        <f t="shared" si="2436"/>
        <v>0</v>
      </c>
      <c r="EK231" s="58">
        <v>0.63600000000000001</v>
      </c>
      <c r="EL231" s="7">
        <v>26.908000000000001</v>
      </c>
      <c r="EM231" s="59">
        <f t="shared" si="2437"/>
        <v>42308.176100628931</v>
      </c>
      <c r="EN231" s="58">
        <v>0</v>
      </c>
      <c r="EO231" s="7">
        <v>0</v>
      </c>
      <c r="EP231" s="59">
        <f t="shared" si="2438"/>
        <v>0</v>
      </c>
      <c r="EQ231" s="58">
        <v>0</v>
      </c>
      <c r="ER231" s="7">
        <v>0</v>
      </c>
      <c r="ES231" s="59">
        <f t="shared" si="2439"/>
        <v>0</v>
      </c>
      <c r="ET231" s="58">
        <v>0</v>
      </c>
      <c r="EU231" s="7">
        <v>0</v>
      </c>
      <c r="EV231" s="59">
        <f t="shared" si="2440"/>
        <v>0</v>
      </c>
      <c r="EW231" s="58">
        <v>0</v>
      </c>
      <c r="EX231" s="7">
        <v>0</v>
      </c>
      <c r="EY231" s="59">
        <f t="shared" si="2441"/>
        <v>0</v>
      </c>
      <c r="EZ231" s="58">
        <v>0</v>
      </c>
      <c r="FA231" s="7">
        <v>0</v>
      </c>
      <c r="FB231" s="59">
        <f t="shared" si="2442"/>
        <v>0</v>
      </c>
      <c r="FC231" s="58">
        <v>0</v>
      </c>
      <c r="FD231" s="7">
        <v>0</v>
      </c>
      <c r="FE231" s="59">
        <f t="shared" si="2443"/>
        <v>0</v>
      </c>
      <c r="FF231" s="58">
        <v>0.183</v>
      </c>
      <c r="FG231" s="7">
        <v>13.26</v>
      </c>
      <c r="FH231" s="59">
        <f t="shared" si="2444"/>
        <v>72459.016393442624</v>
      </c>
      <c r="FI231" s="58">
        <v>0</v>
      </c>
      <c r="FJ231" s="7">
        <v>0</v>
      </c>
      <c r="FK231" s="59">
        <f t="shared" si="2445"/>
        <v>0</v>
      </c>
      <c r="FL231" s="58">
        <v>0</v>
      </c>
      <c r="FM231" s="7">
        <v>0</v>
      </c>
      <c r="FN231" s="59">
        <f t="shared" si="2446"/>
        <v>0</v>
      </c>
      <c r="FO231" s="58">
        <v>0</v>
      </c>
      <c r="FP231" s="7">
        <v>0</v>
      </c>
      <c r="FQ231" s="59">
        <f t="shared" si="2447"/>
        <v>0</v>
      </c>
      <c r="FR231" s="58">
        <v>0</v>
      </c>
      <c r="FS231" s="7">
        <v>0</v>
      </c>
      <c r="FT231" s="59">
        <f t="shared" si="2448"/>
        <v>0</v>
      </c>
      <c r="FU231" s="58">
        <v>0</v>
      </c>
      <c r="FV231" s="7">
        <v>0</v>
      </c>
      <c r="FW231" s="59">
        <f t="shared" si="2449"/>
        <v>0</v>
      </c>
      <c r="FX231" s="58">
        <v>0</v>
      </c>
      <c r="FY231" s="7">
        <v>0</v>
      </c>
      <c r="FZ231" s="59">
        <f t="shared" si="2450"/>
        <v>0</v>
      </c>
      <c r="GA231" s="58">
        <v>0</v>
      </c>
      <c r="GB231" s="7">
        <v>0</v>
      </c>
      <c r="GC231" s="59">
        <f t="shared" si="2451"/>
        <v>0</v>
      </c>
      <c r="GD231" s="58">
        <v>0.44518999999999997</v>
      </c>
      <c r="GE231" s="7">
        <v>23.957000000000001</v>
      </c>
      <c r="GF231" s="59">
        <f t="shared" si="2452"/>
        <v>53812.978728183472</v>
      </c>
      <c r="GG231" s="58">
        <v>0</v>
      </c>
      <c r="GH231" s="7">
        <v>0</v>
      </c>
      <c r="GI231" s="59">
        <f t="shared" si="2453"/>
        <v>0</v>
      </c>
      <c r="GJ231" s="58">
        <v>0</v>
      </c>
      <c r="GK231" s="7">
        <v>0</v>
      </c>
      <c r="GL231" s="59">
        <f t="shared" si="2454"/>
        <v>0</v>
      </c>
      <c r="GM231" s="58">
        <v>0</v>
      </c>
      <c r="GN231" s="7">
        <v>0</v>
      </c>
      <c r="GO231" s="59">
        <f t="shared" si="2455"/>
        <v>0</v>
      </c>
      <c r="GP231" s="58">
        <v>0</v>
      </c>
      <c r="GQ231" s="7">
        <v>0</v>
      </c>
      <c r="GR231" s="59">
        <f t="shared" si="2456"/>
        <v>0</v>
      </c>
      <c r="GS231" s="58">
        <v>4.4400000000000004E-3</v>
      </c>
      <c r="GT231" s="7">
        <v>0.2</v>
      </c>
      <c r="GU231" s="59">
        <f t="shared" si="2457"/>
        <v>45045.045045045044</v>
      </c>
      <c r="GV231" s="58">
        <v>5.1089999999999997E-2</v>
      </c>
      <c r="GW231" s="7">
        <v>1.504</v>
      </c>
      <c r="GX231" s="59">
        <f t="shared" si="2458"/>
        <v>29438.246232139361</v>
      </c>
      <c r="GY231" s="6">
        <f t="shared" si="2115"/>
        <v>4.9648599999999998</v>
      </c>
      <c r="GZ231" s="83">
        <f t="shared" si="2116"/>
        <v>190.50499999999997</v>
      </c>
    </row>
    <row r="232" spans="1:208" x14ac:dyDescent="0.3">
      <c r="A232" s="55">
        <v>2021</v>
      </c>
      <c r="B232" s="51" t="s">
        <v>10</v>
      </c>
      <c r="C232" s="58">
        <v>0</v>
      </c>
      <c r="D232" s="7">
        <v>0</v>
      </c>
      <c r="E232" s="59">
        <f t="shared" si="2460"/>
        <v>0</v>
      </c>
      <c r="F232" s="58">
        <v>0</v>
      </c>
      <c r="G232" s="7">
        <v>0</v>
      </c>
      <c r="H232" s="59">
        <f t="shared" si="2392"/>
        <v>0</v>
      </c>
      <c r="I232" s="58">
        <v>0</v>
      </c>
      <c r="J232" s="7">
        <v>0</v>
      </c>
      <c r="K232" s="59">
        <f t="shared" si="2393"/>
        <v>0</v>
      </c>
      <c r="L232" s="58">
        <v>0</v>
      </c>
      <c r="M232" s="7">
        <v>0</v>
      </c>
      <c r="N232" s="59">
        <f t="shared" si="2394"/>
        <v>0</v>
      </c>
      <c r="O232" s="58">
        <v>20.436</v>
      </c>
      <c r="P232" s="7">
        <v>556.18399999999997</v>
      </c>
      <c r="Q232" s="59">
        <f t="shared" si="2395"/>
        <v>27215.893521237031</v>
      </c>
      <c r="R232" s="58">
        <v>0</v>
      </c>
      <c r="S232" s="7">
        <v>0</v>
      </c>
      <c r="T232" s="59">
        <f t="shared" si="2396"/>
        <v>0</v>
      </c>
      <c r="U232" s="58">
        <v>0</v>
      </c>
      <c r="V232" s="7">
        <v>0</v>
      </c>
      <c r="W232" s="59">
        <f t="shared" si="2397"/>
        <v>0</v>
      </c>
      <c r="X232" s="58">
        <v>0</v>
      </c>
      <c r="Y232" s="7">
        <v>0</v>
      </c>
      <c r="Z232" s="59">
        <f t="shared" si="2398"/>
        <v>0</v>
      </c>
      <c r="AA232" s="58">
        <v>0.04</v>
      </c>
      <c r="AB232" s="7">
        <v>7.9530000000000003</v>
      </c>
      <c r="AC232" s="59">
        <f t="shared" si="2399"/>
        <v>198825.00000000003</v>
      </c>
      <c r="AD232" s="58">
        <v>0</v>
      </c>
      <c r="AE232" s="7">
        <v>0</v>
      </c>
      <c r="AF232" s="59">
        <f t="shared" si="2400"/>
        <v>0</v>
      </c>
      <c r="AG232" s="58">
        <v>0</v>
      </c>
      <c r="AH232" s="7">
        <v>0</v>
      </c>
      <c r="AI232" s="59">
        <f t="shared" si="2401"/>
        <v>0</v>
      </c>
      <c r="AJ232" s="58">
        <v>0</v>
      </c>
      <c r="AK232" s="7">
        <v>0</v>
      </c>
      <c r="AL232" s="59">
        <f t="shared" si="2402"/>
        <v>0</v>
      </c>
      <c r="AM232" s="58">
        <v>0</v>
      </c>
      <c r="AN232" s="7">
        <v>0</v>
      </c>
      <c r="AO232" s="59">
        <f t="shared" si="2403"/>
        <v>0</v>
      </c>
      <c r="AP232" s="58">
        <v>0</v>
      </c>
      <c r="AQ232" s="7">
        <v>0</v>
      </c>
      <c r="AR232" s="59">
        <f t="shared" si="2404"/>
        <v>0</v>
      </c>
      <c r="AS232" s="58">
        <v>0</v>
      </c>
      <c r="AT232" s="7">
        <v>0</v>
      </c>
      <c r="AU232" s="59">
        <f t="shared" si="2405"/>
        <v>0</v>
      </c>
      <c r="AV232" s="58">
        <v>3.5999999999999997E-2</v>
      </c>
      <c r="AW232" s="7">
        <v>1.206</v>
      </c>
      <c r="AX232" s="59">
        <f t="shared" si="2406"/>
        <v>33500</v>
      </c>
      <c r="AY232" s="58">
        <v>0</v>
      </c>
      <c r="AZ232" s="7">
        <v>0</v>
      </c>
      <c r="BA232" s="59">
        <f t="shared" si="2407"/>
        <v>0</v>
      </c>
      <c r="BB232" s="58">
        <v>0</v>
      </c>
      <c r="BC232" s="7">
        <v>0</v>
      </c>
      <c r="BD232" s="59">
        <f t="shared" si="2408"/>
        <v>0</v>
      </c>
      <c r="BE232" s="58">
        <v>0</v>
      </c>
      <c r="BF232" s="7">
        <v>0</v>
      </c>
      <c r="BG232" s="59">
        <f t="shared" si="2409"/>
        <v>0</v>
      </c>
      <c r="BH232" s="58">
        <v>0</v>
      </c>
      <c r="BI232" s="7">
        <v>0</v>
      </c>
      <c r="BJ232" s="59">
        <f t="shared" si="2410"/>
        <v>0</v>
      </c>
      <c r="BK232" s="58">
        <v>0</v>
      </c>
      <c r="BL232" s="7">
        <v>0</v>
      </c>
      <c r="BM232" s="59">
        <f t="shared" si="2411"/>
        <v>0</v>
      </c>
      <c r="BN232" s="58">
        <v>0</v>
      </c>
      <c r="BO232" s="7">
        <v>0</v>
      </c>
      <c r="BP232" s="59">
        <f t="shared" si="2412"/>
        <v>0</v>
      </c>
      <c r="BQ232" s="58">
        <v>0</v>
      </c>
      <c r="BR232" s="7">
        <v>0</v>
      </c>
      <c r="BS232" s="59">
        <f t="shared" si="2413"/>
        <v>0</v>
      </c>
      <c r="BT232" s="58">
        <v>0</v>
      </c>
      <c r="BU232" s="7">
        <v>0</v>
      </c>
      <c r="BV232" s="59">
        <f t="shared" si="2414"/>
        <v>0</v>
      </c>
      <c r="BW232" s="58">
        <v>0</v>
      </c>
      <c r="BX232" s="7">
        <v>0</v>
      </c>
      <c r="BY232" s="59">
        <f t="shared" si="2415"/>
        <v>0</v>
      </c>
      <c r="BZ232" s="58">
        <v>0</v>
      </c>
      <c r="CA232" s="7">
        <v>0</v>
      </c>
      <c r="CB232" s="59">
        <f t="shared" si="2416"/>
        <v>0</v>
      </c>
      <c r="CC232" s="58">
        <v>0</v>
      </c>
      <c r="CD232" s="7">
        <v>0</v>
      </c>
      <c r="CE232" s="59">
        <f t="shared" si="2417"/>
        <v>0</v>
      </c>
      <c r="CF232" s="58">
        <v>0</v>
      </c>
      <c r="CG232" s="7">
        <v>0</v>
      </c>
      <c r="CH232" s="59">
        <f t="shared" si="2418"/>
        <v>0</v>
      </c>
      <c r="CI232" s="58">
        <v>0</v>
      </c>
      <c r="CJ232" s="7">
        <v>0</v>
      </c>
      <c r="CK232" s="59">
        <f t="shared" si="2419"/>
        <v>0</v>
      </c>
      <c r="CL232" s="58">
        <v>0</v>
      </c>
      <c r="CM232" s="7">
        <v>0</v>
      </c>
      <c r="CN232" s="59">
        <f t="shared" si="2420"/>
        <v>0</v>
      </c>
      <c r="CO232" s="58">
        <v>0</v>
      </c>
      <c r="CP232" s="7">
        <v>0</v>
      </c>
      <c r="CQ232" s="59">
        <f t="shared" si="2421"/>
        <v>0</v>
      </c>
      <c r="CR232" s="58">
        <v>8.7489999999999998E-2</v>
      </c>
      <c r="CS232" s="7">
        <v>11.885999999999999</v>
      </c>
      <c r="CT232" s="59">
        <f t="shared" si="2422"/>
        <v>135855.5263458681</v>
      </c>
      <c r="CU232" s="58">
        <v>5.5E-2</v>
      </c>
      <c r="CV232" s="7">
        <v>0.21099999999999999</v>
      </c>
      <c r="CW232" s="59">
        <f t="shared" si="2423"/>
        <v>3836.3636363636365</v>
      </c>
      <c r="CX232" s="58">
        <v>0</v>
      </c>
      <c r="CY232" s="7">
        <v>0</v>
      </c>
      <c r="CZ232" s="59">
        <f t="shared" si="2424"/>
        <v>0</v>
      </c>
      <c r="DA232" s="58">
        <v>0</v>
      </c>
      <c r="DB232" s="7">
        <v>0</v>
      </c>
      <c r="DC232" s="59">
        <f t="shared" si="2425"/>
        <v>0</v>
      </c>
      <c r="DD232" s="58">
        <v>1.5023599999999999</v>
      </c>
      <c r="DE232" s="7">
        <v>34.612000000000002</v>
      </c>
      <c r="DF232" s="59">
        <f t="shared" si="2426"/>
        <v>23038.419553236246</v>
      </c>
      <c r="DG232" s="58">
        <v>0</v>
      </c>
      <c r="DH232" s="7">
        <v>0</v>
      </c>
      <c r="DI232" s="59">
        <f t="shared" si="2427"/>
        <v>0</v>
      </c>
      <c r="DJ232" s="58">
        <v>0</v>
      </c>
      <c r="DK232" s="7">
        <v>0</v>
      </c>
      <c r="DL232" s="59">
        <f t="shared" si="2428"/>
        <v>0</v>
      </c>
      <c r="DM232" s="58">
        <v>0</v>
      </c>
      <c r="DN232" s="7">
        <v>0</v>
      </c>
      <c r="DO232" s="59">
        <f t="shared" si="2429"/>
        <v>0</v>
      </c>
      <c r="DP232" s="58">
        <v>0</v>
      </c>
      <c r="DQ232" s="7">
        <v>0</v>
      </c>
      <c r="DR232" s="59">
        <f t="shared" si="2430"/>
        <v>0</v>
      </c>
      <c r="DS232" s="58">
        <v>0</v>
      </c>
      <c r="DT232" s="7">
        <v>0</v>
      </c>
      <c r="DU232" s="59">
        <f t="shared" si="2431"/>
        <v>0</v>
      </c>
      <c r="DV232" s="58">
        <v>10.14733</v>
      </c>
      <c r="DW232" s="7">
        <v>139.65899999999999</v>
      </c>
      <c r="DX232" s="59">
        <f t="shared" si="2432"/>
        <v>13763.127837569094</v>
      </c>
      <c r="DY232" s="58">
        <v>0</v>
      </c>
      <c r="DZ232" s="7">
        <v>0</v>
      </c>
      <c r="EA232" s="59">
        <f t="shared" si="2433"/>
        <v>0</v>
      </c>
      <c r="EB232" s="58">
        <v>0</v>
      </c>
      <c r="EC232" s="7">
        <v>0</v>
      </c>
      <c r="ED232" s="59">
        <f t="shared" si="2434"/>
        <v>0</v>
      </c>
      <c r="EE232" s="58">
        <v>0</v>
      </c>
      <c r="EF232" s="7">
        <v>0</v>
      </c>
      <c r="EG232" s="59">
        <f t="shared" si="2435"/>
        <v>0</v>
      </c>
      <c r="EH232" s="58">
        <v>0</v>
      </c>
      <c r="EI232" s="7">
        <v>0</v>
      </c>
      <c r="EJ232" s="59">
        <f t="shared" si="2436"/>
        <v>0</v>
      </c>
      <c r="EK232" s="58">
        <v>0.48805999999999999</v>
      </c>
      <c r="EL232" s="7">
        <v>16.985000000000003</v>
      </c>
      <c r="EM232" s="59">
        <f t="shared" si="2437"/>
        <v>34801.049051346155</v>
      </c>
      <c r="EN232" s="58">
        <v>0</v>
      </c>
      <c r="EO232" s="7">
        <v>0</v>
      </c>
      <c r="EP232" s="59">
        <f t="shared" si="2438"/>
        <v>0</v>
      </c>
      <c r="EQ232" s="58">
        <v>0</v>
      </c>
      <c r="ER232" s="7">
        <v>0</v>
      </c>
      <c r="ES232" s="59">
        <f t="shared" si="2439"/>
        <v>0</v>
      </c>
      <c r="ET232" s="58">
        <v>0</v>
      </c>
      <c r="EU232" s="7">
        <v>0</v>
      </c>
      <c r="EV232" s="59">
        <f t="shared" si="2440"/>
        <v>0</v>
      </c>
      <c r="EW232" s="58">
        <v>0</v>
      </c>
      <c r="EX232" s="7">
        <v>0</v>
      </c>
      <c r="EY232" s="59">
        <f t="shared" si="2441"/>
        <v>0</v>
      </c>
      <c r="EZ232" s="58">
        <v>2.1199999999999999E-3</v>
      </c>
      <c r="FA232" s="7">
        <v>0.58399999999999996</v>
      </c>
      <c r="FB232" s="59">
        <f t="shared" si="2442"/>
        <v>275471.69811320753</v>
      </c>
      <c r="FC232" s="58">
        <v>0.67658000000000007</v>
      </c>
      <c r="FD232" s="7">
        <v>17.184000000000001</v>
      </c>
      <c r="FE232" s="59">
        <f t="shared" si="2443"/>
        <v>25398.326879304735</v>
      </c>
      <c r="FF232" s="58">
        <v>0.1787</v>
      </c>
      <c r="FG232" s="7">
        <v>7.0030000000000001</v>
      </c>
      <c r="FH232" s="59">
        <f t="shared" si="2444"/>
        <v>39188.584219362063</v>
      </c>
      <c r="FI232" s="58">
        <v>0</v>
      </c>
      <c r="FJ232" s="7">
        <v>0</v>
      </c>
      <c r="FK232" s="59">
        <f t="shared" si="2445"/>
        <v>0</v>
      </c>
      <c r="FL232" s="58">
        <v>0</v>
      </c>
      <c r="FM232" s="7">
        <v>0</v>
      </c>
      <c r="FN232" s="59">
        <f t="shared" si="2446"/>
        <v>0</v>
      </c>
      <c r="FO232" s="58">
        <v>0</v>
      </c>
      <c r="FP232" s="7">
        <v>0</v>
      </c>
      <c r="FQ232" s="59">
        <f t="shared" si="2447"/>
        <v>0</v>
      </c>
      <c r="FR232" s="58">
        <v>0</v>
      </c>
      <c r="FS232" s="7">
        <v>0</v>
      </c>
      <c r="FT232" s="59">
        <f t="shared" si="2448"/>
        <v>0</v>
      </c>
      <c r="FU232" s="58">
        <v>0</v>
      </c>
      <c r="FV232" s="7">
        <v>0</v>
      </c>
      <c r="FW232" s="59">
        <f t="shared" si="2449"/>
        <v>0</v>
      </c>
      <c r="FX232" s="58">
        <v>0</v>
      </c>
      <c r="FY232" s="7">
        <v>0</v>
      </c>
      <c r="FZ232" s="59">
        <f t="shared" si="2450"/>
        <v>0</v>
      </c>
      <c r="GA232" s="58">
        <v>0</v>
      </c>
      <c r="GB232" s="7">
        <v>0</v>
      </c>
      <c r="GC232" s="59">
        <f t="shared" si="2451"/>
        <v>0</v>
      </c>
      <c r="GD232" s="58">
        <v>6.8750300000000006</v>
      </c>
      <c r="GE232" s="7">
        <v>73.522999999999996</v>
      </c>
      <c r="GF232" s="59">
        <f t="shared" si="2452"/>
        <v>10694.207879820158</v>
      </c>
      <c r="GG232" s="58">
        <v>0</v>
      </c>
      <c r="GH232" s="7">
        <v>0</v>
      </c>
      <c r="GI232" s="59">
        <f t="shared" si="2453"/>
        <v>0</v>
      </c>
      <c r="GJ232" s="58">
        <v>0</v>
      </c>
      <c r="GK232" s="7">
        <v>0</v>
      </c>
      <c r="GL232" s="59">
        <f t="shared" si="2454"/>
        <v>0</v>
      </c>
      <c r="GM232" s="58">
        <v>0</v>
      </c>
      <c r="GN232" s="7">
        <v>0</v>
      </c>
      <c r="GO232" s="59">
        <f t="shared" si="2455"/>
        <v>0</v>
      </c>
      <c r="GP232" s="58">
        <v>0</v>
      </c>
      <c r="GQ232" s="7">
        <v>0</v>
      </c>
      <c r="GR232" s="59">
        <f t="shared" si="2456"/>
        <v>0</v>
      </c>
      <c r="GS232" s="58">
        <v>0</v>
      </c>
      <c r="GT232" s="7">
        <v>0</v>
      </c>
      <c r="GU232" s="59">
        <f t="shared" si="2457"/>
        <v>0</v>
      </c>
      <c r="GV232" s="58">
        <v>7.3</v>
      </c>
      <c r="GW232" s="7">
        <v>397.995</v>
      </c>
      <c r="GX232" s="59">
        <f t="shared" si="2458"/>
        <v>54519.863013698632</v>
      </c>
      <c r="GY232" s="6">
        <f t="shared" si="2115"/>
        <v>47.824669999999998</v>
      </c>
      <c r="GZ232" s="83">
        <f t="shared" si="2116"/>
        <v>1264.9849999999999</v>
      </c>
    </row>
    <row r="233" spans="1:208" x14ac:dyDescent="0.3">
      <c r="A233" s="55">
        <v>2021</v>
      </c>
      <c r="B233" s="51" t="s">
        <v>11</v>
      </c>
      <c r="C233" s="58">
        <v>0</v>
      </c>
      <c r="D233" s="7">
        <v>0</v>
      </c>
      <c r="E233" s="59">
        <f t="shared" si="2460"/>
        <v>0</v>
      </c>
      <c r="F233" s="58">
        <v>0</v>
      </c>
      <c r="G233" s="7">
        <v>0</v>
      </c>
      <c r="H233" s="59">
        <f t="shared" si="2392"/>
        <v>0</v>
      </c>
      <c r="I233" s="58">
        <v>0</v>
      </c>
      <c r="J233" s="7">
        <v>0</v>
      </c>
      <c r="K233" s="59">
        <f t="shared" si="2393"/>
        <v>0</v>
      </c>
      <c r="L233" s="58">
        <v>0</v>
      </c>
      <c r="M233" s="7">
        <v>0</v>
      </c>
      <c r="N233" s="59">
        <f t="shared" si="2394"/>
        <v>0</v>
      </c>
      <c r="O233" s="58">
        <v>20.76135</v>
      </c>
      <c r="P233" s="7">
        <v>589.46</v>
      </c>
      <c r="Q233" s="59">
        <f t="shared" si="2395"/>
        <v>28392.180662625506</v>
      </c>
      <c r="R233" s="58">
        <v>0</v>
      </c>
      <c r="S233" s="7">
        <v>0</v>
      </c>
      <c r="T233" s="59">
        <f t="shared" si="2396"/>
        <v>0</v>
      </c>
      <c r="U233" s="58">
        <v>0</v>
      </c>
      <c r="V233" s="7">
        <v>0</v>
      </c>
      <c r="W233" s="59">
        <f t="shared" si="2397"/>
        <v>0</v>
      </c>
      <c r="X233" s="58">
        <v>0</v>
      </c>
      <c r="Y233" s="7">
        <v>0</v>
      </c>
      <c r="Z233" s="59">
        <f t="shared" si="2398"/>
        <v>0</v>
      </c>
      <c r="AA233" s="58">
        <v>0</v>
      </c>
      <c r="AB233" s="7">
        <v>0</v>
      </c>
      <c r="AC233" s="59">
        <f t="shared" si="2399"/>
        <v>0</v>
      </c>
      <c r="AD233" s="58">
        <v>0</v>
      </c>
      <c r="AE233" s="7">
        <v>0</v>
      </c>
      <c r="AF233" s="59">
        <f t="shared" si="2400"/>
        <v>0</v>
      </c>
      <c r="AG233" s="58">
        <v>0</v>
      </c>
      <c r="AH233" s="7">
        <v>0</v>
      </c>
      <c r="AI233" s="59">
        <f t="shared" si="2401"/>
        <v>0</v>
      </c>
      <c r="AJ233" s="58">
        <v>0</v>
      </c>
      <c r="AK233" s="7">
        <v>0</v>
      </c>
      <c r="AL233" s="59">
        <f t="shared" si="2402"/>
        <v>0</v>
      </c>
      <c r="AM233" s="58">
        <v>0</v>
      </c>
      <c r="AN233" s="7">
        <v>0</v>
      </c>
      <c r="AO233" s="59">
        <f t="shared" si="2403"/>
        <v>0</v>
      </c>
      <c r="AP233" s="58">
        <v>0</v>
      </c>
      <c r="AQ233" s="7">
        <v>0</v>
      </c>
      <c r="AR233" s="59">
        <f t="shared" si="2404"/>
        <v>0</v>
      </c>
      <c r="AS233" s="58">
        <v>0</v>
      </c>
      <c r="AT233" s="7">
        <v>0</v>
      </c>
      <c r="AU233" s="59">
        <f t="shared" si="2405"/>
        <v>0</v>
      </c>
      <c r="AV233" s="58">
        <v>1.2999999999999999E-2</v>
      </c>
      <c r="AW233" s="7">
        <v>1.9750000000000001</v>
      </c>
      <c r="AX233" s="59">
        <f t="shared" si="2406"/>
        <v>151923.07692307694</v>
      </c>
      <c r="AY233" s="58">
        <v>0</v>
      </c>
      <c r="AZ233" s="7">
        <v>0</v>
      </c>
      <c r="BA233" s="59">
        <f t="shared" si="2407"/>
        <v>0</v>
      </c>
      <c r="BB233" s="58">
        <v>0</v>
      </c>
      <c r="BC233" s="7">
        <v>0</v>
      </c>
      <c r="BD233" s="59">
        <f t="shared" si="2408"/>
        <v>0</v>
      </c>
      <c r="BE233" s="58">
        <v>0</v>
      </c>
      <c r="BF233" s="7">
        <v>0</v>
      </c>
      <c r="BG233" s="59">
        <f t="shared" si="2409"/>
        <v>0</v>
      </c>
      <c r="BH233" s="58">
        <v>0</v>
      </c>
      <c r="BI233" s="7">
        <v>0</v>
      </c>
      <c r="BJ233" s="59">
        <f t="shared" si="2410"/>
        <v>0</v>
      </c>
      <c r="BK233" s="58">
        <v>0</v>
      </c>
      <c r="BL233" s="7">
        <v>0</v>
      </c>
      <c r="BM233" s="59">
        <f t="shared" si="2411"/>
        <v>0</v>
      </c>
      <c r="BN233" s="58">
        <v>0</v>
      </c>
      <c r="BO233" s="7">
        <v>0</v>
      </c>
      <c r="BP233" s="59">
        <f t="shared" si="2412"/>
        <v>0</v>
      </c>
      <c r="BQ233" s="58">
        <v>0</v>
      </c>
      <c r="BR233" s="7">
        <v>0</v>
      </c>
      <c r="BS233" s="59">
        <f t="shared" si="2413"/>
        <v>0</v>
      </c>
      <c r="BT233" s="58">
        <v>0</v>
      </c>
      <c r="BU233" s="7">
        <v>0</v>
      </c>
      <c r="BV233" s="59">
        <f t="shared" si="2414"/>
        <v>0</v>
      </c>
      <c r="BW233" s="58">
        <v>0</v>
      </c>
      <c r="BX233" s="7">
        <v>0</v>
      </c>
      <c r="BY233" s="59">
        <f t="shared" si="2415"/>
        <v>0</v>
      </c>
      <c r="BZ233" s="58">
        <v>0</v>
      </c>
      <c r="CA233" s="7">
        <v>0</v>
      </c>
      <c r="CB233" s="59">
        <f t="shared" si="2416"/>
        <v>0</v>
      </c>
      <c r="CC233" s="58">
        <v>0</v>
      </c>
      <c r="CD233" s="7">
        <v>0</v>
      </c>
      <c r="CE233" s="59">
        <f t="shared" si="2417"/>
        <v>0</v>
      </c>
      <c r="CF233" s="58">
        <v>0</v>
      </c>
      <c r="CG233" s="7">
        <v>0</v>
      </c>
      <c r="CH233" s="59">
        <f t="shared" si="2418"/>
        <v>0</v>
      </c>
      <c r="CI233" s="58">
        <v>0</v>
      </c>
      <c r="CJ233" s="7">
        <v>0</v>
      </c>
      <c r="CK233" s="59">
        <f t="shared" si="2419"/>
        <v>0</v>
      </c>
      <c r="CL233" s="58">
        <v>0</v>
      </c>
      <c r="CM233" s="7">
        <v>0</v>
      </c>
      <c r="CN233" s="59">
        <f t="shared" si="2420"/>
        <v>0</v>
      </c>
      <c r="CO233" s="58">
        <v>6.0000000000000001E-3</v>
      </c>
      <c r="CP233" s="7">
        <v>0.84</v>
      </c>
      <c r="CQ233" s="59">
        <f t="shared" si="2421"/>
        <v>140000</v>
      </c>
      <c r="CR233" s="58">
        <v>0</v>
      </c>
      <c r="CS233" s="7">
        <v>0</v>
      </c>
      <c r="CT233" s="59">
        <f t="shared" si="2422"/>
        <v>0</v>
      </c>
      <c r="CU233" s="58">
        <v>0</v>
      </c>
      <c r="CV233" s="7">
        <v>0</v>
      </c>
      <c r="CW233" s="59">
        <f t="shared" si="2423"/>
        <v>0</v>
      </c>
      <c r="CX233" s="58">
        <v>0</v>
      </c>
      <c r="CY233" s="7">
        <v>0</v>
      </c>
      <c r="CZ233" s="59">
        <f t="shared" si="2424"/>
        <v>0</v>
      </c>
      <c r="DA233" s="58">
        <v>0</v>
      </c>
      <c r="DB233" s="7">
        <v>0</v>
      </c>
      <c r="DC233" s="59">
        <f t="shared" si="2425"/>
        <v>0</v>
      </c>
      <c r="DD233" s="58">
        <v>1.2412300000000001</v>
      </c>
      <c r="DE233" s="7">
        <v>33.274999999999999</v>
      </c>
      <c r="DF233" s="59">
        <f t="shared" si="2426"/>
        <v>26808.085528064901</v>
      </c>
      <c r="DG233" s="58">
        <v>0</v>
      </c>
      <c r="DH233" s="7">
        <v>0</v>
      </c>
      <c r="DI233" s="59">
        <f t="shared" si="2427"/>
        <v>0</v>
      </c>
      <c r="DJ233" s="58">
        <v>0</v>
      </c>
      <c r="DK233" s="7">
        <v>0</v>
      </c>
      <c r="DL233" s="59">
        <f t="shared" si="2428"/>
        <v>0</v>
      </c>
      <c r="DM233" s="58">
        <v>0</v>
      </c>
      <c r="DN233" s="7">
        <v>0</v>
      </c>
      <c r="DO233" s="59">
        <f t="shared" si="2429"/>
        <v>0</v>
      </c>
      <c r="DP233" s="58">
        <v>0.24171000000000001</v>
      </c>
      <c r="DQ233" s="7">
        <v>11.722</v>
      </c>
      <c r="DR233" s="59">
        <f t="shared" si="2430"/>
        <v>48496.131728103923</v>
      </c>
      <c r="DS233" s="58">
        <v>0</v>
      </c>
      <c r="DT233" s="7">
        <v>0</v>
      </c>
      <c r="DU233" s="59">
        <f t="shared" si="2431"/>
        <v>0</v>
      </c>
      <c r="DV233" s="58">
        <v>0.44396999999999998</v>
      </c>
      <c r="DW233" s="7">
        <v>10.523</v>
      </c>
      <c r="DX233" s="59">
        <f t="shared" si="2432"/>
        <v>23702.051940446428</v>
      </c>
      <c r="DY233" s="58">
        <v>0</v>
      </c>
      <c r="DZ233" s="7">
        <v>0</v>
      </c>
      <c r="EA233" s="59">
        <f t="shared" si="2433"/>
        <v>0</v>
      </c>
      <c r="EB233" s="58">
        <v>0</v>
      </c>
      <c r="EC233" s="7">
        <v>0</v>
      </c>
      <c r="ED233" s="59">
        <f t="shared" si="2434"/>
        <v>0</v>
      </c>
      <c r="EE233" s="58">
        <v>0</v>
      </c>
      <c r="EF233" s="7">
        <v>0</v>
      </c>
      <c r="EG233" s="59">
        <f t="shared" si="2435"/>
        <v>0</v>
      </c>
      <c r="EH233" s="58">
        <v>0</v>
      </c>
      <c r="EI233" s="7">
        <v>0</v>
      </c>
      <c r="EJ233" s="59">
        <f t="shared" si="2436"/>
        <v>0</v>
      </c>
      <c r="EK233" s="58">
        <v>0.49169000000000002</v>
      </c>
      <c r="EL233" s="7">
        <v>29.332999999999998</v>
      </c>
      <c r="EM233" s="59">
        <f t="shared" si="2437"/>
        <v>59657.507779291824</v>
      </c>
      <c r="EN233" s="58">
        <v>0</v>
      </c>
      <c r="EO233" s="7">
        <v>0</v>
      </c>
      <c r="EP233" s="59">
        <f t="shared" si="2438"/>
        <v>0</v>
      </c>
      <c r="EQ233" s="58">
        <v>0</v>
      </c>
      <c r="ER233" s="7">
        <v>0</v>
      </c>
      <c r="ES233" s="59">
        <f t="shared" si="2439"/>
        <v>0</v>
      </c>
      <c r="ET233" s="58">
        <v>0</v>
      </c>
      <c r="EU233" s="7">
        <v>0</v>
      </c>
      <c r="EV233" s="59">
        <f t="shared" si="2440"/>
        <v>0</v>
      </c>
      <c r="EW233" s="58">
        <v>0</v>
      </c>
      <c r="EX233" s="7">
        <v>0</v>
      </c>
      <c r="EY233" s="59">
        <f t="shared" si="2441"/>
        <v>0</v>
      </c>
      <c r="EZ233" s="58">
        <v>0</v>
      </c>
      <c r="FA233" s="7">
        <v>0</v>
      </c>
      <c r="FB233" s="59">
        <f t="shared" si="2442"/>
        <v>0</v>
      </c>
      <c r="FC233" s="58">
        <v>0.63800999999999997</v>
      </c>
      <c r="FD233" s="7">
        <v>34.590000000000003</v>
      </c>
      <c r="FE233" s="59">
        <f t="shared" si="2443"/>
        <v>54215.45116847699</v>
      </c>
      <c r="FF233" s="58">
        <v>0</v>
      </c>
      <c r="FG233" s="7">
        <v>0</v>
      </c>
      <c r="FH233" s="59">
        <f t="shared" si="2444"/>
        <v>0</v>
      </c>
      <c r="FI233" s="58">
        <v>0</v>
      </c>
      <c r="FJ233" s="7">
        <v>0</v>
      </c>
      <c r="FK233" s="59">
        <f t="shared" si="2445"/>
        <v>0</v>
      </c>
      <c r="FL233" s="58">
        <v>0.13163</v>
      </c>
      <c r="FM233" s="7">
        <v>4.6680000000000001</v>
      </c>
      <c r="FN233" s="59">
        <f t="shared" si="2446"/>
        <v>35463.040340347943</v>
      </c>
      <c r="FO233" s="58">
        <v>0</v>
      </c>
      <c r="FP233" s="7">
        <v>0</v>
      </c>
      <c r="FQ233" s="59">
        <f t="shared" si="2447"/>
        <v>0</v>
      </c>
      <c r="FR233" s="58">
        <v>0</v>
      </c>
      <c r="FS233" s="7">
        <v>0</v>
      </c>
      <c r="FT233" s="59">
        <f t="shared" si="2448"/>
        <v>0</v>
      </c>
      <c r="FU233" s="58">
        <v>0</v>
      </c>
      <c r="FV233" s="7">
        <v>0</v>
      </c>
      <c r="FW233" s="59">
        <f t="shared" si="2449"/>
        <v>0</v>
      </c>
      <c r="FX233" s="58">
        <v>0</v>
      </c>
      <c r="FY233" s="7">
        <v>0</v>
      </c>
      <c r="FZ233" s="59">
        <f t="shared" si="2450"/>
        <v>0</v>
      </c>
      <c r="GA233" s="58">
        <v>0</v>
      </c>
      <c r="GB233" s="7">
        <v>0</v>
      </c>
      <c r="GC233" s="59">
        <f t="shared" si="2451"/>
        <v>0</v>
      </c>
      <c r="GD233" s="58">
        <v>0.38304000000000005</v>
      </c>
      <c r="GE233" s="7">
        <v>76.504000000000005</v>
      </c>
      <c r="GF233" s="59">
        <f t="shared" si="2452"/>
        <v>199728.48788638262</v>
      </c>
      <c r="GG233" s="58">
        <v>0</v>
      </c>
      <c r="GH233" s="7">
        <v>0</v>
      </c>
      <c r="GI233" s="59">
        <f t="shared" si="2453"/>
        <v>0</v>
      </c>
      <c r="GJ233" s="58">
        <v>0</v>
      </c>
      <c r="GK233" s="7">
        <v>0</v>
      </c>
      <c r="GL233" s="59">
        <f t="shared" si="2454"/>
        <v>0</v>
      </c>
      <c r="GM233" s="58">
        <v>0</v>
      </c>
      <c r="GN233" s="7">
        <v>0</v>
      </c>
      <c r="GO233" s="59">
        <f t="shared" si="2455"/>
        <v>0</v>
      </c>
      <c r="GP233" s="58">
        <v>0</v>
      </c>
      <c r="GQ233" s="7">
        <v>0</v>
      </c>
      <c r="GR233" s="59">
        <f t="shared" si="2456"/>
        <v>0</v>
      </c>
      <c r="GS233" s="58">
        <v>4.1000000000000002E-2</v>
      </c>
      <c r="GT233" s="7">
        <v>1.4909999999999999</v>
      </c>
      <c r="GU233" s="59">
        <f t="shared" si="2457"/>
        <v>36365.85365853658</v>
      </c>
      <c r="GV233" s="58">
        <v>18.309000000000001</v>
      </c>
      <c r="GW233" s="7">
        <v>243.60900000000001</v>
      </c>
      <c r="GX233" s="59">
        <f t="shared" si="2458"/>
        <v>13305.423562182532</v>
      </c>
      <c r="GY233" s="6">
        <f t="shared" si="2115"/>
        <v>42.701630000000009</v>
      </c>
      <c r="GZ233" s="83">
        <f t="shared" si="2116"/>
        <v>1037.99</v>
      </c>
    </row>
    <row r="234" spans="1:208" x14ac:dyDescent="0.3">
      <c r="A234" s="55">
        <v>2021</v>
      </c>
      <c r="B234" s="51" t="s">
        <v>12</v>
      </c>
      <c r="C234" s="58">
        <v>0</v>
      </c>
      <c r="D234" s="7">
        <v>0</v>
      </c>
      <c r="E234" s="59">
        <f t="shared" si="2460"/>
        <v>0</v>
      </c>
      <c r="F234" s="58">
        <v>3.7999999999999999E-2</v>
      </c>
      <c r="G234" s="7">
        <v>7.9889999999999999</v>
      </c>
      <c r="H234" s="59">
        <f t="shared" si="2392"/>
        <v>210236.84210526315</v>
      </c>
      <c r="I234" s="58">
        <v>0</v>
      </c>
      <c r="J234" s="7">
        <v>0</v>
      </c>
      <c r="K234" s="59">
        <f t="shared" si="2393"/>
        <v>0</v>
      </c>
      <c r="L234" s="58">
        <v>0</v>
      </c>
      <c r="M234" s="7">
        <v>0</v>
      </c>
      <c r="N234" s="59">
        <f t="shared" si="2394"/>
        <v>0</v>
      </c>
      <c r="O234" s="58">
        <v>2.5362800000000001</v>
      </c>
      <c r="P234" s="7">
        <v>42.488</v>
      </c>
      <c r="Q234" s="59">
        <f t="shared" si="2395"/>
        <v>16752.093617423943</v>
      </c>
      <c r="R234" s="58">
        <v>0</v>
      </c>
      <c r="S234" s="7">
        <v>0</v>
      </c>
      <c r="T234" s="59">
        <f t="shared" si="2396"/>
        <v>0</v>
      </c>
      <c r="U234" s="58">
        <v>0</v>
      </c>
      <c r="V234" s="7">
        <v>0</v>
      </c>
      <c r="W234" s="59">
        <f t="shared" si="2397"/>
        <v>0</v>
      </c>
      <c r="X234" s="58">
        <v>0</v>
      </c>
      <c r="Y234" s="7">
        <v>0</v>
      </c>
      <c r="Z234" s="59">
        <f t="shared" si="2398"/>
        <v>0</v>
      </c>
      <c r="AA234" s="58">
        <v>0</v>
      </c>
      <c r="AB234" s="7">
        <v>0</v>
      </c>
      <c r="AC234" s="59">
        <f t="shared" si="2399"/>
        <v>0</v>
      </c>
      <c r="AD234" s="58">
        <v>0</v>
      </c>
      <c r="AE234" s="7">
        <v>0</v>
      </c>
      <c r="AF234" s="59">
        <f t="shared" si="2400"/>
        <v>0</v>
      </c>
      <c r="AG234" s="58">
        <v>0</v>
      </c>
      <c r="AH234" s="7">
        <v>0</v>
      </c>
      <c r="AI234" s="59">
        <f t="shared" si="2401"/>
        <v>0</v>
      </c>
      <c r="AJ234" s="58">
        <v>0</v>
      </c>
      <c r="AK234" s="7">
        <v>0</v>
      </c>
      <c r="AL234" s="59">
        <f t="shared" si="2402"/>
        <v>0</v>
      </c>
      <c r="AM234" s="58">
        <v>0</v>
      </c>
      <c r="AN234" s="7">
        <v>0</v>
      </c>
      <c r="AO234" s="59">
        <f t="shared" si="2403"/>
        <v>0</v>
      </c>
      <c r="AP234" s="58">
        <v>0</v>
      </c>
      <c r="AQ234" s="7">
        <v>0</v>
      </c>
      <c r="AR234" s="59">
        <f t="shared" si="2404"/>
        <v>0</v>
      </c>
      <c r="AS234" s="58">
        <v>0</v>
      </c>
      <c r="AT234" s="7">
        <v>0</v>
      </c>
      <c r="AU234" s="59">
        <f t="shared" si="2405"/>
        <v>0</v>
      </c>
      <c r="AV234" s="58">
        <v>1.6556999999999999</v>
      </c>
      <c r="AW234" s="7">
        <v>53.298999999999999</v>
      </c>
      <c r="AX234" s="59">
        <f t="shared" si="2406"/>
        <v>32191.218215860361</v>
      </c>
      <c r="AY234" s="58">
        <v>0</v>
      </c>
      <c r="AZ234" s="7">
        <v>0</v>
      </c>
      <c r="BA234" s="59">
        <f t="shared" si="2407"/>
        <v>0</v>
      </c>
      <c r="BB234" s="58">
        <v>0</v>
      </c>
      <c r="BC234" s="7">
        <v>0</v>
      </c>
      <c r="BD234" s="59">
        <f t="shared" si="2408"/>
        <v>0</v>
      </c>
      <c r="BE234" s="58">
        <v>0</v>
      </c>
      <c r="BF234" s="7">
        <v>0</v>
      </c>
      <c r="BG234" s="59">
        <f t="shared" si="2409"/>
        <v>0</v>
      </c>
      <c r="BH234" s="58">
        <v>0</v>
      </c>
      <c r="BI234" s="7">
        <v>0</v>
      </c>
      <c r="BJ234" s="59">
        <f t="shared" si="2410"/>
        <v>0</v>
      </c>
      <c r="BK234" s="58">
        <v>0</v>
      </c>
      <c r="BL234" s="7">
        <v>0</v>
      </c>
      <c r="BM234" s="59">
        <f t="shared" si="2411"/>
        <v>0</v>
      </c>
      <c r="BN234" s="58">
        <v>0</v>
      </c>
      <c r="BO234" s="7">
        <v>0</v>
      </c>
      <c r="BP234" s="59">
        <f t="shared" si="2412"/>
        <v>0</v>
      </c>
      <c r="BQ234" s="58">
        <v>0</v>
      </c>
      <c r="BR234" s="7">
        <v>0</v>
      </c>
      <c r="BS234" s="59">
        <f t="shared" si="2413"/>
        <v>0</v>
      </c>
      <c r="BT234" s="58">
        <v>0</v>
      </c>
      <c r="BU234" s="7">
        <v>0</v>
      </c>
      <c r="BV234" s="59">
        <f t="shared" si="2414"/>
        <v>0</v>
      </c>
      <c r="BW234" s="58">
        <v>0</v>
      </c>
      <c r="BX234" s="7">
        <v>0</v>
      </c>
      <c r="BY234" s="59">
        <f t="shared" si="2415"/>
        <v>0</v>
      </c>
      <c r="BZ234" s="58">
        <v>0</v>
      </c>
      <c r="CA234" s="7">
        <v>0</v>
      </c>
      <c r="CB234" s="59">
        <f t="shared" si="2416"/>
        <v>0</v>
      </c>
      <c r="CC234" s="58">
        <v>0</v>
      </c>
      <c r="CD234" s="7">
        <v>0</v>
      </c>
      <c r="CE234" s="59">
        <f t="shared" si="2417"/>
        <v>0</v>
      </c>
      <c r="CF234" s="58">
        <v>0</v>
      </c>
      <c r="CG234" s="7">
        <v>0</v>
      </c>
      <c r="CH234" s="59">
        <f t="shared" si="2418"/>
        <v>0</v>
      </c>
      <c r="CI234" s="58">
        <v>0</v>
      </c>
      <c r="CJ234" s="7">
        <v>0</v>
      </c>
      <c r="CK234" s="59">
        <f t="shared" si="2419"/>
        <v>0</v>
      </c>
      <c r="CL234" s="58">
        <v>0</v>
      </c>
      <c r="CM234" s="7">
        <v>0</v>
      </c>
      <c r="CN234" s="59">
        <f t="shared" si="2420"/>
        <v>0</v>
      </c>
      <c r="CO234" s="58">
        <v>0</v>
      </c>
      <c r="CP234" s="7">
        <v>0</v>
      </c>
      <c r="CQ234" s="59">
        <f t="shared" si="2421"/>
        <v>0</v>
      </c>
      <c r="CR234" s="58">
        <v>0</v>
      </c>
      <c r="CS234" s="7">
        <v>0</v>
      </c>
      <c r="CT234" s="59">
        <f t="shared" si="2422"/>
        <v>0</v>
      </c>
      <c r="CU234" s="58">
        <v>0.26</v>
      </c>
      <c r="CV234" s="7">
        <v>3.1219999999999999</v>
      </c>
      <c r="CW234" s="59">
        <f t="shared" si="2423"/>
        <v>12007.692307692309</v>
      </c>
      <c r="CX234" s="58">
        <v>0</v>
      </c>
      <c r="CY234" s="7">
        <v>0</v>
      </c>
      <c r="CZ234" s="59">
        <f t="shared" si="2424"/>
        <v>0</v>
      </c>
      <c r="DA234" s="58">
        <v>0</v>
      </c>
      <c r="DB234" s="7">
        <v>0</v>
      </c>
      <c r="DC234" s="59">
        <f t="shared" si="2425"/>
        <v>0</v>
      </c>
      <c r="DD234" s="58">
        <v>0.54200000000000004</v>
      </c>
      <c r="DE234" s="7">
        <v>13.028</v>
      </c>
      <c r="DF234" s="59">
        <f t="shared" si="2426"/>
        <v>24036.900369003688</v>
      </c>
      <c r="DG234" s="58">
        <v>0</v>
      </c>
      <c r="DH234" s="7">
        <v>0</v>
      </c>
      <c r="DI234" s="59">
        <f t="shared" si="2427"/>
        <v>0</v>
      </c>
      <c r="DJ234" s="58">
        <v>0</v>
      </c>
      <c r="DK234" s="7">
        <v>0</v>
      </c>
      <c r="DL234" s="59">
        <f t="shared" si="2428"/>
        <v>0</v>
      </c>
      <c r="DM234" s="58">
        <v>0</v>
      </c>
      <c r="DN234" s="7">
        <v>0</v>
      </c>
      <c r="DO234" s="59">
        <f t="shared" si="2429"/>
        <v>0</v>
      </c>
      <c r="DP234" s="58">
        <v>0</v>
      </c>
      <c r="DQ234" s="7">
        <v>0</v>
      </c>
      <c r="DR234" s="59">
        <f t="shared" si="2430"/>
        <v>0</v>
      </c>
      <c r="DS234" s="58">
        <v>0</v>
      </c>
      <c r="DT234" s="7">
        <v>0</v>
      </c>
      <c r="DU234" s="59">
        <f t="shared" si="2431"/>
        <v>0</v>
      </c>
      <c r="DV234" s="58">
        <v>7.7922500000000001</v>
      </c>
      <c r="DW234" s="7">
        <v>94.875</v>
      </c>
      <c r="DX234" s="59">
        <f t="shared" si="2432"/>
        <v>12175.559049055151</v>
      </c>
      <c r="DY234" s="58">
        <v>0</v>
      </c>
      <c r="DZ234" s="7">
        <v>0</v>
      </c>
      <c r="EA234" s="59">
        <f t="shared" si="2433"/>
        <v>0</v>
      </c>
      <c r="EB234" s="58">
        <v>0</v>
      </c>
      <c r="EC234" s="7">
        <v>0</v>
      </c>
      <c r="ED234" s="59">
        <f t="shared" si="2434"/>
        <v>0</v>
      </c>
      <c r="EE234" s="58">
        <v>0</v>
      </c>
      <c r="EF234" s="7">
        <v>0</v>
      </c>
      <c r="EG234" s="59">
        <f t="shared" si="2435"/>
        <v>0</v>
      </c>
      <c r="EH234" s="58">
        <v>0</v>
      </c>
      <c r="EI234" s="7">
        <v>0</v>
      </c>
      <c r="EJ234" s="59">
        <f t="shared" si="2436"/>
        <v>0</v>
      </c>
      <c r="EK234" s="58">
        <v>0</v>
      </c>
      <c r="EL234" s="7">
        <v>0</v>
      </c>
      <c r="EM234" s="59">
        <f t="shared" si="2437"/>
        <v>0</v>
      </c>
      <c r="EN234" s="58">
        <v>0</v>
      </c>
      <c r="EO234" s="7">
        <v>0</v>
      </c>
      <c r="EP234" s="59">
        <f t="shared" si="2438"/>
        <v>0</v>
      </c>
      <c r="EQ234" s="58">
        <v>0</v>
      </c>
      <c r="ER234" s="7">
        <v>0</v>
      </c>
      <c r="ES234" s="59">
        <f t="shared" si="2439"/>
        <v>0</v>
      </c>
      <c r="ET234" s="58">
        <v>0</v>
      </c>
      <c r="EU234" s="7">
        <v>0</v>
      </c>
      <c r="EV234" s="59">
        <f t="shared" si="2440"/>
        <v>0</v>
      </c>
      <c r="EW234" s="58">
        <v>0</v>
      </c>
      <c r="EX234" s="7">
        <v>0</v>
      </c>
      <c r="EY234" s="59">
        <f t="shared" si="2441"/>
        <v>0</v>
      </c>
      <c r="EZ234" s="58">
        <v>0</v>
      </c>
      <c r="FA234" s="7">
        <v>0</v>
      </c>
      <c r="FB234" s="59">
        <f t="shared" si="2442"/>
        <v>0</v>
      </c>
      <c r="FC234" s="58">
        <v>0</v>
      </c>
      <c r="FD234" s="7">
        <v>0</v>
      </c>
      <c r="FE234" s="59">
        <f t="shared" si="2443"/>
        <v>0</v>
      </c>
      <c r="FF234" s="58">
        <v>0</v>
      </c>
      <c r="FG234" s="7">
        <v>0</v>
      </c>
      <c r="FH234" s="59">
        <f t="shared" si="2444"/>
        <v>0</v>
      </c>
      <c r="FI234" s="58">
        <v>0</v>
      </c>
      <c r="FJ234" s="7">
        <v>0</v>
      </c>
      <c r="FK234" s="59">
        <f t="shared" si="2445"/>
        <v>0</v>
      </c>
      <c r="FL234" s="58">
        <v>0</v>
      </c>
      <c r="FM234" s="7">
        <v>0</v>
      </c>
      <c r="FN234" s="59">
        <f t="shared" si="2446"/>
        <v>0</v>
      </c>
      <c r="FO234" s="58">
        <v>0</v>
      </c>
      <c r="FP234" s="7">
        <v>0</v>
      </c>
      <c r="FQ234" s="59">
        <f t="shared" si="2447"/>
        <v>0</v>
      </c>
      <c r="FR234" s="58">
        <v>0</v>
      </c>
      <c r="FS234" s="7">
        <v>0</v>
      </c>
      <c r="FT234" s="59">
        <f t="shared" si="2448"/>
        <v>0</v>
      </c>
      <c r="FU234" s="58">
        <v>0</v>
      </c>
      <c r="FV234" s="7">
        <v>0</v>
      </c>
      <c r="FW234" s="59">
        <f t="shared" si="2449"/>
        <v>0</v>
      </c>
      <c r="FX234" s="58">
        <v>0</v>
      </c>
      <c r="FY234" s="7">
        <v>0</v>
      </c>
      <c r="FZ234" s="59">
        <f t="shared" si="2450"/>
        <v>0</v>
      </c>
      <c r="GA234" s="58">
        <v>0</v>
      </c>
      <c r="GB234" s="7">
        <v>0</v>
      </c>
      <c r="GC234" s="59">
        <f t="shared" si="2451"/>
        <v>0</v>
      </c>
      <c r="GD234" s="58">
        <v>0</v>
      </c>
      <c r="GE234" s="7">
        <v>0</v>
      </c>
      <c r="GF234" s="59">
        <f t="shared" si="2452"/>
        <v>0</v>
      </c>
      <c r="GG234" s="58">
        <v>0</v>
      </c>
      <c r="GH234" s="7">
        <v>0</v>
      </c>
      <c r="GI234" s="59">
        <f t="shared" si="2453"/>
        <v>0</v>
      </c>
      <c r="GJ234" s="58">
        <v>0</v>
      </c>
      <c r="GK234" s="7">
        <v>0</v>
      </c>
      <c r="GL234" s="59">
        <f t="shared" si="2454"/>
        <v>0</v>
      </c>
      <c r="GM234" s="58">
        <v>0</v>
      </c>
      <c r="GN234" s="7">
        <v>0</v>
      </c>
      <c r="GO234" s="59">
        <f t="shared" si="2455"/>
        <v>0</v>
      </c>
      <c r="GP234" s="58">
        <v>0</v>
      </c>
      <c r="GQ234" s="7">
        <v>0</v>
      </c>
      <c r="GR234" s="59">
        <f t="shared" si="2456"/>
        <v>0</v>
      </c>
      <c r="GS234" s="58">
        <v>0</v>
      </c>
      <c r="GT234" s="7">
        <v>0</v>
      </c>
      <c r="GU234" s="59">
        <f t="shared" si="2457"/>
        <v>0</v>
      </c>
      <c r="GV234" s="58">
        <v>1.24</v>
      </c>
      <c r="GW234" s="7">
        <v>29.803000000000001</v>
      </c>
      <c r="GX234" s="59">
        <f t="shared" si="2458"/>
        <v>24034.677419354841</v>
      </c>
      <c r="GY234" s="6">
        <f t="shared" si="2115"/>
        <v>14.06423</v>
      </c>
      <c r="GZ234" s="83">
        <f t="shared" si="2116"/>
        <v>244.60399999999998</v>
      </c>
    </row>
    <row r="235" spans="1:208" x14ac:dyDescent="0.3">
      <c r="A235" s="55">
        <v>2021</v>
      </c>
      <c r="B235" s="51" t="s">
        <v>13</v>
      </c>
      <c r="C235" s="58">
        <v>0</v>
      </c>
      <c r="D235" s="7">
        <v>0</v>
      </c>
      <c r="E235" s="59">
        <f t="shared" si="2460"/>
        <v>0</v>
      </c>
      <c r="F235" s="58">
        <v>0</v>
      </c>
      <c r="G235" s="7">
        <v>0</v>
      </c>
      <c r="H235" s="59">
        <f t="shared" si="2392"/>
        <v>0</v>
      </c>
      <c r="I235" s="58">
        <v>0</v>
      </c>
      <c r="J235" s="7">
        <v>0</v>
      </c>
      <c r="K235" s="59">
        <f t="shared" si="2393"/>
        <v>0</v>
      </c>
      <c r="L235" s="58">
        <v>0</v>
      </c>
      <c r="M235" s="7">
        <v>0</v>
      </c>
      <c r="N235" s="59">
        <f t="shared" si="2394"/>
        <v>0</v>
      </c>
      <c r="O235" s="58">
        <v>9.6840799999999998</v>
      </c>
      <c r="P235" s="7">
        <v>317.423</v>
      </c>
      <c r="Q235" s="59">
        <f t="shared" si="2395"/>
        <v>32777.816787965407</v>
      </c>
      <c r="R235" s="58">
        <v>0</v>
      </c>
      <c r="S235" s="7">
        <v>0</v>
      </c>
      <c r="T235" s="59">
        <f t="shared" si="2396"/>
        <v>0</v>
      </c>
      <c r="U235" s="58">
        <v>0</v>
      </c>
      <c r="V235" s="7">
        <v>0</v>
      </c>
      <c r="W235" s="59">
        <f t="shared" si="2397"/>
        <v>0</v>
      </c>
      <c r="X235" s="58">
        <v>0</v>
      </c>
      <c r="Y235" s="7">
        <v>0</v>
      </c>
      <c r="Z235" s="59">
        <f t="shared" si="2398"/>
        <v>0</v>
      </c>
      <c r="AA235" s="58">
        <v>0</v>
      </c>
      <c r="AB235" s="7">
        <v>0</v>
      </c>
      <c r="AC235" s="59">
        <f t="shared" si="2399"/>
        <v>0</v>
      </c>
      <c r="AD235" s="58">
        <v>0</v>
      </c>
      <c r="AE235" s="7">
        <v>0</v>
      </c>
      <c r="AF235" s="59">
        <f t="shared" si="2400"/>
        <v>0</v>
      </c>
      <c r="AG235" s="58">
        <v>0</v>
      </c>
      <c r="AH235" s="7">
        <v>0</v>
      </c>
      <c r="AI235" s="59">
        <f t="shared" si="2401"/>
        <v>0</v>
      </c>
      <c r="AJ235" s="58">
        <v>0</v>
      </c>
      <c r="AK235" s="7">
        <v>0</v>
      </c>
      <c r="AL235" s="59">
        <f t="shared" si="2402"/>
        <v>0</v>
      </c>
      <c r="AM235" s="58">
        <v>0</v>
      </c>
      <c r="AN235" s="7">
        <v>0</v>
      </c>
      <c r="AO235" s="59">
        <f t="shared" si="2403"/>
        <v>0</v>
      </c>
      <c r="AP235" s="58">
        <v>0</v>
      </c>
      <c r="AQ235" s="7">
        <v>0</v>
      </c>
      <c r="AR235" s="59">
        <f t="shared" si="2404"/>
        <v>0</v>
      </c>
      <c r="AS235" s="58">
        <v>0</v>
      </c>
      <c r="AT235" s="7">
        <v>0</v>
      </c>
      <c r="AU235" s="59">
        <f t="shared" si="2405"/>
        <v>0</v>
      </c>
      <c r="AV235" s="58">
        <v>2.1000000000000001E-2</v>
      </c>
      <c r="AW235" s="7">
        <v>1.635</v>
      </c>
      <c r="AX235" s="59">
        <f t="shared" si="2406"/>
        <v>77857.142857142841</v>
      </c>
      <c r="AY235" s="58">
        <v>0</v>
      </c>
      <c r="AZ235" s="7">
        <v>0</v>
      </c>
      <c r="BA235" s="59">
        <f t="shared" si="2407"/>
        <v>0</v>
      </c>
      <c r="BB235" s="58">
        <v>0</v>
      </c>
      <c r="BC235" s="7">
        <v>0</v>
      </c>
      <c r="BD235" s="59">
        <f t="shared" si="2408"/>
        <v>0</v>
      </c>
      <c r="BE235" s="58">
        <v>0</v>
      </c>
      <c r="BF235" s="7">
        <v>0</v>
      </c>
      <c r="BG235" s="59">
        <f t="shared" si="2409"/>
        <v>0</v>
      </c>
      <c r="BH235" s="58">
        <v>0</v>
      </c>
      <c r="BI235" s="7">
        <v>0</v>
      </c>
      <c r="BJ235" s="59">
        <f t="shared" si="2410"/>
        <v>0</v>
      </c>
      <c r="BK235" s="58">
        <v>0</v>
      </c>
      <c r="BL235" s="7">
        <v>0</v>
      </c>
      <c r="BM235" s="59">
        <f t="shared" si="2411"/>
        <v>0</v>
      </c>
      <c r="BN235" s="58">
        <v>0</v>
      </c>
      <c r="BO235" s="7">
        <v>0</v>
      </c>
      <c r="BP235" s="59">
        <f t="shared" si="2412"/>
        <v>0</v>
      </c>
      <c r="BQ235" s="58">
        <v>0</v>
      </c>
      <c r="BR235" s="7">
        <v>0</v>
      </c>
      <c r="BS235" s="59">
        <f t="shared" si="2413"/>
        <v>0</v>
      </c>
      <c r="BT235" s="58">
        <v>0</v>
      </c>
      <c r="BU235" s="7">
        <v>0</v>
      </c>
      <c r="BV235" s="59">
        <f t="shared" si="2414"/>
        <v>0</v>
      </c>
      <c r="BW235" s="58">
        <v>0</v>
      </c>
      <c r="BX235" s="7">
        <v>0</v>
      </c>
      <c r="BY235" s="59">
        <f t="shared" si="2415"/>
        <v>0</v>
      </c>
      <c r="BZ235" s="58">
        <v>0</v>
      </c>
      <c r="CA235" s="7">
        <v>0</v>
      </c>
      <c r="CB235" s="59">
        <f t="shared" si="2416"/>
        <v>0</v>
      </c>
      <c r="CC235" s="58">
        <v>0</v>
      </c>
      <c r="CD235" s="7">
        <v>0</v>
      </c>
      <c r="CE235" s="59">
        <f t="shared" si="2417"/>
        <v>0</v>
      </c>
      <c r="CF235" s="58">
        <v>0</v>
      </c>
      <c r="CG235" s="7">
        <v>0</v>
      </c>
      <c r="CH235" s="59">
        <f t="shared" si="2418"/>
        <v>0</v>
      </c>
      <c r="CI235" s="58">
        <v>0</v>
      </c>
      <c r="CJ235" s="7">
        <v>0</v>
      </c>
      <c r="CK235" s="59">
        <f t="shared" si="2419"/>
        <v>0</v>
      </c>
      <c r="CL235" s="58">
        <v>0</v>
      </c>
      <c r="CM235" s="7">
        <v>0</v>
      </c>
      <c r="CN235" s="59">
        <f t="shared" si="2420"/>
        <v>0</v>
      </c>
      <c r="CO235" s="58">
        <v>0</v>
      </c>
      <c r="CP235" s="7">
        <v>0</v>
      </c>
      <c r="CQ235" s="59">
        <f t="shared" si="2421"/>
        <v>0</v>
      </c>
      <c r="CR235" s="58">
        <v>0</v>
      </c>
      <c r="CS235" s="7">
        <v>0</v>
      </c>
      <c r="CT235" s="59">
        <f t="shared" si="2422"/>
        <v>0</v>
      </c>
      <c r="CU235" s="58">
        <v>7.0000000000000001E-3</v>
      </c>
      <c r="CV235" s="7">
        <v>8.5999999999999993E-2</v>
      </c>
      <c r="CW235" s="59">
        <f t="shared" si="2423"/>
        <v>12285.714285714284</v>
      </c>
      <c r="CX235" s="58">
        <v>0</v>
      </c>
      <c r="CY235" s="7">
        <v>0</v>
      </c>
      <c r="CZ235" s="59">
        <f t="shared" si="2424"/>
        <v>0</v>
      </c>
      <c r="DA235" s="58">
        <v>0</v>
      </c>
      <c r="DB235" s="7">
        <v>0</v>
      </c>
      <c r="DC235" s="59">
        <f t="shared" si="2425"/>
        <v>0</v>
      </c>
      <c r="DD235" s="58">
        <v>0</v>
      </c>
      <c r="DE235" s="7">
        <v>0</v>
      </c>
      <c r="DF235" s="59">
        <f t="shared" si="2426"/>
        <v>0</v>
      </c>
      <c r="DG235" s="58">
        <v>0</v>
      </c>
      <c r="DH235" s="7">
        <v>0</v>
      </c>
      <c r="DI235" s="59">
        <f t="shared" si="2427"/>
        <v>0</v>
      </c>
      <c r="DJ235" s="58">
        <v>0</v>
      </c>
      <c r="DK235" s="7">
        <v>0</v>
      </c>
      <c r="DL235" s="59">
        <f t="shared" si="2428"/>
        <v>0</v>
      </c>
      <c r="DM235" s="58">
        <v>0</v>
      </c>
      <c r="DN235" s="7">
        <v>0</v>
      </c>
      <c r="DO235" s="59">
        <f t="shared" si="2429"/>
        <v>0</v>
      </c>
      <c r="DP235" s="58">
        <v>0.41182999999999997</v>
      </c>
      <c r="DQ235" s="7">
        <v>35.167000000000002</v>
      </c>
      <c r="DR235" s="59">
        <f t="shared" si="2430"/>
        <v>85392.030692275948</v>
      </c>
      <c r="DS235" s="58">
        <v>1.13917</v>
      </c>
      <c r="DT235" s="7">
        <v>35.159999999999997</v>
      </c>
      <c r="DU235" s="59">
        <f t="shared" si="2431"/>
        <v>30864.57684103338</v>
      </c>
      <c r="DV235" s="58">
        <v>2.8565499999999999</v>
      </c>
      <c r="DW235" s="7">
        <v>54.096000000000004</v>
      </c>
      <c r="DX235" s="59">
        <f t="shared" si="2432"/>
        <v>18937.529537379007</v>
      </c>
      <c r="DY235" s="58">
        <v>0</v>
      </c>
      <c r="DZ235" s="7">
        <v>0</v>
      </c>
      <c r="EA235" s="59">
        <f t="shared" si="2433"/>
        <v>0</v>
      </c>
      <c r="EB235" s="58">
        <v>0</v>
      </c>
      <c r="EC235" s="7">
        <v>0</v>
      </c>
      <c r="ED235" s="59">
        <f t="shared" si="2434"/>
        <v>0</v>
      </c>
      <c r="EE235" s="58">
        <v>0</v>
      </c>
      <c r="EF235" s="7">
        <v>0</v>
      </c>
      <c r="EG235" s="59">
        <f t="shared" si="2435"/>
        <v>0</v>
      </c>
      <c r="EH235" s="58">
        <v>0</v>
      </c>
      <c r="EI235" s="7">
        <v>0</v>
      </c>
      <c r="EJ235" s="59">
        <f t="shared" si="2436"/>
        <v>0</v>
      </c>
      <c r="EK235" s="58">
        <v>0</v>
      </c>
      <c r="EL235" s="7">
        <v>0</v>
      </c>
      <c r="EM235" s="59">
        <f t="shared" si="2437"/>
        <v>0</v>
      </c>
      <c r="EN235" s="58">
        <v>0</v>
      </c>
      <c r="EO235" s="7">
        <v>0</v>
      </c>
      <c r="EP235" s="59">
        <f t="shared" si="2438"/>
        <v>0</v>
      </c>
      <c r="EQ235" s="58">
        <v>0</v>
      </c>
      <c r="ER235" s="7">
        <v>0</v>
      </c>
      <c r="ES235" s="59">
        <f t="shared" si="2439"/>
        <v>0</v>
      </c>
      <c r="ET235" s="58">
        <v>0</v>
      </c>
      <c r="EU235" s="7">
        <v>0</v>
      </c>
      <c r="EV235" s="59">
        <f t="shared" si="2440"/>
        <v>0</v>
      </c>
      <c r="EW235" s="58">
        <v>0</v>
      </c>
      <c r="EX235" s="7">
        <v>0</v>
      </c>
      <c r="EY235" s="59">
        <f t="shared" si="2441"/>
        <v>0</v>
      </c>
      <c r="EZ235" s="58">
        <v>0</v>
      </c>
      <c r="FA235" s="7">
        <v>0</v>
      </c>
      <c r="FB235" s="59">
        <f t="shared" si="2442"/>
        <v>0</v>
      </c>
      <c r="FC235" s="58">
        <v>0</v>
      </c>
      <c r="FD235" s="7">
        <v>0</v>
      </c>
      <c r="FE235" s="59">
        <f t="shared" si="2443"/>
        <v>0</v>
      </c>
      <c r="FF235" s="58">
        <v>0</v>
      </c>
      <c r="FG235" s="7">
        <v>0</v>
      </c>
      <c r="FH235" s="59">
        <f t="shared" si="2444"/>
        <v>0</v>
      </c>
      <c r="FI235" s="58">
        <v>0</v>
      </c>
      <c r="FJ235" s="7">
        <v>0</v>
      </c>
      <c r="FK235" s="59">
        <f t="shared" si="2445"/>
        <v>0</v>
      </c>
      <c r="FL235" s="58">
        <v>0</v>
      </c>
      <c r="FM235" s="7">
        <v>0</v>
      </c>
      <c r="FN235" s="59">
        <f t="shared" si="2446"/>
        <v>0</v>
      </c>
      <c r="FO235" s="58">
        <v>0</v>
      </c>
      <c r="FP235" s="7">
        <v>0</v>
      </c>
      <c r="FQ235" s="59">
        <f t="shared" si="2447"/>
        <v>0</v>
      </c>
      <c r="FR235" s="58">
        <v>0</v>
      </c>
      <c r="FS235" s="7">
        <v>0</v>
      </c>
      <c r="FT235" s="59">
        <f t="shared" si="2448"/>
        <v>0</v>
      </c>
      <c r="FU235" s="58">
        <v>0</v>
      </c>
      <c r="FV235" s="7">
        <v>0</v>
      </c>
      <c r="FW235" s="59">
        <f t="shared" si="2449"/>
        <v>0</v>
      </c>
      <c r="FX235" s="58">
        <v>0</v>
      </c>
      <c r="FY235" s="7">
        <v>0</v>
      </c>
      <c r="FZ235" s="59">
        <f t="shared" si="2450"/>
        <v>0</v>
      </c>
      <c r="GA235" s="58">
        <v>0</v>
      </c>
      <c r="GB235" s="7">
        <v>0</v>
      </c>
      <c r="GC235" s="59">
        <f t="shared" si="2451"/>
        <v>0</v>
      </c>
      <c r="GD235" s="58">
        <v>0</v>
      </c>
      <c r="GE235" s="7">
        <v>0</v>
      </c>
      <c r="GF235" s="59">
        <f t="shared" si="2452"/>
        <v>0</v>
      </c>
      <c r="GG235" s="58">
        <v>0</v>
      </c>
      <c r="GH235" s="7">
        <v>0</v>
      </c>
      <c r="GI235" s="59">
        <f t="shared" si="2453"/>
        <v>0</v>
      </c>
      <c r="GJ235" s="58">
        <v>0</v>
      </c>
      <c r="GK235" s="7">
        <v>0</v>
      </c>
      <c r="GL235" s="59">
        <f t="shared" si="2454"/>
        <v>0</v>
      </c>
      <c r="GM235" s="58">
        <v>0</v>
      </c>
      <c r="GN235" s="7">
        <v>0</v>
      </c>
      <c r="GO235" s="59">
        <f t="shared" si="2455"/>
        <v>0</v>
      </c>
      <c r="GP235" s="58">
        <v>0</v>
      </c>
      <c r="GQ235" s="7">
        <v>0</v>
      </c>
      <c r="GR235" s="59">
        <f t="shared" si="2456"/>
        <v>0</v>
      </c>
      <c r="GS235" s="58">
        <v>0.42299999999999999</v>
      </c>
      <c r="GT235" s="7">
        <v>8.0990000000000002</v>
      </c>
      <c r="GU235" s="59">
        <f t="shared" si="2457"/>
        <v>19146.572104018916</v>
      </c>
      <c r="GV235" s="58">
        <v>3.327</v>
      </c>
      <c r="GW235" s="7">
        <v>56.137999999999998</v>
      </c>
      <c r="GX235" s="59">
        <f t="shared" si="2458"/>
        <v>16873.459573189059</v>
      </c>
      <c r="GY235" s="6">
        <f t="shared" si="2115"/>
        <v>17.869630000000001</v>
      </c>
      <c r="GZ235" s="83">
        <f t="shared" si="2116"/>
        <v>507.80399999999997</v>
      </c>
    </row>
    <row r="236" spans="1:208" x14ac:dyDescent="0.3">
      <c r="A236" s="55">
        <v>2021</v>
      </c>
      <c r="B236" s="51" t="s">
        <v>14</v>
      </c>
      <c r="C236" s="58">
        <v>0.94</v>
      </c>
      <c r="D236" s="7">
        <v>17.306999999999999</v>
      </c>
      <c r="E236" s="59">
        <f t="shared" si="2460"/>
        <v>18411.702127659573</v>
      </c>
      <c r="F236" s="58">
        <v>0</v>
      </c>
      <c r="G236" s="7">
        <v>0</v>
      </c>
      <c r="H236" s="59">
        <f t="shared" si="2392"/>
        <v>0</v>
      </c>
      <c r="I236" s="58">
        <v>0</v>
      </c>
      <c r="J236" s="7">
        <v>0</v>
      </c>
      <c r="K236" s="59">
        <f t="shared" si="2393"/>
        <v>0</v>
      </c>
      <c r="L236" s="58">
        <v>0</v>
      </c>
      <c r="M236" s="7">
        <v>0</v>
      </c>
      <c r="N236" s="59">
        <f t="shared" si="2394"/>
        <v>0</v>
      </c>
      <c r="O236" s="58">
        <v>0.93073000000000006</v>
      </c>
      <c r="P236" s="7">
        <v>44.041000000000004</v>
      </c>
      <c r="Q236" s="59">
        <f t="shared" si="2395"/>
        <v>47318.771287054245</v>
      </c>
      <c r="R236" s="58">
        <v>0</v>
      </c>
      <c r="S236" s="7">
        <v>0</v>
      </c>
      <c r="T236" s="59">
        <f t="shared" si="2396"/>
        <v>0</v>
      </c>
      <c r="U236" s="58">
        <v>0</v>
      </c>
      <c r="V236" s="7">
        <v>0</v>
      </c>
      <c r="W236" s="59">
        <f t="shared" si="2397"/>
        <v>0</v>
      </c>
      <c r="X236" s="58">
        <v>0</v>
      </c>
      <c r="Y236" s="7">
        <v>0</v>
      </c>
      <c r="Z236" s="59">
        <f t="shared" si="2398"/>
        <v>0</v>
      </c>
      <c r="AA236" s="58">
        <v>0</v>
      </c>
      <c r="AB236" s="7">
        <v>0</v>
      </c>
      <c r="AC236" s="59">
        <f t="shared" si="2399"/>
        <v>0</v>
      </c>
      <c r="AD236" s="58">
        <v>0</v>
      </c>
      <c r="AE236" s="7">
        <v>0</v>
      </c>
      <c r="AF236" s="59">
        <f t="shared" si="2400"/>
        <v>0</v>
      </c>
      <c r="AG236" s="58">
        <v>0</v>
      </c>
      <c r="AH236" s="7">
        <v>0</v>
      </c>
      <c r="AI236" s="59">
        <f t="shared" si="2401"/>
        <v>0</v>
      </c>
      <c r="AJ236" s="58">
        <v>0</v>
      </c>
      <c r="AK236" s="7">
        <v>0</v>
      </c>
      <c r="AL236" s="59">
        <f t="shared" si="2402"/>
        <v>0</v>
      </c>
      <c r="AM236" s="58">
        <v>0</v>
      </c>
      <c r="AN236" s="7">
        <v>0</v>
      </c>
      <c r="AO236" s="59">
        <f t="shared" si="2403"/>
        <v>0</v>
      </c>
      <c r="AP236" s="58">
        <v>0</v>
      </c>
      <c r="AQ236" s="7">
        <v>0</v>
      </c>
      <c r="AR236" s="59">
        <f t="shared" si="2404"/>
        <v>0</v>
      </c>
      <c r="AS236" s="58">
        <v>0</v>
      </c>
      <c r="AT236" s="7">
        <v>0</v>
      </c>
      <c r="AU236" s="59">
        <f t="shared" si="2405"/>
        <v>0</v>
      </c>
      <c r="AV236" s="58">
        <v>3.5000000000000003E-2</v>
      </c>
      <c r="AW236" s="7">
        <v>1.022</v>
      </c>
      <c r="AX236" s="59">
        <f t="shared" si="2406"/>
        <v>29200</v>
      </c>
      <c r="AY236" s="58">
        <v>0</v>
      </c>
      <c r="AZ236" s="7">
        <v>0</v>
      </c>
      <c r="BA236" s="59">
        <f t="shared" si="2407"/>
        <v>0</v>
      </c>
      <c r="BB236" s="58">
        <v>0</v>
      </c>
      <c r="BC236" s="7">
        <v>0</v>
      </c>
      <c r="BD236" s="59">
        <f t="shared" si="2408"/>
        <v>0</v>
      </c>
      <c r="BE236" s="58">
        <v>0</v>
      </c>
      <c r="BF236" s="7">
        <v>0</v>
      </c>
      <c r="BG236" s="59">
        <f t="shared" si="2409"/>
        <v>0</v>
      </c>
      <c r="BH236" s="58">
        <v>0</v>
      </c>
      <c r="BI236" s="7">
        <v>0</v>
      </c>
      <c r="BJ236" s="59">
        <f t="shared" si="2410"/>
        <v>0</v>
      </c>
      <c r="BK236" s="58">
        <v>0</v>
      </c>
      <c r="BL236" s="7">
        <v>0</v>
      </c>
      <c r="BM236" s="59">
        <f t="shared" si="2411"/>
        <v>0</v>
      </c>
      <c r="BN236" s="58">
        <v>0</v>
      </c>
      <c r="BO236" s="7">
        <v>0</v>
      </c>
      <c r="BP236" s="59">
        <f t="shared" si="2412"/>
        <v>0</v>
      </c>
      <c r="BQ236" s="58">
        <v>0</v>
      </c>
      <c r="BR236" s="7">
        <v>0</v>
      </c>
      <c r="BS236" s="59">
        <f t="shared" si="2413"/>
        <v>0</v>
      </c>
      <c r="BT236" s="58">
        <v>0</v>
      </c>
      <c r="BU236" s="7">
        <v>0</v>
      </c>
      <c r="BV236" s="59">
        <f t="shared" si="2414"/>
        <v>0</v>
      </c>
      <c r="BW236" s="58">
        <v>0</v>
      </c>
      <c r="BX236" s="7">
        <v>0</v>
      </c>
      <c r="BY236" s="59">
        <f t="shared" si="2415"/>
        <v>0</v>
      </c>
      <c r="BZ236" s="58">
        <v>0</v>
      </c>
      <c r="CA236" s="7">
        <v>0</v>
      </c>
      <c r="CB236" s="59">
        <f t="shared" si="2416"/>
        <v>0</v>
      </c>
      <c r="CC236" s="58">
        <v>0</v>
      </c>
      <c r="CD236" s="7">
        <v>0</v>
      </c>
      <c r="CE236" s="59">
        <f t="shared" si="2417"/>
        <v>0</v>
      </c>
      <c r="CF236" s="58">
        <v>0</v>
      </c>
      <c r="CG236" s="7">
        <v>0</v>
      </c>
      <c r="CH236" s="59">
        <f t="shared" si="2418"/>
        <v>0</v>
      </c>
      <c r="CI236" s="58">
        <v>0</v>
      </c>
      <c r="CJ236" s="7">
        <v>0</v>
      </c>
      <c r="CK236" s="59">
        <f t="shared" si="2419"/>
        <v>0</v>
      </c>
      <c r="CL236" s="58">
        <v>0</v>
      </c>
      <c r="CM236" s="7">
        <v>0</v>
      </c>
      <c r="CN236" s="59">
        <f t="shared" si="2420"/>
        <v>0</v>
      </c>
      <c r="CO236" s="58">
        <v>0</v>
      </c>
      <c r="CP236" s="7">
        <v>0</v>
      </c>
      <c r="CQ236" s="59">
        <f t="shared" si="2421"/>
        <v>0</v>
      </c>
      <c r="CR236" s="58">
        <v>0</v>
      </c>
      <c r="CS236" s="7">
        <v>0</v>
      </c>
      <c r="CT236" s="59">
        <f t="shared" si="2422"/>
        <v>0</v>
      </c>
      <c r="CU236" s="58">
        <v>0.02</v>
      </c>
      <c r="CV236" s="7">
        <v>4.2999999999999997E-2</v>
      </c>
      <c r="CW236" s="59">
        <f t="shared" si="2423"/>
        <v>2150</v>
      </c>
      <c r="CX236" s="58">
        <v>0</v>
      </c>
      <c r="CY236" s="7">
        <v>0</v>
      </c>
      <c r="CZ236" s="59">
        <f t="shared" si="2424"/>
        <v>0</v>
      </c>
      <c r="DA236" s="58">
        <v>0</v>
      </c>
      <c r="DB236" s="7">
        <v>0</v>
      </c>
      <c r="DC236" s="59">
        <f t="shared" si="2425"/>
        <v>0</v>
      </c>
      <c r="DD236" s="58">
        <v>1.621</v>
      </c>
      <c r="DE236" s="7">
        <v>38.877000000000002</v>
      </c>
      <c r="DF236" s="59">
        <f t="shared" si="2426"/>
        <v>23983.343615052436</v>
      </c>
      <c r="DG236" s="58">
        <v>0</v>
      </c>
      <c r="DH236" s="7">
        <v>0</v>
      </c>
      <c r="DI236" s="59">
        <f t="shared" si="2427"/>
        <v>0</v>
      </c>
      <c r="DJ236" s="58">
        <v>0</v>
      </c>
      <c r="DK236" s="7">
        <v>0</v>
      </c>
      <c r="DL236" s="59">
        <f t="shared" si="2428"/>
        <v>0</v>
      </c>
      <c r="DM236" s="58">
        <v>0</v>
      </c>
      <c r="DN236" s="7">
        <v>0</v>
      </c>
      <c r="DO236" s="59">
        <f t="shared" si="2429"/>
        <v>0</v>
      </c>
      <c r="DP236" s="58">
        <v>0</v>
      </c>
      <c r="DQ236" s="7">
        <v>0</v>
      </c>
      <c r="DR236" s="59">
        <f t="shared" si="2430"/>
        <v>0</v>
      </c>
      <c r="DS236" s="58">
        <v>0</v>
      </c>
      <c r="DT236" s="7">
        <v>0</v>
      </c>
      <c r="DU236" s="59">
        <f t="shared" si="2431"/>
        <v>0</v>
      </c>
      <c r="DV236" s="58">
        <v>9.0219999999999995E-2</v>
      </c>
      <c r="DW236" s="7">
        <v>3.891</v>
      </c>
      <c r="DX236" s="59">
        <f t="shared" si="2432"/>
        <v>43127.90955442252</v>
      </c>
      <c r="DY236" s="58">
        <v>0</v>
      </c>
      <c r="DZ236" s="7">
        <v>0</v>
      </c>
      <c r="EA236" s="59">
        <f t="shared" si="2433"/>
        <v>0</v>
      </c>
      <c r="EB236" s="58">
        <v>0</v>
      </c>
      <c r="EC236" s="7">
        <v>0</v>
      </c>
      <c r="ED236" s="59">
        <f t="shared" si="2434"/>
        <v>0</v>
      </c>
      <c r="EE236" s="58">
        <v>0</v>
      </c>
      <c r="EF236" s="7">
        <v>0</v>
      </c>
      <c r="EG236" s="59">
        <f t="shared" si="2435"/>
        <v>0</v>
      </c>
      <c r="EH236" s="58">
        <v>0</v>
      </c>
      <c r="EI236" s="7">
        <v>0</v>
      </c>
      <c r="EJ236" s="59">
        <f t="shared" si="2436"/>
        <v>0</v>
      </c>
      <c r="EK236" s="58">
        <v>0</v>
      </c>
      <c r="EL236" s="7">
        <v>0</v>
      </c>
      <c r="EM236" s="59">
        <f t="shared" si="2437"/>
        <v>0</v>
      </c>
      <c r="EN236" s="58">
        <v>0</v>
      </c>
      <c r="EO236" s="7">
        <v>0</v>
      </c>
      <c r="EP236" s="59">
        <f t="shared" si="2438"/>
        <v>0</v>
      </c>
      <c r="EQ236" s="58">
        <v>0</v>
      </c>
      <c r="ER236" s="7">
        <v>0</v>
      </c>
      <c r="ES236" s="59">
        <f t="shared" si="2439"/>
        <v>0</v>
      </c>
      <c r="ET236" s="58">
        <v>0</v>
      </c>
      <c r="EU236" s="7">
        <v>0</v>
      </c>
      <c r="EV236" s="59">
        <f t="shared" si="2440"/>
        <v>0</v>
      </c>
      <c r="EW236" s="58">
        <v>0</v>
      </c>
      <c r="EX236" s="7">
        <v>0</v>
      </c>
      <c r="EY236" s="59">
        <f t="shared" si="2441"/>
        <v>0</v>
      </c>
      <c r="EZ236" s="58">
        <v>0</v>
      </c>
      <c r="FA236" s="7">
        <v>0</v>
      </c>
      <c r="FB236" s="59">
        <f t="shared" si="2442"/>
        <v>0</v>
      </c>
      <c r="FC236" s="58">
        <v>0</v>
      </c>
      <c r="FD236" s="7">
        <v>0</v>
      </c>
      <c r="FE236" s="59">
        <f t="shared" si="2443"/>
        <v>0</v>
      </c>
      <c r="FF236" s="58">
        <v>0.16246000000000002</v>
      </c>
      <c r="FG236" s="7">
        <v>5.4539999999999997</v>
      </c>
      <c r="FH236" s="59">
        <f t="shared" si="2444"/>
        <v>33571.34063769543</v>
      </c>
      <c r="FI236" s="58">
        <v>0</v>
      </c>
      <c r="FJ236" s="7">
        <v>0</v>
      </c>
      <c r="FK236" s="59">
        <f t="shared" si="2445"/>
        <v>0</v>
      </c>
      <c r="FL236" s="58">
        <v>0</v>
      </c>
      <c r="FM236" s="7">
        <v>0</v>
      </c>
      <c r="FN236" s="59">
        <f t="shared" si="2446"/>
        <v>0</v>
      </c>
      <c r="FO236" s="58">
        <v>0</v>
      </c>
      <c r="FP236" s="7">
        <v>0</v>
      </c>
      <c r="FQ236" s="59">
        <f t="shared" si="2447"/>
        <v>0</v>
      </c>
      <c r="FR236" s="58">
        <v>0</v>
      </c>
      <c r="FS236" s="7">
        <v>0</v>
      </c>
      <c r="FT236" s="59">
        <f t="shared" si="2448"/>
        <v>0</v>
      </c>
      <c r="FU236" s="58">
        <v>0</v>
      </c>
      <c r="FV236" s="7">
        <v>0</v>
      </c>
      <c r="FW236" s="59">
        <f t="shared" si="2449"/>
        <v>0</v>
      </c>
      <c r="FX236" s="58">
        <v>0</v>
      </c>
      <c r="FY236" s="7">
        <v>0</v>
      </c>
      <c r="FZ236" s="59">
        <f t="shared" si="2450"/>
        <v>0</v>
      </c>
      <c r="GA236" s="58">
        <v>0</v>
      </c>
      <c r="GB236" s="7">
        <v>0</v>
      </c>
      <c r="GC236" s="59">
        <f t="shared" si="2451"/>
        <v>0</v>
      </c>
      <c r="GD236" s="58">
        <v>0</v>
      </c>
      <c r="GE236" s="7">
        <v>0</v>
      </c>
      <c r="GF236" s="59">
        <f t="shared" si="2452"/>
        <v>0</v>
      </c>
      <c r="GG236" s="58">
        <v>0</v>
      </c>
      <c r="GH236" s="7">
        <v>0</v>
      </c>
      <c r="GI236" s="59">
        <f t="shared" si="2453"/>
        <v>0</v>
      </c>
      <c r="GJ236" s="58">
        <v>0</v>
      </c>
      <c r="GK236" s="7">
        <v>0</v>
      </c>
      <c r="GL236" s="59">
        <f t="shared" si="2454"/>
        <v>0</v>
      </c>
      <c r="GM236" s="58">
        <v>0</v>
      </c>
      <c r="GN236" s="7">
        <v>0</v>
      </c>
      <c r="GO236" s="59">
        <f t="shared" si="2455"/>
        <v>0</v>
      </c>
      <c r="GP236" s="58">
        <v>0</v>
      </c>
      <c r="GQ236" s="7">
        <v>0</v>
      </c>
      <c r="GR236" s="59">
        <f t="shared" si="2456"/>
        <v>0</v>
      </c>
      <c r="GS236" s="58">
        <v>0.70044000000000006</v>
      </c>
      <c r="GT236" s="7">
        <v>13.585000000000001</v>
      </c>
      <c r="GU236" s="59">
        <f t="shared" si="2457"/>
        <v>19394.951744617669</v>
      </c>
      <c r="GV236" s="58">
        <v>4.3422399999999994</v>
      </c>
      <c r="GW236" s="7">
        <v>70.866</v>
      </c>
      <c r="GX236" s="59">
        <f t="shared" si="2458"/>
        <v>16320.148126312688</v>
      </c>
      <c r="GY236" s="6">
        <f t="shared" si="2115"/>
        <v>8.8420899999999989</v>
      </c>
      <c r="GZ236" s="83">
        <f t="shared" si="2116"/>
        <v>195.08600000000001</v>
      </c>
    </row>
    <row r="237" spans="1:208" x14ac:dyDescent="0.3">
      <c r="A237" s="55">
        <v>2021</v>
      </c>
      <c r="B237" s="59" t="s">
        <v>15</v>
      </c>
      <c r="C237" s="58">
        <v>0</v>
      </c>
      <c r="D237" s="7">
        <v>0</v>
      </c>
      <c r="E237" s="59">
        <f t="shared" si="2460"/>
        <v>0</v>
      </c>
      <c r="F237" s="58">
        <v>0</v>
      </c>
      <c r="G237" s="7">
        <v>0</v>
      </c>
      <c r="H237" s="59">
        <f t="shared" si="2392"/>
        <v>0</v>
      </c>
      <c r="I237" s="58">
        <v>0</v>
      </c>
      <c r="J237" s="7">
        <v>0</v>
      </c>
      <c r="K237" s="59">
        <f t="shared" si="2393"/>
        <v>0</v>
      </c>
      <c r="L237" s="58">
        <v>0</v>
      </c>
      <c r="M237" s="7">
        <v>0</v>
      </c>
      <c r="N237" s="59">
        <f t="shared" si="2394"/>
        <v>0</v>
      </c>
      <c r="O237" s="58">
        <v>2.0933800000000002</v>
      </c>
      <c r="P237" s="7">
        <v>109.378</v>
      </c>
      <c r="Q237" s="59">
        <f t="shared" si="2395"/>
        <v>52249.472145525411</v>
      </c>
      <c r="R237" s="58">
        <v>0</v>
      </c>
      <c r="S237" s="7">
        <v>0</v>
      </c>
      <c r="T237" s="59">
        <f t="shared" si="2396"/>
        <v>0</v>
      </c>
      <c r="U237" s="58">
        <v>0</v>
      </c>
      <c r="V237" s="7">
        <v>0</v>
      </c>
      <c r="W237" s="59">
        <f t="shared" si="2397"/>
        <v>0</v>
      </c>
      <c r="X237" s="58">
        <v>2E-3</v>
      </c>
      <c r="Y237" s="7">
        <v>0.82399999999999995</v>
      </c>
      <c r="Z237" s="59">
        <f t="shared" si="2398"/>
        <v>411999.99999999994</v>
      </c>
      <c r="AA237" s="58">
        <v>0</v>
      </c>
      <c r="AB237" s="7">
        <v>0</v>
      </c>
      <c r="AC237" s="59">
        <f t="shared" si="2399"/>
        <v>0</v>
      </c>
      <c r="AD237" s="58">
        <v>0</v>
      </c>
      <c r="AE237" s="7">
        <v>0</v>
      </c>
      <c r="AF237" s="59">
        <f t="shared" si="2400"/>
        <v>0</v>
      </c>
      <c r="AG237" s="58">
        <v>0</v>
      </c>
      <c r="AH237" s="7">
        <v>0</v>
      </c>
      <c r="AI237" s="59">
        <f t="shared" si="2401"/>
        <v>0</v>
      </c>
      <c r="AJ237" s="58">
        <v>0</v>
      </c>
      <c r="AK237" s="7">
        <v>0</v>
      </c>
      <c r="AL237" s="59">
        <f t="shared" si="2402"/>
        <v>0</v>
      </c>
      <c r="AM237" s="58">
        <v>0</v>
      </c>
      <c r="AN237" s="7">
        <v>0</v>
      </c>
      <c r="AO237" s="59">
        <f t="shared" si="2403"/>
        <v>0</v>
      </c>
      <c r="AP237" s="58">
        <v>0</v>
      </c>
      <c r="AQ237" s="7">
        <v>0</v>
      </c>
      <c r="AR237" s="59">
        <f t="shared" si="2404"/>
        <v>0</v>
      </c>
      <c r="AS237" s="58">
        <v>0</v>
      </c>
      <c r="AT237" s="7">
        <v>0</v>
      </c>
      <c r="AU237" s="59">
        <f t="shared" si="2405"/>
        <v>0</v>
      </c>
      <c r="AV237" s="58">
        <v>0.32200000000000001</v>
      </c>
      <c r="AW237" s="7">
        <v>8.4939999999999998</v>
      </c>
      <c r="AX237" s="59">
        <f t="shared" si="2406"/>
        <v>26378.881987577639</v>
      </c>
      <c r="AY237" s="58">
        <v>0</v>
      </c>
      <c r="AZ237" s="7">
        <v>0</v>
      </c>
      <c r="BA237" s="59">
        <f t="shared" si="2407"/>
        <v>0</v>
      </c>
      <c r="BB237" s="58">
        <v>0</v>
      </c>
      <c r="BC237" s="7">
        <v>0</v>
      </c>
      <c r="BD237" s="59">
        <f t="shared" si="2408"/>
        <v>0</v>
      </c>
      <c r="BE237" s="58">
        <v>0</v>
      </c>
      <c r="BF237" s="7">
        <v>0</v>
      </c>
      <c r="BG237" s="59">
        <f t="shared" si="2409"/>
        <v>0</v>
      </c>
      <c r="BH237" s="58">
        <v>0</v>
      </c>
      <c r="BI237" s="7">
        <v>0</v>
      </c>
      <c r="BJ237" s="59">
        <f t="shared" si="2410"/>
        <v>0</v>
      </c>
      <c r="BK237" s="58">
        <v>0</v>
      </c>
      <c r="BL237" s="7">
        <v>0</v>
      </c>
      <c r="BM237" s="59">
        <f t="shared" si="2411"/>
        <v>0</v>
      </c>
      <c r="BN237" s="58">
        <v>0</v>
      </c>
      <c r="BO237" s="7">
        <v>0</v>
      </c>
      <c r="BP237" s="59">
        <f t="shared" si="2412"/>
        <v>0</v>
      </c>
      <c r="BQ237" s="58">
        <v>0</v>
      </c>
      <c r="BR237" s="7">
        <v>0</v>
      </c>
      <c r="BS237" s="59">
        <f t="shared" si="2413"/>
        <v>0</v>
      </c>
      <c r="BT237" s="58">
        <v>0</v>
      </c>
      <c r="BU237" s="7">
        <v>0</v>
      </c>
      <c r="BV237" s="59">
        <f t="shared" si="2414"/>
        <v>0</v>
      </c>
      <c r="BW237" s="58">
        <v>0</v>
      </c>
      <c r="BX237" s="7">
        <v>0</v>
      </c>
      <c r="BY237" s="59">
        <f t="shared" si="2415"/>
        <v>0</v>
      </c>
      <c r="BZ237" s="58">
        <v>0</v>
      </c>
      <c r="CA237" s="7">
        <v>0</v>
      </c>
      <c r="CB237" s="59">
        <f t="shared" si="2416"/>
        <v>0</v>
      </c>
      <c r="CC237" s="58">
        <v>0</v>
      </c>
      <c r="CD237" s="7">
        <v>0</v>
      </c>
      <c r="CE237" s="59">
        <f t="shared" si="2417"/>
        <v>0</v>
      </c>
      <c r="CF237" s="58">
        <v>0</v>
      </c>
      <c r="CG237" s="7">
        <v>0</v>
      </c>
      <c r="CH237" s="59">
        <f t="shared" si="2418"/>
        <v>0</v>
      </c>
      <c r="CI237" s="58">
        <v>0</v>
      </c>
      <c r="CJ237" s="7">
        <v>0</v>
      </c>
      <c r="CK237" s="59">
        <f t="shared" si="2419"/>
        <v>0</v>
      </c>
      <c r="CL237" s="58">
        <v>0</v>
      </c>
      <c r="CM237" s="7">
        <v>0</v>
      </c>
      <c r="CN237" s="59">
        <f t="shared" si="2420"/>
        <v>0</v>
      </c>
      <c r="CO237" s="58">
        <v>9.1282000000000014</v>
      </c>
      <c r="CP237" s="7">
        <v>285.40600000000001</v>
      </c>
      <c r="CQ237" s="59">
        <f t="shared" si="2421"/>
        <v>31266.405205845618</v>
      </c>
      <c r="CR237" s="58">
        <v>0</v>
      </c>
      <c r="CS237" s="7">
        <v>0</v>
      </c>
      <c r="CT237" s="59">
        <f t="shared" si="2422"/>
        <v>0</v>
      </c>
      <c r="CU237" s="58">
        <v>0</v>
      </c>
      <c r="CV237" s="7">
        <v>0</v>
      </c>
      <c r="CW237" s="59">
        <f t="shared" si="2423"/>
        <v>0</v>
      </c>
      <c r="CX237" s="58">
        <v>0</v>
      </c>
      <c r="CY237" s="7">
        <v>0</v>
      </c>
      <c r="CZ237" s="59">
        <f t="shared" si="2424"/>
        <v>0</v>
      </c>
      <c r="DA237" s="58">
        <v>0</v>
      </c>
      <c r="DB237" s="7">
        <v>0</v>
      </c>
      <c r="DC237" s="59">
        <f t="shared" si="2425"/>
        <v>0</v>
      </c>
      <c r="DD237" s="58">
        <v>5.6728000000000005</v>
      </c>
      <c r="DE237" s="7">
        <v>130.916</v>
      </c>
      <c r="DF237" s="59">
        <f t="shared" si="2426"/>
        <v>23077.845155831332</v>
      </c>
      <c r="DG237" s="58">
        <v>0</v>
      </c>
      <c r="DH237" s="7">
        <v>0</v>
      </c>
      <c r="DI237" s="59">
        <f t="shared" si="2427"/>
        <v>0</v>
      </c>
      <c r="DJ237" s="58">
        <v>0</v>
      </c>
      <c r="DK237" s="7">
        <v>0</v>
      </c>
      <c r="DL237" s="59">
        <f t="shared" si="2428"/>
        <v>0</v>
      </c>
      <c r="DM237" s="58">
        <v>0</v>
      </c>
      <c r="DN237" s="7">
        <v>0</v>
      </c>
      <c r="DO237" s="59">
        <f t="shared" si="2429"/>
        <v>0</v>
      </c>
      <c r="DP237" s="58">
        <v>0</v>
      </c>
      <c r="DQ237" s="7">
        <v>0</v>
      </c>
      <c r="DR237" s="59">
        <f t="shared" si="2430"/>
        <v>0</v>
      </c>
      <c r="DS237" s="58">
        <v>2E-3</v>
      </c>
      <c r="DT237" s="7">
        <v>0.32600000000000001</v>
      </c>
      <c r="DU237" s="59">
        <f t="shared" si="2431"/>
        <v>163000</v>
      </c>
      <c r="DV237" s="58">
        <v>5.1530600000000009</v>
      </c>
      <c r="DW237" s="7">
        <v>91.777999999999992</v>
      </c>
      <c r="DX237" s="59">
        <f t="shared" si="2432"/>
        <v>17810.388390587334</v>
      </c>
      <c r="DY237" s="58">
        <v>0</v>
      </c>
      <c r="DZ237" s="7">
        <v>0</v>
      </c>
      <c r="EA237" s="59">
        <f t="shared" si="2433"/>
        <v>0</v>
      </c>
      <c r="EB237" s="58">
        <v>0</v>
      </c>
      <c r="EC237" s="7">
        <v>0</v>
      </c>
      <c r="ED237" s="59">
        <f t="shared" si="2434"/>
        <v>0</v>
      </c>
      <c r="EE237" s="58">
        <v>0.11906</v>
      </c>
      <c r="EF237" s="7">
        <v>20.309999999999999</v>
      </c>
      <c r="EG237" s="59">
        <f t="shared" si="2435"/>
        <v>170586.25902906095</v>
      </c>
      <c r="EH237" s="58">
        <v>0</v>
      </c>
      <c r="EI237" s="7">
        <v>0</v>
      </c>
      <c r="EJ237" s="59">
        <f t="shared" si="2436"/>
        <v>0</v>
      </c>
      <c r="EK237" s="58">
        <v>0</v>
      </c>
      <c r="EL237" s="7">
        <v>0</v>
      </c>
      <c r="EM237" s="59">
        <f t="shared" si="2437"/>
        <v>0</v>
      </c>
      <c r="EN237" s="58">
        <v>0</v>
      </c>
      <c r="EO237" s="7">
        <v>0</v>
      </c>
      <c r="EP237" s="59">
        <f t="shared" si="2438"/>
        <v>0</v>
      </c>
      <c r="EQ237" s="58">
        <v>1.17198</v>
      </c>
      <c r="ER237" s="7">
        <v>50.776000000000003</v>
      </c>
      <c r="ES237" s="59">
        <f t="shared" si="2439"/>
        <v>43324.971415894477</v>
      </c>
      <c r="ET237" s="58">
        <v>0</v>
      </c>
      <c r="EU237" s="7">
        <v>0</v>
      </c>
      <c r="EV237" s="59">
        <f t="shared" si="2440"/>
        <v>0</v>
      </c>
      <c r="EW237" s="58">
        <v>0</v>
      </c>
      <c r="EX237" s="7">
        <v>0</v>
      </c>
      <c r="EY237" s="59">
        <f t="shared" si="2441"/>
        <v>0</v>
      </c>
      <c r="EZ237" s="58">
        <v>0</v>
      </c>
      <c r="FA237" s="7">
        <v>0</v>
      </c>
      <c r="FB237" s="59">
        <f t="shared" si="2442"/>
        <v>0</v>
      </c>
      <c r="FC237" s="58">
        <v>0.30768000000000001</v>
      </c>
      <c r="FD237" s="7">
        <v>14.582000000000001</v>
      </c>
      <c r="FE237" s="59">
        <f t="shared" si="2443"/>
        <v>47393.395735829436</v>
      </c>
      <c r="FF237" s="58">
        <v>0</v>
      </c>
      <c r="FG237" s="7">
        <v>0</v>
      </c>
      <c r="FH237" s="59">
        <f t="shared" si="2444"/>
        <v>0</v>
      </c>
      <c r="FI237" s="58">
        <v>0</v>
      </c>
      <c r="FJ237" s="7">
        <v>0</v>
      </c>
      <c r="FK237" s="59">
        <f t="shared" si="2445"/>
        <v>0</v>
      </c>
      <c r="FL237" s="58">
        <v>0</v>
      </c>
      <c r="FM237" s="7">
        <v>0</v>
      </c>
      <c r="FN237" s="59">
        <f t="shared" si="2446"/>
        <v>0</v>
      </c>
      <c r="FO237" s="58">
        <v>0</v>
      </c>
      <c r="FP237" s="7">
        <v>0</v>
      </c>
      <c r="FQ237" s="59">
        <f t="shared" si="2447"/>
        <v>0</v>
      </c>
      <c r="FR237" s="58">
        <v>0</v>
      </c>
      <c r="FS237" s="7">
        <v>0</v>
      </c>
      <c r="FT237" s="59">
        <f t="shared" si="2448"/>
        <v>0</v>
      </c>
      <c r="FU237" s="58">
        <v>0</v>
      </c>
      <c r="FV237" s="7">
        <v>0</v>
      </c>
      <c r="FW237" s="59">
        <f t="shared" si="2449"/>
        <v>0</v>
      </c>
      <c r="FX237" s="58">
        <v>0</v>
      </c>
      <c r="FY237" s="7">
        <v>0</v>
      </c>
      <c r="FZ237" s="59">
        <f t="shared" si="2450"/>
        <v>0</v>
      </c>
      <c r="GA237" s="58">
        <v>0</v>
      </c>
      <c r="GB237" s="7">
        <v>0</v>
      </c>
      <c r="GC237" s="59">
        <f t="shared" si="2451"/>
        <v>0</v>
      </c>
      <c r="GD237" s="58">
        <v>0</v>
      </c>
      <c r="GE237" s="7">
        <v>0</v>
      </c>
      <c r="GF237" s="59">
        <f t="shared" si="2452"/>
        <v>0</v>
      </c>
      <c r="GG237" s="58">
        <v>0</v>
      </c>
      <c r="GH237" s="7">
        <v>0</v>
      </c>
      <c r="GI237" s="59">
        <f t="shared" si="2453"/>
        <v>0</v>
      </c>
      <c r="GJ237" s="58">
        <v>0</v>
      </c>
      <c r="GK237" s="7">
        <v>0</v>
      </c>
      <c r="GL237" s="59">
        <f t="shared" si="2454"/>
        <v>0</v>
      </c>
      <c r="GM237" s="58">
        <v>0</v>
      </c>
      <c r="GN237" s="7">
        <v>0</v>
      </c>
      <c r="GO237" s="59">
        <f t="shared" si="2455"/>
        <v>0</v>
      </c>
      <c r="GP237" s="58">
        <v>0</v>
      </c>
      <c r="GQ237" s="7">
        <v>0</v>
      </c>
      <c r="GR237" s="59">
        <f t="shared" si="2456"/>
        <v>0</v>
      </c>
      <c r="GS237" s="58">
        <v>2.4088000000000003</v>
      </c>
      <c r="GT237" s="7">
        <v>52.804000000000002</v>
      </c>
      <c r="GU237" s="59">
        <f t="shared" si="2457"/>
        <v>21921.288608435734</v>
      </c>
      <c r="GV237" s="58">
        <v>30.338079999999998</v>
      </c>
      <c r="GW237" s="7">
        <v>443.38800000000003</v>
      </c>
      <c r="GX237" s="59">
        <f t="shared" si="2458"/>
        <v>14614.899822269574</v>
      </c>
      <c r="GY237" s="6">
        <f t="shared" si="2115"/>
        <v>56.719040000000007</v>
      </c>
      <c r="GZ237" s="83">
        <f t="shared" si="2116"/>
        <v>1208.982</v>
      </c>
    </row>
    <row r="238" spans="1:208" x14ac:dyDescent="0.3">
      <c r="A238" s="55">
        <v>2021</v>
      </c>
      <c r="B238" s="51" t="s">
        <v>16</v>
      </c>
      <c r="C238" s="58">
        <v>0</v>
      </c>
      <c r="D238" s="7">
        <v>0</v>
      </c>
      <c r="E238" s="59">
        <f t="shared" si="2460"/>
        <v>0</v>
      </c>
      <c r="F238" s="58">
        <v>0</v>
      </c>
      <c r="G238" s="7">
        <v>0</v>
      </c>
      <c r="H238" s="59">
        <f t="shared" si="2392"/>
        <v>0</v>
      </c>
      <c r="I238" s="58">
        <v>0</v>
      </c>
      <c r="J238" s="7">
        <v>0</v>
      </c>
      <c r="K238" s="59">
        <f t="shared" si="2393"/>
        <v>0</v>
      </c>
      <c r="L238" s="58">
        <v>0</v>
      </c>
      <c r="M238" s="7">
        <v>0</v>
      </c>
      <c r="N238" s="59">
        <f t="shared" si="2394"/>
        <v>0</v>
      </c>
      <c r="O238" s="58">
        <v>0</v>
      </c>
      <c r="P238" s="7">
        <v>0</v>
      </c>
      <c r="Q238" s="59">
        <f t="shared" si="2395"/>
        <v>0</v>
      </c>
      <c r="R238" s="58">
        <v>0</v>
      </c>
      <c r="S238" s="7">
        <v>0</v>
      </c>
      <c r="T238" s="59">
        <f t="shared" si="2396"/>
        <v>0</v>
      </c>
      <c r="U238" s="58">
        <v>0</v>
      </c>
      <c r="V238" s="7">
        <v>0</v>
      </c>
      <c r="W238" s="59">
        <f t="shared" si="2397"/>
        <v>0</v>
      </c>
      <c r="X238" s="58">
        <v>0</v>
      </c>
      <c r="Y238" s="7">
        <v>0</v>
      </c>
      <c r="Z238" s="59">
        <f t="shared" si="2398"/>
        <v>0</v>
      </c>
      <c r="AA238" s="58">
        <v>0</v>
      </c>
      <c r="AB238" s="7">
        <v>0</v>
      </c>
      <c r="AC238" s="59">
        <f t="shared" si="2399"/>
        <v>0</v>
      </c>
      <c r="AD238" s="58">
        <v>0</v>
      </c>
      <c r="AE238" s="7">
        <v>0</v>
      </c>
      <c r="AF238" s="59">
        <f t="shared" si="2400"/>
        <v>0</v>
      </c>
      <c r="AG238" s="58">
        <v>0</v>
      </c>
      <c r="AH238" s="7">
        <v>0</v>
      </c>
      <c r="AI238" s="59">
        <f t="shared" si="2401"/>
        <v>0</v>
      </c>
      <c r="AJ238" s="58">
        <v>0</v>
      </c>
      <c r="AK238" s="7">
        <v>0</v>
      </c>
      <c r="AL238" s="59">
        <f t="shared" si="2402"/>
        <v>0</v>
      </c>
      <c r="AM238" s="58">
        <v>0</v>
      </c>
      <c r="AN238" s="7">
        <v>0</v>
      </c>
      <c r="AO238" s="59">
        <f t="shared" si="2403"/>
        <v>0</v>
      </c>
      <c r="AP238" s="58">
        <v>0</v>
      </c>
      <c r="AQ238" s="7">
        <v>0</v>
      </c>
      <c r="AR238" s="59">
        <f t="shared" si="2404"/>
        <v>0</v>
      </c>
      <c r="AS238" s="58">
        <v>0</v>
      </c>
      <c r="AT238" s="7">
        <v>0</v>
      </c>
      <c r="AU238" s="59">
        <f t="shared" si="2405"/>
        <v>0</v>
      </c>
      <c r="AV238" s="58">
        <v>0</v>
      </c>
      <c r="AW238" s="7">
        <v>0</v>
      </c>
      <c r="AX238" s="59">
        <f t="shared" si="2406"/>
        <v>0</v>
      </c>
      <c r="AY238" s="58">
        <v>0</v>
      </c>
      <c r="AZ238" s="7">
        <v>0</v>
      </c>
      <c r="BA238" s="59">
        <f t="shared" si="2407"/>
        <v>0</v>
      </c>
      <c r="BB238" s="58">
        <v>0</v>
      </c>
      <c r="BC238" s="7">
        <v>0</v>
      </c>
      <c r="BD238" s="59">
        <f t="shared" si="2408"/>
        <v>0</v>
      </c>
      <c r="BE238" s="58">
        <v>0</v>
      </c>
      <c r="BF238" s="7">
        <v>0</v>
      </c>
      <c r="BG238" s="59">
        <f t="shared" si="2409"/>
        <v>0</v>
      </c>
      <c r="BH238" s="58">
        <v>0</v>
      </c>
      <c r="BI238" s="7">
        <v>0</v>
      </c>
      <c r="BJ238" s="59">
        <f t="shared" si="2410"/>
        <v>0</v>
      </c>
      <c r="BK238" s="58">
        <v>0</v>
      </c>
      <c r="BL238" s="7">
        <v>0</v>
      </c>
      <c r="BM238" s="59">
        <f t="shared" si="2411"/>
        <v>0</v>
      </c>
      <c r="BN238" s="58">
        <v>0</v>
      </c>
      <c r="BO238" s="7">
        <v>0</v>
      </c>
      <c r="BP238" s="59">
        <f t="shared" si="2412"/>
        <v>0</v>
      </c>
      <c r="BQ238" s="58">
        <v>0</v>
      </c>
      <c r="BR238" s="7">
        <v>0</v>
      </c>
      <c r="BS238" s="59">
        <f t="shared" si="2413"/>
        <v>0</v>
      </c>
      <c r="BT238" s="58">
        <v>0</v>
      </c>
      <c r="BU238" s="7">
        <v>0</v>
      </c>
      <c r="BV238" s="59">
        <f t="shared" si="2414"/>
        <v>0</v>
      </c>
      <c r="BW238" s="58">
        <v>0</v>
      </c>
      <c r="BX238" s="7">
        <v>0</v>
      </c>
      <c r="BY238" s="59">
        <f t="shared" si="2415"/>
        <v>0</v>
      </c>
      <c r="BZ238" s="58">
        <v>0</v>
      </c>
      <c r="CA238" s="7">
        <v>0</v>
      </c>
      <c r="CB238" s="59">
        <f t="shared" si="2416"/>
        <v>0</v>
      </c>
      <c r="CC238" s="58">
        <v>0</v>
      </c>
      <c r="CD238" s="7">
        <v>0</v>
      </c>
      <c r="CE238" s="59">
        <f t="shared" si="2417"/>
        <v>0</v>
      </c>
      <c r="CF238" s="58">
        <v>0</v>
      </c>
      <c r="CG238" s="7">
        <v>0</v>
      </c>
      <c r="CH238" s="59">
        <f t="shared" si="2418"/>
        <v>0</v>
      </c>
      <c r="CI238" s="58">
        <v>0</v>
      </c>
      <c r="CJ238" s="7">
        <v>0</v>
      </c>
      <c r="CK238" s="59">
        <f t="shared" si="2419"/>
        <v>0</v>
      </c>
      <c r="CL238" s="58">
        <v>0</v>
      </c>
      <c r="CM238" s="7">
        <v>0</v>
      </c>
      <c r="CN238" s="59">
        <f t="shared" si="2420"/>
        <v>0</v>
      </c>
      <c r="CO238" s="58">
        <v>0</v>
      </c>
      <c r="CP238" s="7">
        <v>0</v>
      </c>
      <c r="CQ238" s="59">
        <f t="shared" si="2421"/>
        <v>0</v>
      </c>
      <c r="CR238" s="58">
        <v>0</v>
      </c>
      <c r="CS238" s="7">
        <v>0</v>
      </c>
      <c r="CT238" s="59">
        <f t="shared" si="2422"/>
        <v>0</v>
      </c>
      <c r="CU238" s="58">
        <v>0</v>
      </c>
      <c r="CV238" s="7">
        <v>0</v>
      </c>
      <c r="CW238" s="59">
        <f t="shared" si="2423"/>
        <v>0</v>
      </c>
      <c r="CX238" s="58">
        <v>0</v>
      </c>
      <c r="CY238" s="7">
        <v>0</v>
      </c>
      <c r="CZ238" s="59">
        <f t="shared" si="2424"/>
        <v>0</v>
      </c>
      <c r="DA238" s="58">
        <v>0</v>
      </c>
      <c r="DB238" s="7">
        <v>0</v>
      </c>
      <c r="DC238" s="59">
        <f t="shared" si="2425"/>
        <v>0</v>
      </c>
      <c r="DD238" s="58">
        <v>0</v>
      </c>
      <c r="DE238" s="7">
        <v>0</v>
      </c>
      <c r="DF238" s="59">
        <f t="shared" si="2426"/>
        <v>0</v>
      </c>
      <c r="DG238" s="58">
        <v>0</v>
      </c>
      <c r="DH238" s="7">
        <v>0</v>
      </c>
      <c r="DI238" s="59">
        <f t="shared" si="2427"/>
        <v>0</v>
      </c>
      <c r="DJ238" s="58">
        <v>0</v>
      </c>
      <c r="DK238" s="7">
        <v>0</v>
      </c>
      <c r="DL238" s="59">
        <f t="shared" si="2428"/>
        <v>0</v>
      </c>
      <c r="DM238" s="58">
        <v>0</v>
      </c>
      <c r="DN238" s="7">
        <v>0</v>
      </c>
      <c r="DO238" s="59">
        <f t="shared" si="2429"/>
        <v>0</v>
      </c>
      <c r="DP238" s="58">
        <v>0</v>
      </c>
      <c r="DQ238" s="7">
        <v>0</v>
      </c>
      <c r="DR238" s="59">
        <f t="shared" si="2430"/>
        <v>0</v>
      </c>
      <c r="DS238" s="58">
        <v>0</v>
      </c>
      <c r="DT238" s="7">
        <v>0</v>
      </c>
      <c r="DU238" s="59">
        <f t="shared" si="2431"/>
        <v>0</v>
      </c>
      <c r="DV238" s="58">
        <v>0</v>
      </c>
      <c r="DW238" s="7">
        <v>0</v>
      </c>
      <c r="DX238" s="59">
        <f t="shared" si="2432"/>
        <v>0</v>
      </c>
      <c r="DY238" s="58">
        <v>0</v>
      </c>
      <c r="DZ238" s="7">
        <v>0</v>
      </c>
      <c r="EA238" s="59">
        <f t="shared" si="2433"/>
        <v>0</v>
      </c>
      <c r="EB238" s="58">
        <v>0</v>
      </c>
      <c r="EC238" s="7">
        <v>0</v>
      </c>
      <c r="ED238" s="59">
        <f t="shared" si="2434"/>
        <v>0</v>
      </c>
      <c r="EE238" s="58">
        <v>0</v>
      </c>
      <c r="EF238" s="7">
        <v>0</v>
      </c>
      <c r="EG238" s="59">
        <f t="shared" si="2435"/>
        <v>0</v>
      </c>
      <c r="EH238" s="58">
        <v>0</v>
      </c>
      <c r="EI238" s="7">
        <v>0</v>
      </c>
      <c r="EJ238" s="59">
        <f t="shared" si="2436"/>
        <v>0</v>
      </c>
      <c r="EK238" s="58">
        <v>0</v>
      </c>
      <c r="EL238" s="7">
        <v>0</v>
      </c>
      <c r="EM238" s="59">
        <f t="shared" si="2437"/>
        <v>0</v>
      </c>
      <c r="EN238" s="58">
        <v>0</v>
      </c>
      <c r="EO238" s="7">
        <v>0</v>
      </c>
      <c r="EP238" s="59">
        <f t="shared" si="2438"/>
        <v>0</v>
      </c>
      <c r="EQ238" s="58">
        <v>0</v>
      </c>
      <c r="ER238" s="7">
        <v>0</v>
      </c>
      <c r="ES238" s="59">
        <f t="shared" si="2439"/>
        <v>0</v>
      </c>
      <c r="ET238" s="58">
        <v>0</v>
      </c>
      <c r="EU238" s="7">
        <v>0</v>
      </c>
      <c r="EV238" s="59">
        <f t="shared" si="2440"/>
        <v>0</v>
      </c>
      <c r="EW238" s="58">
        <v>0</v>
      </c>
      <c r="EX238" s="7">
        <v>0</v>
      </c>
      <c r="EY238" s="59">
        <f t="shared" si="2441"/>
        <v>0</v>
      </c>
      <c r="EZ238" s="58">
        <v>0</v>
      </c>
      <c r="FA238" s="7">
        <v>0</v>
      </c>
      <c r="FB238" s="59">
        <f t="shared" si="2442"/>
        <v>0</v>
      </c>
      <c r="FC238" s="58">
        <v>0</v>
      </c>
      <c r="FD238" s="7">
        <v>0</v>
      </c>
      <c r="FE238" s="59">
        <f t="shared" si="2443"/>
        <v>0</v>
      </c>
      <c r="FF238" s="58">
        <v>0</v>
      </c>
      <c r="FG238" s="7">
        <v>0</v>
      </c>
      <c r="FH238" s="59">
        <f t="shared" si="2444"/>
        <v>0</v>
      </c>
      <c r="FI238" s="58">
        <v>0</v>
      </c>
      <c r="FJ238" s="7">
        <v>0</v>
      </c>
      <c r="FK238" s="59">
        <f t="shared" si="2445"/>
        <v>0</v>
      </c>
      <c r="FL238" s="58">
        <v>0</v>
      </c>
      <c r="FM238" s="7">
        <v>0</v>
      </c>
      <c r="FN238" s="59">
        <f t="shared" si="2446"/>
        <v>0</v>
      </c>
      <c r="FO238" s="58">
        <v>0</v>
      </c>
      <c r="FP238" s="7">
        <v>0</v>
      </c>
      <c r="FQ238" s="59">
        <f t="shared" si="2447"/>
        <v>0</v>
      </c>
      <c r="FR238" s="58">
        <v>0</v>
      </c>
      <c r="FS238" s="7">
        <v>0</v>
      </c>
      <c r="FT238" s="59">
        <f t="shared" si="2448"/>
        <v>0</v>
      </c>
      <c r="FU238" s="58">
        <v>0</v>
      </c>
      <c r="FV238" s="7">
        <v>0</v>
      </c>
      <c r="FW238" s="59">
        <f t="shared" si="2449"/>
        <v>0</v>
      </c>
      <c r="FX238" s="58">
        <v>0</v>
      </c>
      <c r="FY238" s="7">
        <v>0</v>
      </c>
      <c r="FZ238" s="59">
        <f t="shared" si="2450"/>
        <v>0</v>
      </c>
      <c r="GA238" s="58">
        <v>0</v>
      </c>
      <c r="GB238" s="7">
        <v>0</v>
      </c>
      <c r="GC238" s="59">
        <f t="shared" si="2451"/>
        <v>0</v>
      </c>
      <c r="GD238" s="58">
        <v>0</v>
      </c>
      <c r="GE238" s="7">
        <v>0</v>
      </c>
      <c r="GF238" s="59">
        <f t="shared" si="2452"/>
        <v>0</v>
      </c>
      <c r="GG238" s="58">
        <v>0</v>
      </c>
      <c r="GH238" s="7">
        <v>0</v>
      </c>
      <c r="GI238" s="59">
        <f t="shared" si="2453"/>
        <v>0</v>
      </c>
      <c r="GJ238" s="58">
        <v>0</v>
      </c>
      <c r="GK238" s="7">
        <v>0</v>
      </c>
      <c r="GL238" s="59">
        <f t="shared" si="2454"/>
        <v>0</v>
      </c>
      <c r="GM238" s="58">
        <v>0</v>
      </c>
      <c r="GN238" s="7">
        <v>0</v>
      </c>
      <c r="GO238" s="59">
        <f t="shared" si="2455"/>
        <v>0</v>
      </c>
      <c r="GP238" s="58">
        <v>0</v>
      </c>
      <c r="GQ238" s="7">
        <v>0</v>
      </c>
      <c r="GR238" s="59">
        <f t="shared" si="2456"/>
        <v>0</v>
      </c>
      <c r="GS238" s="58">
        <v>0</v>
      </c>
      <c r="GT238" s="7">
        <v>0</v>
      </c>
      <c r="GU238" s="59">
        <f t="shared" si="2457"/>
        <v>0</v>
      </c>
      <c r="GV238" s="58">
        <v>0</v>
      </c>
      <c r="GW238" s="7">
        <v>0</v>
      </c>
      <c r="GX238" s="59">
        <f t="shared" si="2458"/>
        <v>0</v>
      </c>
      <c r="GY238" s="6">
        <f t="shared" si="2115"/>
        <v>0</v>
      </c>
      <c r="GZ238" s="83">
        <f t="shared" si="2116"/>
        <v>0</v>
      </c>
    </row>
    <row r="239" spans="1:208" ht="15" thickBot="1" x14ac:dyDescent="0.35">
      <c r="A239" s="52"/>
      <c r="B239" s="87" t="s">
        <v>17</v>
      </c>
      <c r="C239" s="88">
        <f t="shared" ref="C239:D239" si="2461">SUM(C227:C238)</f>
        <v>1.2663499999999999</v>
      </c>
      <c r="D239" s="89">
        <f t="shared" si="2461"/>
        <v>26.263999999999996</v>
      </c>
      <c r="E239" s="62"/>
      <c r="F239" s="88">
        <f t="shared" ref="F239:G239" si="2462">SUM(F227:F238)</f>
        <v>3.7999999999999999E-2</v>
      </c>
      <c r="G239" s="89">
        <f t="shared" si="2462"/>
        <v>7.9889999999999999</v>
      </c>
      <c r="H239" s="62"/>
      <c r="I239" s="88">
        <f t="shared" ref="I239:J239" si="2463">SUM(I227:I238)</f>
        <v>0.28108</v>
      </c>
      <c r="J239" s="89">
        <f t="shared" si="2463"/>
        <v>13.739000000000001</v>
      </c>
      <c r="K239" s="62"/>
      <c r="L239" s="88">
        <f t="shared" ref="L239:M239" si="2464">SUM(L227:L238)</f>
        <v>0</v>
      </c>
      <c r="M239" s="89">
        <f t="shared" si="2464"/>
        <v>0</v>
      </c>
      <c r="N239" s="62"/>
      <c r="O239" s="88">
        <f t="shared" ref="O239:P239" si="2465">SUM(O227:O238)</f>
        <v>73.157689999999988</v>
      </c>
      <c r="P239" s="89">
        <f t="shared" si="2465"/>
        <v>1800.885</v>
      </c>
      <c r="Q239" s="62"/>
      <c r="R239" s="88">
        <f t="shared" ref="R239:S239" si="2466">SUM(R227:R238)</f>
        <v>0</v>
      </c>
      <c r="S239" s="89">
        <f t="shared" si="2466"/>
        <v>0</v>
      </c>
      <c r="T239" s="62"/>
      <c r="U239" s="88">
        <f t="shared" ref="U239:V239" si="2467">SUM(U227:U238)</f>
        <v>0</v>
      </c>
      <c r="V239" s="89">
        <f t="shared" si="2467"/>
        <v>0</v>
      </c>
      <c r="W239" s="62"/>
      <c r="X239" s="88">
        <f t="shared" ref="X239:Y239" si="2468">SUM(X227:X238)</f>
        <v>2E-3</v>
      </c>
      <c r="Y239" s="89">
        <f t="shared" si="2468"/>
        <v>0.82399999999999995</v>
      </c>
      <c r="Z239" s="62"/>
      <c r="AA239" s="88">
        <f t="shared" ref="AA239:AB239" si="2469">SUM(AA227:AA238)</f>
        <v>2.2998600000000002</v>
      </c>
      <c r="AB239" s="89">
        <f t="shared" si="2469"/>
        <v>75.552000000000007</v>
      </c>
      <c r="AC239" s="62"/>
      <c r="AD239" s="88">
        <f t="shared" ref="AD239:AE239" si="2470">SUM(AD227:AD238)</f>
        <v>0</v>
      </c>
      <c r="AE239" s="89">
        <f t="shared" si="2470"/>
        <v>0</v>
      </c>
      <c r="AF239" s="62"/>
      <c r="AG239" s="88">
        <f t="shared" ref="AG239:AH239" si="2471">SUM(AG227:AG238)</f>
        <v>0</v>
      </c>
      <c r="AH239" s="89">
        <f t="shared" si="2471"/>
        <v>0</v>
      </c>
      <c r="AI239" s="62"/>
      <c r="AJ239" s="88">
        <f t="shared" ref="AJ239:AK239" si="2472">SUM(AJ227:AJ238)</f>
        <v>4.8979999999999996E-2</v>
      </c>
      <c r="AK239" s="89">
        <f t="shared" si="2472"/>
        <v>1.2010000000000001</v>
      </c>
      <c r="AL239" s="62"/>
      <c r="AM239" s="88">
        <f t="shared" ref="AM239:AN239" si="2473">SUM(AM227:AM238)</f>
        <v>0</v>
      </c>
      <c r="AN239" s="89">
        <f t="shared" si="2473"/>
        <v>0</v>
      </c>
      <c r="AO239" s="62"/>
      <c r="AP239" s="88">
        <f t="shared" ref="AP239:AQ239" si="2474">SUM(AP227:AP238)</f>
        <v>0</v>
      </c>
      <c r="AQ239" s="89">
        <f t="shared" si="2474"/>
        <v>0</v>
      </c>
      <c r="AR239" s="62"/>
      <c r="AS239" s="88">
        <f t="shared" ref="AS239:AT239" si="2475">SUM(AS227:AS238)</f>
        <v>0</v>
      </c>
      <c r="AT239" s="89">
        <f t="shared" si="2475"/>
        <v>0</v>
      </c>
      <c r="AU239" s="62"/>
      <c r="AV239" s="88">
        <f t="shared" ref="AV239:AW239" si="2476">SUM(AV227:AV238)</f>
        <v>27.672400000000007</v>
      </c>
      <c r="AW239" s="89">
        <f t="shared" si="2476"/>
        <v>648.76200000000006</v>
      </c>
      <c r="AX239" s="62"/>
      <c r="AY239" s="88">
        <f t="shared" ref="AY239:AZ239" si="2477">SUM(AY227:AY238)</f>
        <v>0</v>
      </c>
      <c r="AZ239" s="89">
        <f t="shared" si="2477"/>
        <v>0</v>
      </c>
      <c r="BA239" s="62"/>
      <c r="BB239" s="88">
        <f t="shared" ref="BB239:BC239" si="2478">SUM(BB227:BB238)</f>
        <v>0</v>
      </c>
      <c r="BC239" s="89">
        <f t="shared" si="2478"/>
        <v>0</v>
      </c>
      <c r="BD239" s="62"/>
      <c r="BE239" s="88">
        <f t="shared" ref="BE239:BF239" si="2479">SUM(BE227:BE238)</f>
        <v>0</v>
      </c>
      <c r="BF239" s="89">
        <f t="shared" si="2479"/>
        <v>0</v>
      </c>
      <c r="BG239" s="62"/>
      <c r="BH239" s="88">
        <f t="shared" ref="BH239:BI239" si="2480">SUM(BH227:BH238)</f>
        <v>0</v>
      </c>
      <c r="BI239" s="89">
        <f t="shared" si="2480"/>
        <v>0</v>
      </c>
      <c r="BJ239" s="62"/>
      <c r="BK239" s="88">
        <f t="shared" ref="BK239:BL239" si="2481">SUM(BK227:BK238)</f>
        <v>0</v>
      </c>
      <c r="BL239" s="89">
        <f t="shared" si="2481"/>
        <v>0</v>
      </c>
      <c r="BM239" s="62"/>
      <c r="BN239" s="88">
        <f t="shared" ref="BN239:BO239" si="2482">SUM(BN227:BN238)</f>
        <v>0</v>
      </c>
      <c r="BO239" s="89">
        <f t="shared" si="2482"/>
        <v>0</v>
      </c>
      <c r="BP239" s="62"/>
      <c r="BQ239" s="88">
        <f t="shared" ref="BQ239:BR239" si="2483">SUM(BQ227:BQ238)</f>
        <v>0</v>
      </c>
      <c r="BR239" s="89">
        <f t="shared" si="2483"/>
        <v>0</v>
      </c>
      <c r="BS239" s="62"/>
      <c r="BT239" s="88">
        <f t="shared" ref="BT239:BU239" si="2484">SUM(BT227:BT238)</f>
        <v>0</v>
      </c>
      <c r="BU239" s="89">
        <f t="shared" si="2484"/>
        <v>0</v>
      </c>
      <c r="BV239" s="62"/>
      <c r="BW239" s="88">
        <f t="shared" ref="BW239:BX239" si="2485">SUM(BW227:BW238)</f>
        <v>0</v>
      </c>
      <c r="BX239" s="89">
        <f t="shared" si="2485"/>
        <v>0</v>
      </c>
      <c r="BY239" s="62"/>
      <c r="BZ239" s="88">
        <f t="shared" ref="BZ239:CA239" si="2486">SUM(BZ227:BZ238)</f>
        <v>0</v>
      </c>
      <c r="CA239" s="89">
        <f t="shared" si="2486"/>
        <v>0</v>
      </c>
      <c r="CB239" s="62"/>
      <c r="CC239" s="88">
        <f t="shared" ref="CC239:CD239" si="2487">SUM(CC227:CC238)</f>
        <v>0</v>
      </c>
      <c r="CD239" s="89">
        <f t="shared" si="2487"/>
        <v>0</v>
      </c>
      <c r="CE239" s="62"/>
      <c r="CF239" s="88">
        <f t="shared" ref="CF239:CG239" si="2488">SUM(CF227:CF238)</f>
        <v>0</v>
      </c>
      <c r="CG239" s="89">
        <f t="shared" si="2488"/>
        <v>0</v>
      </c>
      <c r="CH239" s="62"/>
      <c r="CI239" s="88">
        <f t="shared" ref="CI239:CJ239" si="2489">SUM(CI227:CI238)</f>
        <v>0</v>
      </c>
      <c r="CJ239" s="89">
        <f t="shared" si="2489"/>
        <v>0</v>
      </c>
      <c r="CK239" s="62"/>
      <c r="CL239" s="88">
        <f t="shared" ref="CL239:CM239" si="2490">SUM(CL227:CL238)</f>
        <v>0</v>
      </c>
      <c r="CM239" s="89">
        <f t="shared" si="2490"/>
        <v>0</v>
      </c>
      <c r="CN239" s="62"/>
      <c r="CO239" s="88">
        <f t="shared" ref="CO239:CP239" si="2491">SUM(CO227:CO238)</f>
        <v>9.2245100000000022</v>
      </c>
      <c r="CP239" s="89">
        <f t="shared" si="2491"/>
        <v>291.827</v>
      </c>
      <c r="CQ239" s="62"/>
      <c r="CR239" s="88">
        <f t="shared" ref="CR239:CS239" si="2492">SUM(CR227:CR238)</f>
        <v>8.7489999999999998E-2</v>
      </c>
      <c r="CS239" s="89">
        <f t="shared" si="2492"/>
        <v>11.885999999999999</v>
      </c>
      <c r="CT239" s="62"/>
      <c r="CU239" s="88">
        <f t="shared" ref="CU239:CV239" si="2493">SUM(CU227:CU238)</f>
        <v>0.60799999999999998</v>
      </c>
      <c r="CV239" s="89">
        <f t="shared" si="2493"/>
        <v>8.4879999999999995</v>
      </c>
      <c r="CW239" s="62"/>
      <c r="CX239" s="88">
        <f t="shared" ref="CX239:CY239" si="2494">SUM(CX227:CX238)</f>
        <v>0</v>
      </c>
      <c r="CY239" s="89">
        <f t="shared" si="2494"/>
        <v>0</v>
      </c>
      <c r="CZ239" s="62"/>
      <c r="DA239" s="88">
        <f t="shared" ref="DA239:DB239" si="2495">SUM(DA227:DA238)</f>
        <v>0</v>
      </c>
      <c r="DB239" s="89">
        <f t="shared" si="2495"/>
        <v>0</v>
      </c>
      <c r="DC239" s="62"/>
      <c r="DD239" s="88">
        <f t="shared" ref="DD239:DE239" si="2496">SUM(DD227:DD238)</f>
        <v>14.036900000000001</v>
      </c>
      <c r="DE239" s="89">
        <f t="shared" si="2496"/>
        <v>335.673</v>
      </c>
      <c r="DF239" s="62"/>
      <c r="DG239" s="88">
        <f t="shared" ref="DG239:DH239" si="2497">SUM(DG227:DG238)</f>
        <v>0</v>
      </c>
      <c r="DH239" s="89">
        <f t="shared" si="2497"/>
        <v>0</v>
      </c>
      <c r="DI239" s="62"/>
      <c r="DJ239" s="88">
        <f t="shared" ref="DJ239:DK239" si="2498">SUM(DJ227:DJ238)</f>
        <v>0</v>
      </c>
      <c r="DK239" s="89">
        <f t="shared" si="2498"/>
        <v>0</v>
      </c>
      <c r="DL239" s="62"/>
      <c r="DM239" s="88">
        <f t="shared" ref="DM239:DN239" si="2499">SUM(DM227:DM238)</f>
        <v>0</v>
      </c>
      <c r="DN239" s="89">
        <f t="shared" si="2499"/>
        <v>0</v>
      </c>
      <c r="DO239" s="62"/>
      <c r="DP239" s="88">
        <f t="shared" ref="DP239:DQ239" si="2500">SUM(DP227:DP238)</f>
        <v>0.9535499999999999</v>
      </c>
      <c r="DQ239" s="89">
        <f t="shared" si="2500"/>
        <v>79.712000000000003</v>
      </c>
      <c r="DR239" s="62"/>
      <c r="DS239" s="88">
        <f t="shared" ref="DS239:DT239" si="2501">SUM(DS227:DS238)</f>
        <v>3.5483999999999996</v>
      </c>
      <c r="DT239" s="89">
        <f t="shared" si="2501"/>
        <v>80.48599999999999</v>
      </c>
      <c r="DU239" s="62"/>
      <c r="DV239" s="88">
        <f t="shared" ref="DV239:DW239" si="2502">SUM(DV227:DV238)</f>
        <v>27.429469999999998</v>
      </c>
      <c r="DW239" s="89">
        <f t="shared" si="2502"/>
        <v>420.26400000000001</v>
      </c>
      <c r="DX239" s="62"/>
      <c r="DY239" s="88">
        <f t="shared" ref="DY239:DZ239" si="2503">SUM(DY227:DY238)</f>
        <v>0</v>
      </c>
      <c r="DZ239" s="89">
        <f t="shared" si="2503"/>
        <v>0</v>
      </c>
      <c r="EA239" s="62"/>
      <c r="EB239" s="88">
        <f t="shared" ref="EB239:EC239" si="2504">SUM(EB227:EB238)</f>
        <v>0</v>
      </c>
      <c r="EC239" s="89">
        <f t="shared" si="2504"/>
        <v>0</v>
      </c>
      <c r="ED239" s="62"/>
      <c r="EE239" s="88">
        <f t="shared" ref="EE239:EF239" si="2505">SUM(EE227:EE238)</f>
        <v>0.11906</v>
      </c>
      <c r="EF239" s="89">
        <f t="shared" si="2505"/>
        <v>20.309999999999999</v>
      </c>
      <c r="EG239" s="62"/>
      <c r="EH239" s="88">
        <f t="shared" ref="EH239:EI239" si="2506">SUM(EH227:EH238)</f>
        <v>0</v>
      </c>
      <c r="EI239" s="89">
        <f t="shared" si="2506"/>
        <v>0</v>
      </c>
      <c r="EJ239" s="62"/>
      <c r="EK239" s="88">
        <f t="shared" ref="EK239:EL239" si="2507">SUM(EK227:EK238)</f>
        <v>3.9660500000000005</v>
      </c>
      <c r="EL239" s="89">
        <f t="shared" si="2507"/>
        <v>139.95699999999999</v>
      </c>
      <c r="EM239" s="62"/>
      <c r="EN239" s="88">
        <f t="shared" ref="EN239:EO239" si="2508">SUM(EN227:EN238)</f>
        <v>0</v>
      </c>
      <c r="EO239" s="89">
        <f t="shared" si="2508"/>
        <v>0</v>
      </c>
      <c r="EP239" s="62"/>
      <c r="EQ239" s="88">
        <f t="shared" ref="EQ239:ER239" si="2509">SUM(EQ227:EQ238)</f>
        <v>1.17198</v>
      </c>
      <c r="ER239" s="89">
        <f t="shared" si="2509"/>
        <v>50.776000000000003</v>
      </c>
      <c r="ES239" s="62"/>
      <c r="ET239" s="88">
        <f t="shared" ref="ET239:EU239" si="2510">SUM(ET227:ET238)</f>
        <v>0</v>
      </c>
      <c r="EU239" s="89">
        <f t="shared" si="2510"/>
        <v>0</v>
      </c>
      <c r="EV239" s="62"/>
      <c r="EW239" s="88">
        <f t="shared" ref="EW239:EX239" si="2511">SUM(EW227:EW238)</f>
        <v>0</v>
      </c>
      <c r="EX239" s="89">
        <f t="shared" si="2511"/>
        <v>0</v>
      </c>
      <c r="EY239" s="62"/>
      <c r="EZ239" s="88">
        <f t="shared" ref="EZ239:FA239" si="2512">SUM(EZ227:EZ238)</f>
        <v>2.1199999999999999E-3</v>
      </c>
      <c r="FA239" s="89">
        <f t="shared" si="2512"/>
        <v>0.58399999999999996</v>
      </c>
      <c r="FB239" s="62"/>
      <c r="FC239" s="88">
        <f t="shared" ref="FC239:FD239" si="2513">SUM(FC227:FC238)</f>
        <v>3.8615900000000001</v>
      </c>
      <c r="FD239" s="89">
        <f t="shared" si="2513"/>
        <v>143.03899999999999</v>
      </c>
      <c r="FE239" s="62"/>
      <c r="FF239" s="88">
        <f t="shared" ref="FF239:FG239" si="2514">SUM(FF227:FF238)</f>
        <v>0.60596000000000005</v>
      </c>
      <c r="FG239" s="89">
        <f t="shared" si="2514"/>
        <v>30.274999999999999</v>
      </c>
      <c r="FH239" s="62"/>
      <c r="FI239" s="88">
        <f t="shared" ref="FI239:FJ239" si="2515">SUM(FI227:FI238)</f>
        <v>0</v>
      </c>
      <c r="FJ239" s="89">
        <f t="shared" si="2515"/>
        <v>0</v>
      </c>
      <c r="FK239" s="62"/>
      <c r="FL239" s="88">
        <f t="shared" ref="FL239:FM239" si="2516">SUM(FL227:FL238)</f>
        <v>0.13163</v>
      </c>
      <c r="FM239" s="89">
        <f t="shared" si="2516"/>
        <v>4.6680000000000001</v>
      </c>
      <c r="FN239" s="62"/>
      <c r="FO239" s="88">
        <f t="shared" ref="FO239:FP239" si="2517">SUM(FO227:FO238)</f>
        <v>0</v>
      </c>
      <c r="FP239" s="89">
        <f t="shared" si="2517"/>
        <v>0</v>
      </c>
      <c r="FQ239" s="62"/>
      <c r="FR239" s="88">
        <f t="shared" ref="FR239:FS239" si="2518">SUM(FR227:FR238)</f>
        <v>0</v>
      </c>
      <c r="FS239" s="89">
        <f t="shared" si="2518"/>
        <v>0</v>
      </c>
      <c r="FT239" s="62"/>
      <c r="FU239" s="88">
        <f t="shared" ref="FU239:FV239" si="2519">SUM(FU227:FU238)</f>
        <v>1.3800000000000002E-2</v>
      </c>
      <c r="FV239" s="89">
        <f t="shared" si="2519"/>
        <v>0.2</v>
      </c>
      <c r="FW239" s="62"/>
      <c r="FX239" s="88">
        <f t="shared" ref="FX239:FY239" si="2520">SUM(FX227:FX238)</f>
        <v>0</v>
      </c>
      <c r="FY239" s="89">
        <f t="shared" si="2520"/>
        <v>0</v>
      </c>
      <c r="FZ239" s="62"/>
      <c r="GA239" s="88">
        <f t="shared" ref="GA239:GB239" si="2521">SUM(GA227:GA238)</f>
        <v>0</v>
      </c>
      <c r="GB239" s="89">
        <f t="shared" si="2521"/>
        <v>0</v>
      </c>
      <c r="GC239" s="62"/>
      <c r="GD239" s="88">
        <f t="shared" ref="GD239:GE239" si="2522">SUM(GD227:GD238)</f>
        <v>8.3507899999999999</v>
      </c>
      <c r="GE239" s="89">
        <f t="shared" si="2522"/>
        <v>215.81900000000002</v>
      </c>
      <c r="GF239" s="62"/>
      <c r="GG239" s="88">
        <f t="shared" ref="GG239:GH239" si="2523">SUM(GG227:GG238)</f>
        <v>0</v>
      </c>
      <c r="GH239" s="89">
        <f t="shared" si="2523"/>
        <v>0</v>
      </c>
      <c r="GI239" s="62"/>
      <c r="GJ239" s="88">
        <f t="shared" ref="GJ239:GK239" si="2524">SUM(GJ227:GJ238)</f>
        <v>0</v>
      </c>
      <c r="GK239" s="89">
        <f t="shared" si="2524"/>
        <v>0</v>
      </c>
      <c r="GL239" s="62"/>
      <c r="GM239" s="88">
        <f t="shared" ref="GM239:GN239" si="2525">SUM(GM227:GM238)</f>
        <v>15.83512</v>
      </c>
      <c r="GN239" s="89">
        <f t="shared" si="2525"/>
        <v>450.03300000000002</v>
      </c>
      <c r="GO239" s="62"/>
      <c r="GP239" s="88">
        <f t="shared" ref="GP239:GQ239" si="2526">SUM(GP227:GP238)</f>
        <v>0</v>
      </c>
      <c r="GQ239" s="89">
        <f t="shared" si="2526"/>
        <v>0</v>
      </c>
      <c r="GR239" s="62"/>
      <c r="GS239" s="88">
        <f t="shared" ref="GS239:GT239" si="2527">SUM(GS227:GS238)</f>
        <v>3.5858800000000004</v>
      </c>
      <c r="GT239" s="89">
        <f t="shared" si="2527"/>
        <v>76.622</v>
      </c>
      <c r="GU239" s="62"/>
      <c r="GV239" s="88">
        <f t="shared" ref="GV239:GW239" si="2528">SUM(GV227:GV238)</f>
        <v>94.203789999999998</v>
      </c>
      <c r="GW239" s="89">
        <f t="shared" si="2528"/>
        <v>1949.9780000000001</v>
      </c>
      <c r="GX239" s="62"/>
      <c r="GY239" s="46">
        <f t="shared" si="2115"/>
        <v>292.50244999999995</v>
      </c>
      <c r="GZ239" s="68">
        <f t="shared" si="2116"/>
        <v>6885.8129999999992</v>
      </c>
    </row>
    <row r="240" spans="1:208" x14ac:dyDescent="0.3">
      <c r="A240" s="55">
        <v>2022</v>
      </c>
      <c r="B240" s="51" t="s">
        <v>5</v>
      </c>
      <c r="C240" s="58">
        <v>0</v>
      </c>
      <c r="D240" s="7">
        <v>0</v>
      </c>
      <c r="E240" s="59">
        <f>IF(C240=0,0,D240/C240*1000)</f>
        <v>0</v>
      </c>
      <c r="F240" s="58">
        <v>0</v>
      </c>
      <c r="G240" s="7">
        <v>0</v>
      </c>
      <c r="H240" s="59">
        <f t="shared" ref="H240:H251" si="2529">IF(F240=0,0,G240/F240*1000)</f>
        <v>0</v>
      </c>
      <c r="I240" s="58">
        <v>0</v>
      </c>
      <c r="J240" s="7">
        <v>0</v>
      </c>
      <c r="K240" s="59">
        <f t="shared" ref="K240:K251" si="2530">IF(I240=0,0,J240/I240*1000)</f>
        <v>0</v>
      </c>
      <c r="L240" s="58">
        <v>0</v>
      </c>
      <c r="M240" s="7">
        <v>0</v>
      </c>
      <c r="N240" s="59">
        <f t="shared" ref="N240:N251" si="2531">IF(L240=0,0,M240/L240*1000)</f>
        <v>0</v>
      </c>
      <c r="O240" s="58">
        <v>0</v>
      </c>
      <c r="P240" s="7">
        <v>0</v>
      </c>
      <c r="Q240" s="59">
        <f t="shared" ref="Q240:Q251" si="2532">IF(O240=0,0,P240/O240*1000)</f>
        <v>0</v>
      </c>
      <c r="R240" s="58">
        <v>0</v>
      </c>
      <c r="S240" s="7">
        <v>0</v>
      </c>
      <c r="T240" s="59">
        <f t="shared" ref="T240:T251" si="2533">IF(R240=0,0,S240/R240*1000)</f>
        <v>0</v>
      </c>
      <c r="U240" s="58">
        <v>0</v>
      </c>
      <c r="V240" s="7">
        <v>0</v>
      </c>
      <c r="W240" s="59">
        <f t="shared" ref="W240:W251" si="2534">IF(U240=0,0,V240/U240*1000)</f>
        <v>0</v>
      </c>
      <c r="X240" s="58">
        <v>0</v>
      </c>
      <c r="Y240" s="7">
        <v>0</v>
      </c>
      <c r="Z240" s="59">
        <f t="shared" ref="Z240:Z251" si="2535">IF(X240=0,0,Y240/X240*1000)</f>
        <v>0</v>
      </c>
      <c r="AA240" s="58">
        <v>0</v>
      </c>
      <c r="AB240" s="7">
        <v>0</v>
      </c>
      <c r="AC240" s="59">
        <f t="shared" ref="AC240:AC251" si="2536">IF(AA240=0,0,AB240/AA240*1000)</f>
        <v>0</v>
      </c>
      <c r="AD240" s="58">
        <v>0</v>
      </c>
      <c r="AE240" s="7">
        <v>0</v>
      </c>
      <c r="AF240" s="59">
        <f t="shared" ref="AF240:AF251" si="2537">IF(AD240=0,0,AE240/AD240*1000)</f>
        <v>0</v>
      </c>
      <c r="AG240" s="58">
        <v>0</v>
      </c>
      <c r="AH240" s="7">
        <v>0</v>
      </c>
      <c r="AI240" s="59">
        <f t="shared" ref="AI240:AI251" si="2538">IF(AG240=0,0,AH240/AG240*1000)</f>
        <v>0</v>
      </c>
      <c r="AJ240" s="58">
        <v>0</v>
      </c>
      <c r="AK240" s="7">
        <v>0</v>
      </c>
      <c r="AL240" s="59">
        <f t="shared" ref="AL240:AL251" si="2539">IF(AJ240=0,0,AK240/AJ240*1000)</f>
        <v>0</v>
      </c>
      <c r="AM240" s="58">
        <v>0</v>
      </c>
      <c r="AN240" s="7">
        <v>0</v>
      </c>
      <c r="AO240" s="59">
        <f t="shared" ref="AO240:AO251" si="2540">IF(AM240=0,0,AN240/AM240*1000)</f>
        <v>0</v>
      </c>
      <c r="AP240" s="58">
        <v>0</v>
      </c>
      <c r="AQ240" s="7">
        <v>0</v>
      </c>
      <c r="AR240" s="59">
        <f t="shared" ref="AR240:AR251" si="2541">IF(AP240=0,0,AQ240/AP240*1000)</f>
        <v>0</v>
      </c>
      <c r="AS240" s="58">
        <v>0</v>
      </c>
      <c r="AT240" s="7">
        <v>0</v>
      </c>
      <c r="AU240" s="59">
        <f t="shared" ref="AU240:AU251" si="2542">IF(AS240=0,0,AT240/AS240*1000)</f>
        <v>0</v>
      </c>
      <c r="AV240" s="58">
        <v>0</v>
      </c>
      <c r="AW240" s="7">
        <v>0</v>
      </c>
      <c r="AX240" s="59">
        <f t="shared" ref="AX240:AX251" si="2543">IF(AV240=0,0,AW240/AV240*1000)</f>
        <v>0</v>
      </c>
      <c r="AY240" s="58">
        <v>0</v>
      </c>
      <c r="AZ240" s="7">
        <v>0</v>
      </c>
      <c r="BA240" s="59">
        <f t="shared" ref="BA240:BA251" si="2544">IF(AY240=0,0,AZ240/AY240*1000)</f>
        <v>0</v>
      </c>
      <c r="BB240" s="58">
        <v>0</v>
      </c>
      <c r="BC240" s="7">
        <v>0</v>
      </c>
      <c r="BD240" s="59">
        <f t="shared" ref="BD240:BD251" si="2545">IF(BB240=0,0,BC240/BB240*1000)</f>
        <v>0</v>
      </c>
      <c r="BE240" s="58">
        <v>0</v>
      </c>
      <c r="BF240" s="7">
        <v>0</v>
      </c>
      <c r="BG240" s="59">
        <f t="shared" ref="BG240:BG251" si="2546">IF(BE240=0,0,BF240/BE240*1000)</f>
        <v>0</v>
      </c>
      <c r="BH240" s="58">
        <v>0</v>
      </c>
      <c r="BI240" s="7">
        <v>0</v>
      </c>
      <c r="BJ240" s="59">
        <f t="shared" ref="BJ240:BJ251" si="2547">IF(BH240=0,0,BI240/BH240*1000)</f>
        <v>0</v>
      </c>
      <c r="BK240" s="58">
        <v>0</v>
      </c>
      <c r="BL240" s="7">
        <v>0</v>
      </c>
      <c r="BM240" s="59">
        <f t="shared" ref="BM240:BM251" si="2548">IF(BK240=0,0,BL240/BK240*1000)</f>
        <v>0</v>
      </c>
      <c r="BN240" s="58">
        <v>0</v>
      </c>
      <c r="BO240" s="7">
        <v>0</v>
      </c>
      <c r="BP240" s="59">
        <f t="shared" ref="BP240:BP251" si="2549">IF(BN240=0,0,BO240/BN240*1000)</f>
        <v>0</v>
      </c>
      <c r="BQ240" s="58">
        <v>0</v>
      </c>
      <c r="BR240" s="7">
        <v>0</v>
      </c>
      <c r="BS240" s="59">
        <f t="shared" ref="BS240:BS251" si="2550">IF(BQ240=0,0,BR240/BQ240*1000)</f>
        <v>0</v>
      </c>
      <c r="BT240" s="58">
        <v>0</v>
      </c>
      <c r="BU240" s="7">
        <v>0</v>
      </c>
      <c r="BV240" s="59">
        <f t="shared" ref="BV240:BV251" si="2551">IF(BT240=0,0,BU240/BT240*1000)</f>
        <v>0</v>
      </c>
      <c r="BW240" s="58">
        <v>0</v>
      </c>
      <c r="BX240" s="7">
        <v>0</v>
      </c>
      <c r="BY240" s="59">
        <f t="shared" ref="BY240:BY251" si="2552">IF(BW240=0,0,BX240/BW240*1000)</f>
        <v>0</v>
      </c>
      <c r="BZ240" s="58">
        <v>0</v>
      </c>
      <c r="CA240" s="7">
        <v>0</v>
      </c>
      <c r="CB240" s="59">
        <f t="shared" ref="CB240:CB251" si="2553">IF(BZ240=0,0,CA240/BZ240*1000)</f>
        <v>0</v>
      </c>
      <c r="CC240" s="58">
        <v>0</v>
      </c>
      <c r="CD240" s="7">
        <v>0</v>
      </c>
      <c r="CE240" s="59">
        <f t="shared" ref="CE240:CE251" si="2554">IF(CC240=0,0,CD240/CC240*1000)</f>
        <v>0</v>
      </c>
      <c r="CF240" s="58">
        <v>0</v>
      </c>
      <c r="CG240" s="7">
        <v>0</v>
      </c>
      <c r="CH240" s="59">
        <f t="shared" ref="CH240:CH251" si="2555">IF(CF240=0,0,CG240/CF240*1000)</f>
        <v>0</v>
      </c>
      <c r="CI240" s="58">
        <v>0</v>
      </c>
      <c r="CJ240" s="7">
        <v>0</v>
      </c>
      <c r="CK240" s="59">
        <f t="shared" ref="CK240:CK251" si="2556">IF(CI240=0,0,CJ240/CI240*1000)</f>
        <v>0</v>
      </c>
      <c r="CL240" s="58">
        <v>0</v>
      </c>
      <c r="CM240" s="7">
        <v>0</v>
      </c>
      <c r="CN240" s="59">
        <f t="shared" ref="CN240:CN251" si="2557">IF(CL240=0,0,CM240/CL240*1000)</f>
        <v>0</v>
      </c>
      <c r="CO240" s="58">
        <v>0</v>
      </c>
      <c r="CP240" s="7">
        <v>0</v>
      </c>
      <c r="CQ240" s="59">
        <f t="shared" ref="CQ240:CQ251" si="2558">IF(CO240=0,0,CP240/CO240*1000)</f>
        <v>0</v>
      </c>
      <c r="CR240" s="58">
        <v>0</v>
      </c>
      <c r="CS240" s="7">
        <v>0</v>
      </c>
      <c r="CT240" s="59">
        <f t="shared" ref="CT240:CT251" si="2559">IF(CR240=0,0,CS240/CR240*1000)</f>
        <v>0</v>
      </c>
      <c r="CU240" s="58">
        <v>0</v>
      </c>
      <c r="CV240" s="7">
        <v>0</v>
      </c>
      <c r="CW240" s="59">
        <f t="shared" ref="CW240:CW251" si="2560">IF(CU240=0,0,CV240/CU240*1000)</f>
        <v>0</v>
      </c>
      <c r="CX240" s="58">
        <v>0</v>
      </c>
      <c r="CY240" s="7">
        <v>0</v>
      </c>
      <c r="CZ240" s="59">
        <f t="shared" ref="CZ240:CZ251" si="2561">IF(CX240=0,0,CY240/CX240*1000)</f>
        <v>0</v>
      </c>
      <c r="DA240" s="58">
        <v>0</v>
      </c>
      <c r="DB240" s="7">
        <v>0</v>
      </c>
      <c r="DC240" s="59">
        <f t="shared" ref="DC240:DC251" si="2562">IF(DA240=0,0,DB240/DA240*1000)</f>
        <v>0</v>
      </c>
      <c r="DD240" s="58">
        <v>0</v>
      </c>
      <c r="DE240" s="7">
        <v>0</v>
      </c>
      <c r="DF240" s="59">
        <f t="shared" ref="DF240:DF251" si="2563">IF(DD240=0,0,DE240/DD240*1000)</f>
        <v>0</v>
      </c>
      <c r="DG240" s="58">
        <v>0</v>
      </c>
      <c r="DH240" s="7">
        <v>0</v>
      </c>
      <c r="DI240" s="59">
        <f t="shared" ref="DI240:DI251" si="2564">IF(DG240=0,0,DH240/DG240*1000)</f>
        <v>0</v>
      </c>
      <c r="DJ240" s="58">
        <v>0</v>
      </c>
      <c r="DK240" s="7">
        <v>0</v>
      </c>
      <c r="DL240" s="59">
        <f t="shared" ref="DL240:DL251" si="2565">IF(DJ240=0,0,DK240/DJ240*1000)</f>
        <v>0</v>
      </c>
      <c r="DM240" s="58">
        <v>0</v>
      </c>
      <c r="DN240" s="7">
        <v>0</v>
      </c>
      <c r="DO240" s="59">
        <f t="shared" ref="DO240:DO251" si="2566">IF(DM240=0,0,DN240/DM240*1000)</f>
        <v>0</v>
      </c>
      <c r="DP240" s="58">
        <v>0</v>
      </c>
      <c r="DQ240" s="7">
        <v>0</v>
      </c>
      <c r="DR240" s="59">
        <f t="shared" ref="DR240:DR251" si="2567">IF(DP240=0,0,DQ240/DP240*1000)</f>
        <v>0</v>
      </c>
      <c r="DS240" s="58">
        <v>0</v>
      </c>
      <c r="DT240" s="7">
        <v>0</v>
      </c>
      <c r="DU240" s="59">
        <f t="shared" ref="DU240:DU251" si="2568">IF(DS240=0,0,DT240/DS240*1000)</f>
        <v>0</v>
      </c>
      <c r="DV240" s="58">
        <v>0</v>
      </c>
      <c r="DW240" s="7">
        <v>0</v>
      </c>
      <c r="DX240" s="59">
        <f t="shared" ref="DX240:DX251" si="2569">IF(DV240=0,0,DW240/DV240*1000)</f>
        <v>0</v>
      </c>
      <c r="DY240" s="58">
        <v>0</v>
      </c>
      <c r="DZ240" s="7">
        <v>0</v>
      </c>
      <c r="EA240" s="59">
        <f t="shared" ref="EA240:EA251" si="2570">IF(DY240=0,0,DZ240/DY240*1000)</f>
        <v>0</v>
      </c>
      <c r="EB240" s="58">
        <v>0</v>
      </c>
      <c r="EC240" s="7">
        <v>0</v>
      </c>
      <c r="ED240" s="59">
        <f t="shared" ref="ED240:ED251" si="2571">IF(EB240=0,0,EC240/EB240*1000)</f>
        <v>0</v>
      </c>
      <c r="EE240" s="58">
        <v>0</v>
      </c>
      <c r="EF240" s="7">
        <v>0</v>
      </c>
      <c r="EG240" s="59">
        <f t="shared" ref="EG240:EG251" si="2572">IF(EE240=0,0,EF240/EE240*1000)</f>
        <v>0</v>
      </c>
      <c r="EH240" s="58">
        <v>0</v>
      </c>
      <c r="EI240" s="7">
        <v>0</v>
      </c>
      <c r="EJ240" s="59">
        <f t="shared" ref="EJ240:EJ251" si="2573">IF(EH240=0,0,EI240/EH240*1000)</f>
        <v>0</v>
      </c>
      <c r="EK240" s="58">
        <v>0</v>
      </c>
      <c r="EL240" s="7">
        <v>0</v>
      </c>
      <c r="EM240" s="59">
        <f t="shared" ref="EM240:EM251" si="2574">IF(EK240=0,0,EL240/EK240*1000)</f>
        <v>0</v>
      </c>
      <c r="EN240" s="58">
        <v>0</v>
      </c>
      <c r="EO240" s="7">
        <v>0</v>
      </c>
      <c r="EP240" s="59">
        <f t="shared" ref="EP240:EP251" si="2575">IF(EN240=0,0,EO240/EN240*1000)</f>
        <v>0</v>
      </c>
      <c r="EQ240" s="58">
        <v>0</v>
      </c>
      <c r="ER240" s="7">
        <v>0</v>
      </c>
      <c r="ES240" s="59">
        <f t="shared" ref="ES240:ES251" si="2576">IF(EQ240=0,0,ER240/EQ240*1000)</f>
        <v>0</v>
      </c>
      <c r="ET240" s="58">
        <v>0</v>
      </c>
      <c r="EU240" s="7">
        <v>0</v>
      </c>
      <c r="EV240" s="59">
        <f t="shared" ref="EV240:EV251" si="2577">IF(ET240=0,0,EU240/ET240*1000)</f>
        <v>0</v>
      </c>
      <c r="EW240" s="58">
        <v>0</v>
      </c>
      <c r="EX240" s="7">
        <v>0</v>
      </c>
      <c r="EY240" s="59">
        <f t="shared" ref="EY240:EY251" si="2578">IF(EW240=0,0,EX240/EW240*1000)</f>
        <v>0</v>
      </c>
      <c r="EZ240" s="58">
        <v>0</v>
      </c>
      <c r="FA240" s="7">
        <v>0</v>
      </c>
      <c r="FB240" s="59">
        <f t="shared" ref="FB240:FB251" si="2579">IF(EZ240=0,0,FA240/EZ240*1000)</f>
        <v>0</v>
      </c>
      <c r="FC240" s="58">
        <v>0</v>
      </c>
      <c r="FD240" s="7">
        <v>0</v>
      </c>
      <c r="FE240" s="59">
        <f t="shared" ref="FE240:FE251" si="2580">IF(FC240=0,0,FD240/FC240*1000)</f>
        <v>0</v>
      </c>
      <c r="FF240" s="58">
        <v>0</v>
      </c>
      <c r="FG240" s="7">
        <v>0</v>
      </c>
      <c r="FH240" s="59">
        <f t="shared" ref="FH240:FH251" si="2581">IF(FF240=0,0,FG240/FF240*1000)</f>
        <v>0</v>
      </c>
      <c r="FI240" s="58">
        <v>0</v>
      </c>
      <c r="FJ240" s="7">
        <v>0</v>
      </c>
      <c r="FK240" s="59">
        <f t="shared" ref="FK240:FK251" si="2582">IF(FI240=0,0,FJ240/FI240*1000)</f>
        <v>0</v>
      </c>
      <c r="FL240" s="58">
        <v>0</v>
      </c>
      <c r="FM240" s="7">
        <v>0</v>
      </c>
      <c r="FN240" s="59">
        <f t="shared" ref="FN240:FN251" si="2583">IF(FL240=0,0,FM240/FL240*1000)</f>
        <v>0</v>
      </c>
      <c r="FO240" s="58">
        <v>0</v>
      </c>
      <c r="FP240" s="7">
        <v>0</v>
      </c>
      <c r="FQ240" s="59">
        <f t="shared" ref="FQ240:FQ251" si="2584">IF(FO240=0,0,FP240/FO240*1000)</f>
        <v>0</v>
      </c>
      <c r="FR240" s="58">
        <v>0</v>
      </c>
      <c r="FS240" s="7">
        <v>0</v>
      </c>
      <c r="FT240" s="59">
        <f t="shared" ref="FT240:FT251" si="2585">IF(FR240=0,0,FS240/FR240*1000)</f>
        <v>0</v>
      </c>
      <c r="FU240" s="58">
        <v>0</v>
      </c>
      <c r="FV240" s="7">
        <v>0</v>
      </c>
      <c r="FW240" s="59">
        <f t="shared" ref="FW240:FW251" si="2586">IF(FU240=0,0,FV240/FU240*1000)</f>
        <v>0</v>
      </c>
      <c r="FX240" s="58">
        <v>0</v>
      </c>
      <c r="FY240" s="7">
        <v>0</v>
      </c>
      <c r="FZ240" s="59">
        <f t="shared" ref="FZ240:FZ251" si="2587">IF(FX240=0,0,FY240/FX240*1000)</f>
        <v>0</v>
      </c>
      <c r="GA240" s="58">
        <v>0</v>
      </c>
      <c r="GB240" s="7">
        <v>0</v>
      </c>
      <c r="GC240" s="59">
        <f t="shared" ref="GC240:GC251" si="2588">IF(GA240=0,0,GB240/GA240*1000)</f>
        <v>0</v>
      </c>
      <c r="GD240" s="58">
        <v>0</v>
      </c>
      <c r="GE240" s="7">
        <v>0</v>
      </c>
      <c r="GF240" s="59">
        <f t="shared" ref="GF240:GF251" si="2589">IF(GD240=0,0,GE240/GD240*1000)</f>
        <v>0</v>
      </c>
      <c r="GG240" s="58">
        <v>0</v>
      </c>
      <c r="GH240" s="7">
        <v>0</v>
      </c>
      <c r="GI240" s="59">
        <f t="shared" ref="GI240:GI251" si="2590">IF(GG240=0,0,GH240/GG240*1000)</f>
        <v>0</v>
      </c>
      <c r="GJ240" s="58">
        <v>0</v>
      </c>
      <c r="GK240" s="7">
        <v>0</v>
      </c>
      <c r="GL240" s="59">
        <f t="shared" ref="GL240:GL251" si="2591">IF(GJ240=0,0,GK240/GJ240*1000)</f>
        <v>0</v>
      </c>
      <c r="GM240" s="58">
        <v>0</v>
      </c>
      <c r="GN240" s="7">
        <v>0</v>
      </c>
      <c r="GO240" s="59">
        <f t="shared" ref="GO240:GO251" si="2592">IF(GM240=0,0,GN240/GM240*1000)</f>
        <v>0</v>
      </c>
      <c r="GP240" s="58">
        <v>0</v>
      </c>
      <c r="GQ240" s="7">
        <v>0</v>
      </c>
      <c r="GR240" s="59">
        <f t="shared" ref="GR240:GR251" si="2593">IF(GP240=0,0,GQ240/GP240*1000)</f>
        <v>0</v>
      </c>
      <c r="GS240" s="58">
        <v>0</v>
      </c>
      <c r="GT240" s="7">
        <v>0</v>
      </c>
      <c r="GU240" s="59">
        <f t="shared" ref="GU240:GU251" si="2594">IF(GS240=0,0,GT240/GS240*1000)</f>
        <v>0</v>
      </c>
      <c r="GV240" s="58">
        <v>0</v>
      </c>
      <c r="GW240" s="7">
        <v>0</v>
      </c>
      <c r="GX240" s="59">
        <f t="shared" ref="GX240:GX251" si="2595">IF(GV240=0,0,GW240/GV240*1000)</f>
        <v>0</v>
      </c>
      <c r="GY240" s="6">
        <f t="shared" si="2115"/>
        <v>0</v>
      </c>
      <c r="GZ240" s="83">
        <f t="shared" si="2116"/>
        <v>0</v>
      </c>
    </row>
    <row r="241" spans="1:208" x14ac:dyDescent="0.3">
      <c r="A241" s="55">
        <v>2022</v>
      </c>
      <c r="B241" s="51" t="s">
        <v>6</v>
      </c>
      <c r="C241" s="58">
        <v>0</v>
      </c>
      <c r="D241" s="7">
        <v>0</v>
      </c>
      <c r="E241" s="59">
        <f t="shared" ref="E241:E242" si="2596">IF(C241=0,0,D241/C241*1000)</f>
        <v>0</v>
      </c>
      <c r="F241" s="58">
        <v>0</v>
      </c>
      <c r="G241" s="7">
        <v>0</v>
      </c>
      <c r="H241" s="59">
        <f t="shared" si="2529"/>
        <v>0</v>
      </c>
      <c r="I241" s="58">
        <v>0</v>
      </c>
      <c r="J241" s="7">
        <v>0</v>
      </c>
      <c r="K241" s="59">
        <f t="shared" si="2530"/>
        <v>0</v>
      </c>
      <c r="L241" s="58">
        <v>0</v>
      </c>
      <c r="M241" s="7">
        <v>0</v>
      </c>
      <c r="N241" s="59">
        <f t="shared" si="2531"/>
        <v>0</v>
      </c>
      <c r="O241" s="58">
        <v>0</v>
      </c>
      <c r="P241" s="7">
        <v>0</v>
      </c>
      <c r="Q241" s="59">
        <f t="shared" si="2532"/>
        <v>0</v>
      </c>
      <c r="R241" s="58">
        <v>0</v>
      </c>
      <c r="S241" s="7">
        <v>0</v>
      </c>
      <c r="T241" s="59">
        <f t="shared" si="2533"/>
        <v>0</v>
      </c>
      <c r="U241" s="58">
        <v>0</v>
      </c>
      <c r="V241" s="7">
        <v>0</v>
      </c>
      <c r="W241" s="59">
        <f t="shared" si="2534"/>
        <v>0</v>
      </c>
      <c r="X241" s="58">
        <v>0</v>
      </c>
      <c r="Y241" s="7">
        <v>0</v>
      </c>
      <c r="Z241" s="59">
        <f t="shared" si="2535"/>
        <v>0</v>
      </c>
      <c r="AA241" s="58">
        <v>0</v>
      </c>
      <c r="AB241" s="7">
        <v>0</v>
      </c>
      <c r="AC241" s="59">
        <f t="shared" si="2536"/>
        <v>0</v>
      </c>
      <c r="AD241" s="58">
        <v>0</v>
      </c>
      <c r="AE241" s="7">
        <v>0</v>
      </c>
      <c r="AF241" s="59">
        <f t="shared" si="2537"/>
        <v>0</v>
      </c>
      <c r="AG241" s="58">
        <v>0</v>
      </c>
      <c r="AH241" s="7">
        <v>0</v>
      </c>
      <c r="AI241" s="59">
        <f t="shared" si="2538"/>
        <v>0</v>
      </c>
      <c r="AJ241" s="58">
        <v>0</v>
      </c>
      <c r="AK241" s="7">
        <v>0</v>
      </c>
      <c r="AL241" s="59">
        <f t="shared" si="2539"/>
        <v>0</v>
      </c>
      <c r="AM241" s="58">
        <v>0</v>
      </c>
      <c r="AN241" s="7">
        <v>0</v>
      </c>
      <c r="AO241" s="59">
        <f t="shared" si="2540"/>
        <v>0</v>
      </c>
      <c r="AP241" s="58">
        <v>0</v>
      </c>
      <c r="AQ241" s="7">
        <v>0</v>
      </c>
      <c r="AR241" s="59">
        <f t="shared" si="2541"/>
        <v>0</v>
      </c>
      <c r="AS241" s="58">
        <v>0</v>
      </c>
      <c r="AT241" s="7">
        <v>0</v>
      </c>
      <c r="AU241" s="59">
        <f t="shared" si="2542"/>
        <v>0</v>
      </c>
      <c r="AV241" s="58">
        <v>0</v>
      </c>
      <c r="AW241" s="7">
        <v>0</v>
      </c>
      <c r="AX241" s="59">
        <f t="shared" si="2543"/>
        <v>0</v>
      </c>
      <c r="AY241" s="58">
        <v>0</v>
      </c>
      <c r="AZ241" s="7">
        <v>0</v>
      </c>
      <c r="BA241" s="59">
        <f t="shared" si="2544"/>
        <v>0</v>
      </c>
      <c r="BB241" s="58">
        <v>0</v>
      </c>
      <c r="BC241" s="7">
        <v>0</v>
      </c>
      <c r="BD241" s="59">
        <f t="shared" si="2545"/>
        <v>0</v>
      </c>
      <c r="BE241" s="58">
        <v>0</v>
      </c>
      <c r="BF241" s="7">
        <v>0</v>
      </c>
      <c r="BG241" s="59">
        <f t="shared" si="2546"/>
        <v>0</v>
      </c>
      <c r="BH241" s="58">
        <v>0</v>
      </c>
      <c r="BI241" s="7">
        <v>0</v>
      </c>
      <c r="BJ241" s="59">
        <f t="shared" si="2547"/>
        <v>0</v>
      </c>
      <c r="BK241" s="58">
        <v>0</v>
      </c>
      <c r="BL241" s="7">
        <v>0</v>
      </c>
      <c r="BM241" s="59">
        <f t="shared" si="2548"/>
        <v>0</v>
      </c>
      <c r="BN241" s="58">
        <v>0</v>
      </c>
      <c r="BO241" s="7">
        <v>0</v>
      </c>
      <c r="BP241" s="59">
        <f t="shared" si="2549"/>
        <v>0</v>
      </c>
      <c r="BQ241" s="58">
        <v>0</v>
      </c>
      <c r="BR241" s="7">
        <v>0</v>
      </c>
      <c r="BS241" s="59">
        <f t="shared" si="2550"/>
        <v>0</v>
      </c>
      <c r="BT241" s="58">
        <v>0</v>
      </c>
      <c r="BU241" s="7">
        <v>0</v>
      </c>
      <c r="BV241" s="59">
        <f t="shared" si="2551"/>
        <v>0</v>
      </c>
      <c r="BW241" s="58">
        <v>0</v>
      </c>
      <c r="BX241" s="7">
        <v>0</v>
      </c>
      <c r="BY241" s="59">
        <f t="shared" si="2552"/>
        <v>0</v>
      </c>
      <c r="BZ241" s="58">
        <v>0</v>
      </c>
      <c r="CA241" s="7">
        <v>0</v>
      </c>
      <c r="CB241" s="59">
        <f t="shared" si="2553"/>
        <v>0</v>
      </c>
      <c r="CC241" s="58">
        <v>0</v>
      </c>
      <c r="CD241" s="7">
        <v>0</v>
      </c>
      <c r="CE241" s="59">
        <f t="shared" si="2554"/>
        <v>0</v>
      </c>
      <c r="CF241" s="58">
        <v>0</v>
      </c>
      <c r="CG241" s="7">
        <v>0</v>
      </c>
      <c r="CH241" s="59">
        <f t="shared" si="2555"/>
        <v>0</v>
      </c>
      <c r="CI241" s="58">
        <v>0</v>
      </c>
      <c r="CJ241" s="7">
        <v>0</v>
      </c>
      <c r="CK241" s="59">
        <f t="shared" si="2556"/>
        <v>0</v>
      </c>
      <c r="CL241" s="58">
        <v>0</v>
      </c>
      <c r="CM241" s="7">
        <v>0</v>
      </c>
      <c r="CN241" s="59">
        <f t="shared" si="2557"/>
        <v>0</v>
      </c>
      <c r="CO241" s="58">
        <v>0</v>
      </c>
      <c r="CP241" s="7">
        <v>0</v>
      </c>
      <c r="CQ241" s="59">
        <f t="shared" si="2558"/>
        <v>0</v>
      </c>
      <c r="CR241" s="58">
        <v>0</v>
      </c>
      <c r="CS241" s="7">
        <v>0</v>
      </c>
      <c r="CT241" s="59">
        <f t="shared" si="2559"/>
        <v>0</v>
      </c>
      <c r="CU241" s="58">
        <v>0</v>
      </c>
      <c r="CV241" s="7">
        <v>0</v>
      </c>
      <c r="CW241" s="59">
        <f t="shared" si="2560"/>
        <v>0</v>
      </c>
      <c r="CX241" s="58">
        <v>0</v>
      </c>
      <c r="CY241" s="7">
        <v>0</v>
      </c>
      <c r="CZ241" s="59">
        <f t="shared" si="2561"/>
        <v>0</v>
      </c>
      <c r="DA241" s="58">
        <v>0</v>
      </c>
      <c r="DB241" s="7">
        <v>0</v>
      </c>
      <c r="DC241" s="59">
        <f t="shared" si="2562"/>
        <v>0</v>
      </c>
      <c r="DD241" s="58">
        <v>0</v>
      </c>
      <c r="DE241" s="7">
        <v>0</v>
      </c>
      <c r="DF241" s="59">
        <f t="shared" si="2563"/>
        <v>0</v>
      </c>
      <c r="DG241" s="58">
        <v>0</v>
      </c>
      <c r="DH241" s="7">
        <v>0</v>
      </c>
      <c r="DI241" s="59">
        <f t="shared" si="2564"/>
        <v>0</v>
      </c>
      <c r="DJ241" s="58">
        <v>0</v>
      </c>
      <c r="DK241" s="7">
        <v>0</v>
      </c>
      <c r="DL241" s="59">
        <f t="shared" si="2565"/>
        <v>0</v>
      </c>
      <c r="DM241" s="58">
        <v>0</v>
      </c>
      <c r="DN241" s="7">
        <v>0</v>
      </c>
      <c r="DO241" s="59">
        <f t="shared" si="2566"/>
        <v>0</v>
      </c>
      <c r="DP241" s="58">
        <v>0</v>
      </c>
      <c r="DQ241" s="7">
        <v>0</v>
      </c>
      <c r="DR241" s="59">
        <f t="shared" si="2567"/>
        <v>0</v>
      </c>
      <c r="DS241" s="58">
        <v>0</v>
      </c>
      <c r="DT241" s="7">
        <v>0</v>
      </c>
      <c r="DU241" s="59">
        <f t="shared" si="2568"/>
        <v>0</v>
      </c>
      <c r="DV241" s="58">
        <v>0</v>
      </c>
      <c r="DW241" s="7">
        <v>0</v>
      </c>
      <c r="DX241" s="59">
        <f t="shared" si="2569"/>
        <v>0</v>
      </c>
      <c r="DY241" s="58">
        <v>0</v>
      </c>
      <c r="DZ241" s="7">
        <v>0</v>
      </c>
      <c r="EA241" s="59">
        <f t="shared" si="2570"/>
        <v>0</v>
      </c>
      <c r="EB241" s="58">
        <v>0</v>
      </c>
      <c r="EC241" s="7">
        <v>0</v>
      </c>
      <c r="ED241" s="59">
        <f t="shared" si="2571"/>
        <v>0</v>
      </c>
      <c r="EE241" s="58">
        <v>0</v>
      </c>
      <c r="EF241" s="7">
        <v>0</v>
      </c>
      <c r="EG241" s="59">
        <f t="shared" si="2572"/>
        <v>0</v>
      </c>
      <c r="EH241" s="58">
        <v>0</v>
      </c>
      <c r="EI241" s="7">
        <v>0</v>
      </c>
      <c r="EJ241" s="59">
        <f t="shared" si="2573"/>
        <v>0</v>
      </c>
      <c r="EK241" s="58">
        <v>0</v>
      </c>
      <c r="EL241" s="7">
        <v>0</v>
      </c>
      <c r="EM241" s="59">
        <f t="shared" si="2574"/>
        <v>0</v>
      </c>
      <c r="EN241" s="58">
        <v>0</v>
      </c>
      <c r="EO241" s="7">
        <v>0</v>
      </c>
      <c r="EP241" s="59">
        <f t="shared" si="2575"/>
        <v>0</v>
      </c>
      <c r="EQ241" s="58">
        <v>0</v>
      </c>
      <c r="ER241" s="7">
        <v>0</v>
      </c>
      <c r="ES241" s="59">
        <f t="shared" si="2576"/>
        <v>0</v>
      </c>
      <c r="ET241" s="58">
        <v>0</v>
      </c>
      <c r="EU241" s="7">
        <v>0</v>
      </c>
      <c r="EV241" s="59">
        <f t="shared" si="2577"/>
        <v>0</v>
      </c>
      <c r="EW241" s="58">
        <v>0</v>
      </c>
      <c r="EX241" s="7">
        <v>0</v>
      </c>
      <c r="EY241" s="59">
        <f t="shared" si="2578"/>
        <v>0</v>
      </c>
      <c r="EZ241" s="58">
        <v>0</v>
      </c>
      <c r="FA241" s="7">
        <v>0</v>
      </c>
      <c r="FB241" s="59">
        <f t="shared" si="2579"/>
        <v>0</v>
      </c>
      <c r="FC241" s="58">
        <v>0</v>
      </c>
      <c r="FD241" s="7">
        <v>0</v>
      </c>
      <c r="FE241" s="59">
        <f t="shared" si="2580"/>
        <v>0</v>
      </c>
      <c r="FF241" s="58">
        <v>0</v>
      </c>
      <c r="FG241" s="7">
        <v>0</v>
      </c>
      <c r="FH241" s="59">
        <f t="shared" si="2581"/>
        <v>0</v>
      </c>
      <c r="FI241" s="58">
        <v>0</v>
      </c>
      <c r="FJ241" s="7">
        <v>0</v>
      </c>
      <c r="FK241" s="59">
        <f t="shared" si="2582"/>
        <v>0</v>
      </c>
      <c r="FL241" s="58">
        <v>0</v>
      </c>
      <c r="FM241" s="7">
        <v>0</v>
      </c>
      <c r="FN241" s="59">
        <f t="shared" si="2583"/>
        <v>0</v>
      </c>
      <c r="FO241" s="58">
        <v>0</v>
      </c>
      <c r="FP241" s="7">
        <v>0</v>
      </c>
      <c r="FQ241" s="59">
        <f t="shared" si="2584"/>
        <v>0</v>
      </c>
      <c r="FR241" s="58">
        <v>0</v>
      </c>
      <c r="FS241" s="7">
        <v>0</v>
      </c>
      <c r="FT241" s="59">
        <f t="shared" si="2585"/>
        <v>0</v>
      </c>
      <c r="FU241" s="58">
        <v>0</v>
      </c>
      <c r="FV241" s="7">
        <v>0</v>
      </c>
      <c r="FW241" s="59">
        <f t="shared" si="2586"/>
        <v>0</v>
      </c>
      <c r="FX241" s="58">
        <v>0</v>
      </c>
      <c r="FY241" s="7">
        <v>0</v>
      </c>
      <c r="FZ241" s="59">
        <f t="shared" si="2587"/>
        <v>0</v>
      </c>
      <c r="GA241" s="58">
        <v>0</v>
      </c>
      <c r="GB241" s="7">
        <v>0</v>
      </c>
      <c r="GC241" s="59">
        <f t="shared" si="2588"/>
        <v>0</v>
      </c>
      <c r="GD241" s="58">
        <v>0</v>
      </c>
      <c r="GE241" s="7">
        <v>0</v>
      </c>
      <c r="GF241" s="59">
        <f t="shared" si="2589"/>
        <v>0</v>
      </c>
      <c r="GG241" s="58">
        <v>0</v>
      </c>
      <c r="GH241" s="7">
        <v>0</v>
      </c>
      <c r="GI241" s="59">
        <f t="shared" si="2590"/>
        <v>0</v>
      </c>
      <c r="GJ241" s="58">
        <v>0</v>
      </c>
      <c r="GK241" s="7">
        <v>0</v>
      </c>
      <c r="GL241" s="59">
        <f t="shared" si="2591"/>
        <v>0</v>
      </c>
      <c r="GM241" s="58">
        <v>0</v>
      </c>
      <c r="GN241" s="7">
        <v>0</v>
      </c>
      <c r="GO241" s="59">
        <f t="shared" si="2592"/>
        <v>0</v>
      </c>
      <c r="GP241" s="58">
        <v>0</v>
      </c>
      <c r="GQ241" s="7">
        <v>0</v>
      </c>
      <c r="GR241" s="59">
        <f t="shared" si="2593"/>
        <v>0</v>
      </c>
      <c r="GS241" s="58">
        <v>0</v>
      </c>
      <c r="GT241" s="7">
        <v>0</v>
      </c>
      <c r="GU241" s="59">
        <f t="shared" si="2594"/>
        <v>0</v>
      </c>
      <c r="GV241" s="58">
        <v>0</v>
      </c>
      <c r="GW241" s="7">
        <v>0</v>
      </c>
      <c r="GX241" s="59">
        <f t="shared" si="2595"/>
        <v>0</v>
      </c>
      <c r="GY241" s="6">
        <f t="shared" si="2115"/>
        <v>0</v>
      </c>
      <c r="GZ241" s="83">
        <f t="shared" si="2116"/>
        <v>0</v>
      </c>
    </row>
    <row r="242" spans="1:208" x14ac:dyDescent="0.3">
      <c r="A242" s="55">
        <v>2022</v>
      </c>
      <c r="B242" s="51" t="s">
        <v>7</v>
      </c>
      <c r="C242" s="58">
        <v>0</v>
      </c>
      <c r="D242" s="7">
        <v>0</v>
      </c>
      <c r="E242" s="59">
        <f t="shared" si="2596"/>
        <v>0</v>
      </c>
      <c r="F242" s="58">
        <v>0</v>
      </c>
      <c r="G242" s="7">
        <v>0</v>
      </c>
      <c r="H242" s="59">
        <f t="shared" si="2529"/>
        <v>0</v>
      </c>
      <c r="I242" s="58">
        <v>0</v>
      </c>
      <c r="J242" s="7">
        <v>0</v>
      </c>
      <c r="K242" s="59">
        <f t="shared" si="2530"/>
        <v>0</v>
      </c>
      <c r="L242" s="58">
        <v>0</v>
      </c>
      <c r="M242" s="7">
        <v>0</v>
      </c>
      <c r="N242" s="59">
        <f t="shared" si="2531"/>
        <v>0</v>
      </c>
      <c r="O242" s="58">
        <v>0</v>
      </c>
      <c r="P242" s="7">
        <v>0</v>
      </c>
      <c r="Q242" s="59">
        <f t="shared" si="2532"/>
        <v>0</v>
      </c>
      <c r="R242" s="58">
        <v>0</v>
      </c>
      <c r="S242" s="7">
        <v>0</v>
      </c>
      <c r="T242" s="59">
        <f t="shared" si="2533"/>
        <v>0</v>
      </c>
      <c r="U242" s="58">
        <v>0</v>
      </c>
      <c r="V242" s="7">
        <v>0</v>
      </c>
      <c r="W242" s="59">
        <f t="shared" si="2534"/>
        <v>0</v>
      </c>
      <c r="X242" s="58">
        <v>0</v>
      </c>
      <c r="Y242" s="7">
        <v>0</v>
      </c>
      <c r="Z242" s="59">
        <f t="shared" si="2535"/>
        <v>0</v>
      </c>
      <c r="AA242" s="58">
        <v>0</v>
      </c>
      <c r="AB242" s="7">
        <v>0</v>
      </c>
      <c r="AC242" s="59">
        <f t="shared" si="2536"/>
        <v>0</v>
      </c>
      <c r="AD242" s="58">
        <v>0</v>
      </c>
      <c r="AE242" s="7">
        <v>0</v>
      </c>
      <c r="AF242" s="59">
        <f t="shared" si="2537"/>
        <v>0</v>
      </c>
      <c r="AG242" s="58">
        <v>0</v>
      </c>
      <c r="AH242" s="7">
        <v>0</v>
      </c>
      <c r="AI242" s="59">
        <f t="shared" si="2538"/>
        <v>0</v>
      </c>
      <c r="AJ242" s="58">
        <v>0</v>
      </c>
      <c r="AK242" s="7">
        <v>0</v>
      </c>
      <c r="AL242" s="59">
        <f t="shared" si="2539"/>
        <v>0</v>
      </c>
      <c r="AM242" s="58">
        <v>0</v>
      </c>
      <c r="AN242" s="7">
        <v>0</v>
      </c>
      <c r="AO242" s="59">
        <f t="shared" si="2540"/>
        <v>0</v>
      </c>
      <c r="AP242" s="58">
        <v>0</v>
      </c>
      <c r="AQ242" s="7">
        <v>0</v>
      </c>
      <c r="AR242" s="59">
        <f t="shared" si="2541"/>
        <v>0</v>
      </c>
      <c r="AS242" s="58">
        <v>0</v>
      </c>
      <c r="AT242" s="7">
        <v>0</v>
      </c>
      <c r="AU242" s="59">
        <f t="shared" si="2542"/>
        <v>0</v>
      </c>
      <c r="AV242" s="58">
        <v>0</v>
      </c>
      <c r="AW242" s="7">
        <v>0</v>
      </c>
      <c r="AX242" s="59">
        <f t="shared" si="2543"/>
        <v>0</v>
      </c>
      <c r="AY242" s="58">
        <v>0</v>
      </c>
      <c r="AZ242" s="7">
        <v>0</v>
      </c>
      <c r="BA242" s="59">
        <f t="shared" si="2544"/>
        <v>0</v>
      </c>
      <c r="BB242" s="58">
        <v>0</v>
      </c>
      <c r="BC242" s="7">
        <v>0</v>
      </c>
      <c r="BD242" s="59">
        <f t="shared" si="2545"/>
        <v>0</v>
      </c>
      <c r="BE242" s="58">
        <v>0</v>
      </c>
      <c r="BF242" s="7">
        <v>0</v>
      </c>
      <c r="BG242" s="59">
        <f t="shared" si="2546"/>
        <v>0</v>
      </c>
      <c r="BH242" s="58">
        <v>0</v>
      </c>
      <c r="BI242" s="7">
        <v>0</v>
      </c>
      <c r="BJ242" s="59">
        <f t="shared" si="2547"/>
        <v>0</v>
      </c>
      <c r="BK242" s="58">
        <v>0</v>
      </c>
      <c r="BL242" s="7">
        <v>0</v>
      </c>
      <c r="BM242" s="59">
        <f t="shared" si="2548"/>
        <v>0</v>
      </c>
      <c r="BN242" s="58">
        <v>0</v>
      </c>
      <c r="BO242" s="7">
        <v>0</v>
      </c>
      <c r="BP242" s="59">
        <f t="shared" si="2549"/>
        <v>0</v>
      </c>
      <c r="BQ242" s="58">
        <v>0</v>
      </c>
      <c r="BR242" s="7">
        <v>0</v>
      </c>
      <c r="BS242" s="59">
        <f t="shared" si="2550"/>
        <v>0</v>
      </c>
      <c r="BT242" s="58">
        <v>0</v>
      </c>
      <c r="BU242" s="7">
        <v>0</v>
      </c>
      <c r="BV242" s="59">
        <f t="shared" si="2551"/>
        <v>0</v>
      </c>
      <c r="BW242" s="58">
        <v>0</v>
      </c>
      <c r="BX242" s="7">
        <v>0</v>
      </c>
      <c r="BY242" s="59">
        <f t="shared" si="2552"/>
        <v>0</v>
      </c>
      <c r="BZ242" s="58">
        <v>0</v>
      </c>
      <c r="CA242" s="7">
        <v>0</v>
      </c>
      <c r="CB242" s="59">
        <f t="shared" si="2553"/>
        <v>0</v>
      </c>
      <c r="CC242" s="58">
        <v>0</v>
      </c>
      <c r="CD242" s="7">
        <v>0</v>
      </c>
      <c r="CE242" s="59">
        <f t="shared" si="2554"/>
        <v>0</v>
      </c>
      <c r="CF242" s="58">
        <v>0</v>
      </c>
      <c r="CG242" s="7">
        <v>0</v>
      </c>
      <c r="CH242" s="59">
        <f t="shared" si="2555"/>
        <v>0</v>
      </c>
      <c r="CI242" s="58">
        <v>0</v>
      </c>
      <c r="CJ242" s="7">
        <v>0</v>
      </c>
      <c r="CK242" s="59">
        <f t="shared" si="2556"/>
        <v>0</v>
      </c>
      <c r="CL242" s="58">
        <v>0</v>
      </c>
      <c r="CM242" s="7">
        <v>0</v>
      </c>
      <c r="CN242" s="59">
        <f t="shared" si="2557"/>
        <v>0</v>
      </c>
      <c r="CO242" s="58">
        <v>0</v>
      </c>
      <c r="CP242" s="7">
        <v>0</v>
      </c>
      <c r="CQ242" s="59">
        <f t="shared" si="2558"/>
        <v>0</v>
      </c>
      <c r="CR242" s="58">
        <v>0</v>
      </c>
      <c r="CS242" s="7">
        <v>0</v>
      </c>
      <c r="CT242" s="59">
        <f t="shared" si="2559"/>
        <v>0</v>
      </c>
      <c r="CU242" s="58">
        <v>0</v>
      </c>
      <c r="CV242" s="7">
        <v>0</v>
      </c>
      <c r="CW242" s="59">
        <f t="shared" si="2560"/>
        <v>0</v>
      </c>
      <c r="CX242" s="58">
        <v>0</v>
      </c>
      <c r="CY242" s="7">
        <v>0</v>
      </c>
      <c r="CZ242" s="59">
        <f t="shared" si="2561"/>
        <v>0</v>
      </c>
      <c r="DA242" s="58">
        <v>0</v>
      </c>
      <c r="DB242" s="7">
        <v>0</v>
      </c>
      <c r="DC242" s="59">
        <f t="shared" si="2562"/>
        <v>0</v>
      </c>
      <c r="DD242" s="58">
        <v>0</v>
      </c>
      <c r="DE242" s="7">
        <v>0</v>
      </c>
      <c r="DF242" s="59">
        <f t="shared" si="2563"/>
        <v>0</v>
      </c>
      <c r="DG242" s="58">
        <v>0</v>
      </c>
      <c r="DH242" s="7">
        <v>0</v>
      </c>
      <c r="DI242" s="59">
        <f t="shared" si="2564"/>
        <v>0</v>
      </c>
      <c r="DJ242" s="58">
        <v>0</v>
      </c>
      <c r="DK242" s="7">
        <v>0</v>
      </c>
      <c r="DL242" s="59">
        <f t="shared" si="2565"/>
        <v>0</v>
      </c>
      <c r="DM242" s="58">
        <v>0</v>
      </c>
      <c r="DN242" s="7">
        <v>0</v>
      </c>
      <c r="DO242" s="59">
        <f t="shared" si="2566"/>
        <v>0</v>
      </c>
      <c r="DP242" s="58">
        <v>0</v>
      </c>
      <c r="DQ242" s="7">
        <v>0</v>
      </c>
      <c r="DR242" s="59">
        <f t="shared" si="2567"/>
        <v>0</v>
      </c>
      <c r="DS242" s="58">
        <v>0</v>
      </c>
      <c r="DT242" s="7">
        <v>0</v>
      </c>
      <c r="DU242" s="59">
        <f t="shared" si="2568"/>
        <v>0</v>
      </c>
      <c r="DV242" s="58">
        <v>0</v>
      </c>
      <c r="DW242" s="7">
        <v>0</v>
      </c>
      <c r="DX242" s="59">
        <f t="shared" si="2569"/>
        <v>0</v>
      </c>
      <c r="DY242" s="58">
        <v>0</v>
      </c>
      <c r="DZ242" s="7">
        <v>0</v>
      </c>
      <c r="EA242" s="59">
        <f t="shared" si="2570"/>
        <v>0</v>
      </c>
      <c r="EB242" s="58">
        <v>0</v>
      </c>
      <c r="EC242" s="7">
        <v>0</v>
      </c>
      <c r="ED242" s="59">
        <f t="shared" si="2571"/>
        <v>0</v>
      </c>
      <c r="EE242" s="58">
        <v>0</v>
      </c>
      <c r="EF242" s="7">
        <v>0</v>
      </c>
      <c r="EG242" s="59">
        <f t="shared" si="2572"/>
        <v>0</v>
      </c>
      <c r="EH242" s="58">
        <v>0</v>
      </c>
      <c r="EI242" s="7">
        <v>0</v>
      </c>
      <c r="EJ242" s="59">
        <f t="shared" si="2573"/>
        <v>0</v>
      </c>
      <c r="EK242" s="58">
        <v>0</v>
      </c>
      <c r="EL242" s="7">
        <v>0</v>
      </c>
      <c r="EM242" s="59">
        <f t="shared" si="2574"/>
        <v>0</v>
      </c>
      <c r="EN242" s="58">
        <v>0</v>
      </c>
      <c r="EO242" s="7">
        <v>0</v>
      </c>
      <c r="EP242" s="59">
        <f t="shared" si="2575"/>
        <v>0</v>
      </c>
      <c r="EQ242" s="58">
        <v>0</v>
      </c>
      <c r="ER242" s="7">
        <v>0</v>
      </c>
      <c r="ES242" s="59">
        <f t="shared" si="2576"/>
        <v>0</v>
      </c>
      <c r="ET242" s="58">
        <v>0</v>
      </c>
      <c r="EU242" s="7">
        <v>0</v>
      </c>
      <c r="EV242" s="59">
        <f t="shared" si="2577"/>
        <v>0</v>
      </c>
      <c r="EW242" s="58">
        <v>0</v>
      </c>
      <c r="EX242" s="7">
        <v>0</v>
      </c>
      <c r="EY242" s="59">
        <f t="shared" si="2578"/>
        <v>0</v>
      </c>
      <c r="EZ242" s="58">
        <v>0</v>
      </c>
      <c r="FA242" s="7">
        <v>0</v>
      </c>
      <c r="FB242" s="59">
        <f t="shared" si="2579"/>
        <v>0</v>
      </c>
      <c r="FC242" s="58">
        <v>0</v>
      </c>
      <c r="FD242" s="7">
        <v>0</v>
      </c>
      <c r="FE242" s="59">
        <f t="shared" si="2580"/>
        <v>0</v>
      </c>
      <c r="FF242" s="58">
        <v>0</v>
      </c>
      <c r="FG242" s="7">
        <v>0</v>
      </c>
      <c r="FH242" s="59">
        <f t="shared" si="2581"/>
        <v>0</v>
      </c>
      <c r="FI242" s="58">
        <v>0</v>
      </c>
      <c r="FJ242" s="7">
        <v>0</v>
      </c>
      <c r="FK242" s="59">
        <f t="shared" si="2582"/>
        <v>0</v>
      </c>
      <c r="FL242" s="58">
        <v>0</v>
      </c>
      <c r="FM242" s="7">
        <v>0</v>
      </c>
      <c r="FN242" s="59">
        <f t="shared" si="2583"/>
        <v>0</v>
      </c>
      <c r="FO242" s="58">
        <v>0</v>
      </c>
      <c r="FP242" s="7">
        <v>0</v>
      </c>
      <c r="FQ242" s="59">
        <f t="shared" si="2584"/>
        <v>0</v>
      </c>
      <c r="FR242" s="58">
        <v>0</v>
      </c>
      <c r="FS242" s="7">
        <v>0</v>
      </c>
      <c r="FT242" s="59">
        <f t="shared" si="2585"/>
        <v>0</v>
      </c>
      <c r="FU242" s="58">
        <v>0</v>
      </c>
      <c r="FV242" s="7">
        <v>0</v>
      </c>
      <c r="FW242" s="59">
        <f t="shared" si="2586"/>
        <v>0</v>
      </c>
      <c r="FX242" s="58">
        <v>0</v>
      </c>
      <c r="FY242" s="7">
        <v>0</v>
      </c>
      <c r="FZ242" s="59">
        <f t="shared" si="2587"/>
        <v>0</v>
      </c>
      <c r="GA242" s="58">
        <v>0</v>
      </c>
      <c r="GB242" s="7">
        <v>0</v>
      </c>
      <c r="GC242" s="59">
        <f t="shared" si="2588"/>
        <v>0</v>
      </c>
      <c r="GD242" s="58">
        <v>0</v>
      </c>
      <c r="GE242" s="7">
        <v>0</v>
      </c>
      <c r="GF242" s="59">
        <f t="shared" si="2589"/>
        <v>0</v>
      </c>
      <c r="GG242" s="58">
        <v>0</v>
      </c>
      <c r="GH242" s="7">
        <v>0</v>
      </c>
      <c r="GI242" s="59">
        <f t="shared" si="2590"/>
        <v>0</v>
      </c>
      <c r="GJ242" s="58">
        <v>0</v>
      </c>
      <c r="GK242" s="7">
        <v>0</v>
      </c>
      <c r="GL242" s="59">
        <f t="shared" si="2591"/>
        <v>0</v>
      </c>
      <c r="GM242" s="58">
        <v>0</v>
      </c>
      <c r="GN242" s="7">
        <v>0</v>
      </c>
      <c r="GO242" s="59">
        <f t="shared" si="2592"/>
        <v>0</v>
      </c>
      <c r="GP242" s="58">
        <v>0</v>
      </c>
      <c r="GQ242" s="7">
        <v>0</v>
      </c>
      <c r="GR242" s="59">
        <f t="shared" si="2593"/>
        <v>0</v>
      </c>
      <c r="GS242" s="58">
        <v>0</v>
      </c>
      <c r="GT242" s="7">
        <v>0</v>
      </c>
      <c r="GU242" s="59">
        <f t="shared" si="2594"/>
        <v>0</v>
      </c>
      <c r="GV242" s="58">
        <v>0</v>
      </c>
      <c r="GW242" s="7">
        <v>0</v>
      </c>
      <c r="GX242" s="59">
        <f t="shared" si="2595"/>
        <v>0</v>
      </c>
      <c r="GY242" s="6">
        <f t="shared" si="2115"/>
        <v>0</v>
      </c>
      <c r="GZ242" s="83">
        <f t="shared" si="2116"/>
        <v>0</v>
      </c>
    </row>
    <row r="243" spans="1:208" x14ac:dyDescent="0.3">
      <c r="A243" s="55">
        <v>2022</v>
      </c>
      <c r="B243" s="51" t="s">
        <v>8</v>
      </c>
      <c r="C243" s="58">
        <v>0</v>
      </c>
      <c r="D243" s="7">
        <v>0</v>
      </c>
      <c r="E243" s="59">
        <f>IF(C243=0,0,D243/C243*1000)</f>
        <v>0</v>
      </c>
      <c r="F243" s="58">
        <v>0</v>
      </c>
      <c r="G243" s="7">
        <v>0</v>
      </c>
      <c r="H243" s="59">
        <f t="shared" si="2529"/>
        <v>0</v>
      </c>
      <c r="I243" s="58">
        <v>0</v>
      </c>
      <c r="J243" s="7">
        <v>0</v>
      </c>
      <c r="K243" s="59">
        <f t="shared" si="2530"/>
        <v>0</v>
      </c>
      <c r="L243" s="58">
        <v>0</v>
      </c>
      <c r="M243" s="7">
        <v>0</v>
      </c>
      <c r="N243" s="59">
        <f t="shared" si="2531"/>
        <v>0</v>
      </c>
      <c r="O243" s="58">
        <v>0</v>
      </c>
      <c r="P243" s="7">
        <v>0</v>
      </c>
      <c r="Q243" s="59">
        <f t="shared" si="2532"/>
        <v>0</v>
      </c>
      <c r="R243" s="58">
        <v>0</v>
      </c>
      <c r="S243" s="7">
        <v>0</v>
      </c>
      <c r="T243" s="59">
        <f t="shared" si="2533"/>
        <v>0</v>
      </c>
      <c r="U243" s="58">
        <v>0</v>
      </c>
      <c r="V243" s="7">
        <v>0</v>
      </c>
      <c r="W243" s="59">
        <f t="shared" si="2534"/>
        <v>0</v>
      </c>
      <c r="X243" s="58">
        <v>0</v>
      </c>
      <c r="Y243" s="7">
        <v>0</v>
      </c>
      <c r="Z243" s="59">
        <f t="shared" si="2535"/>
        <v>0</v>
      </c>
      <c r="AA243" s="58">
        <v>0</v>
      </c>
      <c r="AB243" s="7">
        <v>0</v>
      </c>
      <c r="AC243" s="59">
        <f t="shared" si="2536"/>
        <v>0</v>
      </c>
      <c r="AD243" s="58">
        <v>0</v>
      </c>
      <c r="AE243" s="7">
        <v>0</v>
      </c>
      <c r="AF243" s="59">
        <f t="shared" si="2537"/>
        <v>0</v>
      </c>
      <c r="AG243" s="58">
        <v>0</v>
      </c>
      <c r="AH243" s="7">
        <v>0</v>
      </c>
      <c r="AI243" s="59">
        <f t="shared" si="2538"/>
        <v>0</v>
      </c>
      <c r="AJ243" s="58">
        <v>0</v>
      </c>
      <c r="AK243" s="7">
        <v>0</v>
      </c>
      <c r="AL243" s="59">
        <f t="shared" si="2539"/>
        <v>0</v>
      </c>
      <c r="AM243" s="58">
        <v>0</v>
      </c>
      <c r="AN243" s="7">
        <v>0</v>
      </c>
      <c r="AO243" s="59">
        <f t="shared" si="2540"/>
        <v>0</v>
      </c>
      <c r="AP243" s="58">
        <v>0</v>
      </c>
      <c r="AQ243" s="7">
        <v>0</v>
      </c>
      <c r="AR243" s="59">
        <f t="shared" si="2541"/>
        <v>0</v>
      </c>
      <c r="AS243" s="58">
        <v>0</v>
      </c>
      <c r="AT243" s="7">
        <v>0</v>
      </c>
      <c r="AU243" s="59">
        <f t="shared" si="2542"/>
        <v>0</v>
      </c>
      <c r="AV243" s="58">
        <v>0</v>
      </c>
      <c r="AW243" s="7">
        <v>0</v>
      </c>
      <c r="AX243" s="59">
        <f t="shared" si="2543"/>
        <v>0</v>
      </c>
      <c r="AY243" s="58">
        <v>0</v>
      </c>
      <c r="AZ243" s="7">
        <v>0</v>
      </c>
      <c r="BA243" s="59">
        <f t="shared" si="2544"/>
        <v>0</v>
      </c>
      <c r="BB243" s="58">
        <v>0</v>
      </c>
      <c r="BC243" s="7">
        <v>0</v>
      </c>
      <c r="BD243" s="59">
        <f t="shared" si="2545"/>
        <v>0</v>
      </c>
      <c r="BE243" s="58">
        <v>0</v>
      </c>
      <c r="BF243" s="7">
        <v>0</v>
      </c>
      <c r="BG243" s="59">
        <f t="shared" si="2546"/>
        <v>0</v>
      </c>
      <c r="BH243" s="58">
        <v>0</v>
      </c>
      <c r="BI243" s="7">
        <v>0</v>
      </c>
      <c r="BJ243" s="59">
        <f t="shared" si="2547"/>
        <v>0</v>
      </c>
      <c r="BK243" s="58">
        <v>0</v>
      </c>
      <c r="BL243" s="7">
        <v>0</v>
      </c>
      <c r="BM243" s="59">
        <f t="shared" si="2548"/>
        <v>0</v>
      </c>
      <c r="BN243" s="58">
        <v>0</v>
      </c>
      <c r="BO243" s="7">
        <v>0</v>
      </c>
      <c r="BP243" s="59">
        <f t="shared" si="2549"/>
        <v>0</v>
      </c>
      <c r="BQ243" s="58">
        <v>0</v>
      </c>
      <c r="BR243" s="7">
        <v>0</v>
      </c>
      <c r="BS243" s="59">
        <f t="shared" si="2550"/>
        <v>0</v>
      </c>
      <c r="BT243" s="58">
        <v>0</v>
      </c>
      <c r="BU243" s="7">
        <v>0</v>
      </c>
      <c r="BV243" s="59">
        <f t="shared" si="2551"/>
        <v>0</v>
      </c>
      <c r="BW243" s="58">
        <v>0</v>
      </c>
      <c r="BX243" s="7">
        <v>0</v>
      </c>
      <c r="BY243" s="59">
        <f t="shared" si="2552"/>
        <v>0</v>
      </c>
      <c r="BZ243" s="58">
        <v>0</v>
      </c>
      <c r="CA243" s="7">
        <v>0</v>
      </c>
      <c r="CB243" s="59">
        <f t="shared" si="2553"/>
        <v>0</v>
      </c>
      <c r="CC243" s="58">
        <v>0</v>
      </c>
      <c r="CD243" s="7">
        <v>0</v>
      </c>
      <c r="CE243" s="59">
        <f t="shared" si="2554"/>
        <v>0</v>
      </c>
      <c r="CF243" s="58">
        <v>0</v>
      </c>
      <c r="CG243" s="7">
        <v>0</v>
      </c>
      <c r="CH243" s="59">
        <f t="shared" si="2555"/>
        <v>0</v>
      </c>
      <c r="CI243" s="58">
        <v>0</v>
      </c>
      <c r="CJ243" s="7">
        <v>0</v>
      </c>
      <c r="CK243" s="59">
        <f t="shared" si="2556"/>
        <v>0</v>
      </c>
      <c r="CL243" s="58">
        <v>0</v>
      </c>
      <c r="CM243" s="7">
        <v>0</v>
      </c>
      <c r="CN243" s="59">
        <f t="shared" si="2557"/>
        <v>0</v>
      </c>
      <c r="CO243" s="58">
        <v>0</v>
      </c>
      <c r="CP243" s="7">
        <v>0</v>
      </c>
      <c r="CQ243" s="59">
        <f t="shared" si="2558"/>
        <v>0</v>
      </c>
      <c r="CR243" s="58">
        <v>0</v>
      </c>
      <c r="CS243" s="7">
        <v>0</v>
      </c>
      <c r="CT243" s="59">
        <f t="shared" si="2559"/>
        <v>0</v>
      </c>
      <c r="CU243" s="58">
        <v>0</v>
      </c>
      <c r="CV243" s="7">
        <v>0</v>
      </c>
      <c r="CW243" s="59">
        <f t="shared" si="2560"/>
        <v>0</v>
      </c>
      <c r="CX243" s="58">
        <v>0</v>
      </c>
      <c r="CY243" s="7">
        <v>0</v>
      </c>
      <c r="CZ243" s="59">
        <f t="shared" si="2561"/>
        <v>0</v>
      </c>
      <c r="DA243" s="58">
        <v>0</v>
      </c>
      <c r="DB243" s="7">
        <v>0</v>
      </c>
      <c r="DC243" s="59">
        <f t="shared" si="2562"/>
        <v>0</v>
      </c>
      <c r="DD243" s="58">
        <v>0</v>
      </c>
      <c r="DE243" s="7">
        <v>0</v>
      </c>
      <c r="DF243" s="59">
        <f t="shared" si="2563"/>
        <v>0</v>
      </c>
      <c r="DG243" s="58">
        <v>0</v>
      </c>
      <c r="DH243" s="7">
        <v>0</v>
      </c>
      <c r="DI243" s="59">
        <f t="shared" si="2564"/>
        <v>0</v>
      </c>
      <c r="DJ243" s="58">
        <v>0</v>
      </c>
      <c r="DK243" s="7">
        <v>0</v>
      </c>
      <c r="DL243" s="59">
        <f t="shared" si="2565"/>
        <v>0</v>
      </c>
      <c r="DM243" s="58">
        <v>0</v>
      </c>
      <c r="DN243" s="7">
        <v>0</v>
      </c>
      <c r="DO243" s="59">
        <f t="shared" si="2566"/>
        <v>0</v>
      </c>
      <c r="DP243" s="58">
        <v>0</v>
      </c>
      <c r="DQ243" s="7">
        <v>0</v>
      </c>
      <c r="DR243" s="59">
        <f t="shared" si="2567"/>
        <v>0</v>
      </c>
      <c r="DS243" s="58">
        <v>0</v>
      </c>
      <c r="DT243" s="7">
        <v>0</v>
      </c>
      <c r="DU243" s="59">
        <f t="shared" si="2568"/>
        <v>0</v>
      </c>
      <c r="DV243" s="58">
        <v>0</v>
      </c>
      <c r="DW243" s="7">
        <v>0</v>
      </c>
      <c r="DX243" s="59">
        <f t="shared" si="2569"/>
        <v>0</v>
      </c>
      <c r="DY243" s="58">
        <v>0</v>
      </c>
      <c r="DZ243" s="7">
        <v>0</v>
      </c>
      <c r="EA243" s="59">
        <f t="shared" si="2570"/>
        <v>0</v>
      </c>
      <c r="EB243" s="58">
        <v>0</v>
      </c>
      <c r="EC243" s="7">
        <v>0</v>
      </c>
      <c r="ED243" s="59">
        <f t="shared" si="2571"/>
        <v>0</v>
      </c>
      <c r="EE243" s="58">
        <v>0</v>
      </c>
      <c r="EF243" s="7">
        <v>0</v>
      </c>
      <c r="EG243" s="59">
        <f t="shared" si="2572"/>
        <v>0</v>
      </c>
      <c r="EH243" s="58">
        <v>0</v>
      </c>
      <c r="EI243" s="7">
        <v>0</v>
      </c>
      <c r="EJ243" s="59">
        <f t="shared" si="2573"/>
        <v>0</v>
      </c>
      <c r="EK243" s="58">
        <v>0</v>
      </c>
      <c r="EL243" s="7">
        <v>0</v>
      </c>
      <c r="EM243" s="59">
        <f t="shared" si="2574"/>
        <v>0</v>
      </c>
      <c r="EN243" s="58">
        <v>0</v>
      </c>
      <c r="EO243" s="7">
        <v>0</v>
      </c>
      <c r="EP243" s="59">
        <f t="shared" si="2575"/>
        <v>0</v>
      </c>
      <c r="EQ243" s="58">
        <v>0</v>
      </c>
      <c r="ER243" s="7">
        <v>0</v>
      </c>
      <c r="ES243" s="59">
        <f t="shared" si="2576"/>
        <v>0</v>
      </c>
      <c r="ET243" s="58">
        <v>0</v>
      </c>
      <c r="EU243" s="7">
        <v>0</v>
      </c>
      <c r="EV243" s="59">
        <f t="shared" si="2577"/>
        <v>0</v>
      </c>
      <c r="EW243" s="58">
        <v>0</v>
      </c>
      <c r="EX243" s="7">
        <v>0</v>
      </c>
      <c r="EY243" s="59">
        <f t="shared" si="2578"/>
        <v>0</v>
      </c>
      <c r="EZ243" s="58">
        <v>0</v>
      </c>
      <c r="FA243" s="7">
        <v>0</v>
      </c>
      <c r="FB243" s="59">
        <f t="shared" si="2579"/>
        <v>0</v>
      </c>
      <c r="FC243" s="58">
        <v>0</v>
      </c>
      <c r="FD243" s="7">
        <v>0</v>
      </c>
      <c r="FE243" s="59">
        <f t="shared" si="2580"/>
        <v>0</v>
      </c>
      <c r="FF243" s="58">
        <v>0</v>
      </c>
      <c r="FG243" s="7">
        <v>0</v>
      </c>
      <c r="FH243" s="59">
        <f t="shared" si="2581"/>
        <v>0</v>
      </c>
      <c r="FI243" s="58">
        <v>0</v>
      </c>
      <c r="FJ243" s="7">
        <v>0</v>
      </c>
      <c r="FK243" s="59">
        <f t="shared" si="2582"/>
        <v>0</v>
      </c>
      <c r="FL243" s="58">
        <v>0</v>
      </c>
      <c r="FM243" s="7">
        <v>0</v>
      </c>
      <c r="FN243" s="59">
        <f t="shared" si="2583"/>
        <v>0</v>
      </c>
      <c r="FO243" s="58">
        <v>0</v>
      </c>
      <c r="FP243" s="7">
        <v>0</v>
      </c>
      <c r="FQ243" s="59">
        <f t="shared" si="2584"/>
        <v>0</v>
      </c>
      <c r="FR243" s="58">
        <v>0</v>
      </c>
      <c r="FS243" s="7">
        <v>0</v>
      </c>
      <c r="FT243" s="59">
        <f t="shared" si="2585"/>
        <v>0</v>
      </c>
      <c r="FU243" s="58">
        <v>0</v>
      </c>
      <c r="FV243" s="7">
        <v>0</v>
      </c>
      <c r="FW243" s="59">
        <f t="shared" si="2586"/>
        <v>0</v>
      </c>
      <c r="FX243" s="58">
        <v>0</v>
      </c>
      <c r="FY243" s="7">
        <v>0</v>
      </c>
      <c r="FZ243" s="59">
        <f t="shared" si="2587"/>
        <v>0</v>
      </c>
      <c r="GA243" s="58">
        <v>0</v>
      </c>
      <c r="GB243" s="7">
        <v>0</v>
      </c>
      <c r="GC243" s="59">
        <f t="shared" si="2588"/>
        <v>0</v>
      </c>
      <c r="GD243" s="58">
        <v>0</v>
      </c>
      <c r="GE243" s="7">
        <v>0</v>
      </c>
      <c r="GF243" s="59">
        <f t="shared" si="2589"/>
        <v>0</v>
      </c>
      <c r="GG243" s="58">
        <v>0</v>
      </c>
      <c r="GH243" s="7">
        <v>0</v>
      </c>
      <c r="GI243" s="59">
        <f t="shared" si="2590"/>
        <v>0</v>
      </c>
      <c r="GJ243" s="58">
        <v>0</v>
      </c>
      <c r="GK243" s="7">
        <v>0</v>
      </c>
      <c r="GL243" s="59">
        <f t="shared" si="2591"/>
        <v>0</v>
      </c>
      <c r="GM243" s="58">
        <v>0</v>
      </c>
      <c r="GN243" s="7">
        <v>0</v>
      </c>
      <c r="GO243" s="59">
        <f t="shared" si="2592"/>
        <v>0</v>
      </c>
      <c r="GP243" s="58">
        <v>0</v>
      </c>
      <c r="GQ243" s="7">
        <v>0</v>
      </c>
      <c r="GR243" s="59">
        <f t="shared" si="2593"/>
        <v>0</v>
      </c>
      <c r="GS243" s="58">
        <v>0</v>
      </c>
      <c r="GT243" s="7">
        <v>0</v>
      </c>
      <c r="GU243" s="59">
        <f t="shared" si="2594"/>
        <v>0</v>
      </c>
      <c r="GV243" s="58">
        <v>0</v>
      </c>
      <c r="GW243" s="7">
        <v>0</v>
      </c>
      <c r="GX243" s="59">
        <f t="shared" si="2595"/>
        <v>0</v>
      </c>
      <c r="GY243" s="6">
        <f t="shared" si="2115"/>
        <v>0</v>
      </c>
      <c r="GZ243" s="83">
        <f t="shared" si="2116"/>
        <v>0</v>
      </c>
    </row>
    <row r="244" spans="1:208" x14ac:dyDescent="0.3">
      <c r="A244" s="55">
        <v>2022</v>
      </c>
      <c r="B244" s="59" t="s">
        <v>9</v>
      </c>
      <c r="C244" s="58">
        <v>0</v>
      </c>
      <c r="D244" s="7">
        <v>0</v>
      </c>
      <c r="E244" s="59">
        <f t="shared" ref="E244:E251" si="2597">IF(C244=0,0,D244/C244*1000)</f>
        <v>0</v>
      </c>
      <c r="F244" s="58">
        <v>0</v>
      </c>
      <c r="G244" s="7">
        <v>0</v>
      </c>
      <c r="H244" s="59">
        <f t="shared" si="2529"/>
        <v>0</v>
      </c>
      <c r="I244" s="58">
        <v>0</v>
      </c>
      <c r="J244" s="7">
        <v>0</v>
      </c>
      <c r="K244" s="59">
        <f t="shared" si="2530"/>
        <v>0</v>
      </c>
      <c r="L244" s="58">
        <v>0</v>
      </c>
      <c r="M244" s="7">
        <v>0</v>
      </c>
      <c r="N244" s="59">
        <f t="shared" si="2531"/>
        <v>0</v>
      </c>
      <c r="O244" s="58">
        <v>0</v>
      </c>
      <c r="P244" s="7">
        <v>0</v>
      </c>
      <c r="Q244" s="59">
        <f t="shared" si="2532"/>
        <v>0</v>
      </c>
      <c r="R244" s="58">
        <v>0</v>
      </c>
      <c r="S244" s="7">
        <v>0</v>
      </c>
      <c r="T244" s="59">
        <f t="shared" si="2533"/>
        <v>0</v>
      </c>
      <c r="U244" s="58">
        <v>0</v>
      </c>
      <c r="V244" s="7">
        <v>0</v>
      </c>
      <c r="W244" s="59">
        <f t="shared" si="2534"/>
        <v>0</v>
      </c>
      <c r="X244" s="58">
        <v>0</v>
      </c>
      <c r="Y244" s="7">
        <v>0</v>
      </c>
      <c r="Z244" s="59">
        <f t="shared" si="2535"/>
        <v>0</v>
      </c>
      <c r="AA244" s="58">
        <v>0</v>
      </c>
      <c r="AB244" s="7">
        <v>0</v>
      </c>
      <c r="AC244" s="59">
        <f t="shared" si="2536"/>
        <v>0</v>
      </c>
      <c r="AD244" s="58">
        <v>0</v>
      </c>
      <c r="AE244" s="7">
        <v>0</v>
      </c>
      <c r="AF244" s="59">
        <f t="shared" si="2537"/>
        <v>0</v>
      </c>
      <c r="AG244" s="58">
        <v>0</v>
      </c>
      <c r="AH244" s="7">
        <v>0</v>
      </c>
      <c r="AI244" s="59">
        <f t="shared" si="2538"/>
        <v>0</v>
      </c>
      <c r="AJ244" s="58">
        <v>0</v>
      </c>
      <c r="AK244" s="7">
        <v>0</v>
      </c>
      <c r="AL244" s="59">
        <f t="shared" si="2539"/>
        <v>0</v>
      </c>
      <c r="AM244" s="58">
        <v>0</v>
      </c>
      <c r="AN244" s="7">
        <v>0</v>
      </c>
      <c r="AO244" s="59">
        <f t="shared" si="2540"/>
        <v>0</v>
      </c>
      <c r="AP244" s="58">
        <v>0</v>
      </c>
      <c r="AQ244" s="7">
        <v>0</v>
      </c>
      <c r="AR244" s="59">
        <f t="shared" si="2541"/>
        <v>0</v>
      </c>
      <c r="AS244" s="58">
        <v>0</v>
      </c>
      <c r="AT244" s="7">
        <v>0</v>
      </c>
      <c r="AU244" s="59">
        <f t="shared" si="2542"/>
        <v>0</v>
      </c>
      <c r="AV244" s="58">
        <v>0</v>
      </c>
      <c r="AW244" s="7">
        <v>0</v>
      </c>
      <c r="AX244" s="59">
        <f t="shared" si="2543"/>
        <v>0</v>
      </c>
      <c r="AY244" s="58">
        <v>0</v>
      </c>
      <c r="AZ244" s="7">
        <v>0</v>
      </c>
      <c r="BA244" s="59">
        <f t="shared" si="2544"/>
        <v>0</v>
      </c>
      <c r="BB244" s="58">
        <v>0</v>
      </c>
      <c r="BC244" s="7">
        <v>0</v>
      </c>
      <c r="BD244" s="59">
        <f t="shared" si="2545"/>
        <v>0</v>
      </c>
      <c r="BE244" s="58">
        <v>0</v>
      </c>
      <c r="BF244" s="7">
        <v>0</v>
      </c>
      <c r="BG244" s="59">
        <f t="shared" si="2546"/>
        <v>0</v>
      </c>
      <c r="BH244" s="58">
        <v>0</v>
      </c>
      <c r="BI244" s="7">
        <v>0</v>
      </c>
      <c r="BJ244" s="59">
        <f t="shared" si="2547"/>
        <v>0</v>
      </c>
      <c r="BK244" s="58">
        <v>0</v>
      </c>
      <c r="BL244" s="7">
        <v>0</v>
      </c>
      <c r="BM244" s="59">
        <f t="shared" si="2548"/>
        <v>0</v>
      </c>
      <c r="BN244" s="58">
        <v>0</v>
      </c>
      <c r="BO244" s="7">
        <v>0</v>
      </c>
      <c r="BP244" s="59">
        <f t="shared" si="2549"/>
        <v>0</v>
      </c>
      <c r="BQ244" s="58">
        <v>0</v>
      </c>
      <c r="BR244" s="7">
        <v>0</v>
      </c>
      <c r="BS244" s="59">
        <f t="shared" si="2550"/>
        <v>0</v>
      </c>
      <c r="BT244" s="58">
        <v>0</v>
      </c>
      <c r="BU244" s="7">
        <v>0</v>
      </c>
      <c r="BV244" s="59">
        <f t="shared" si="2551"/>
        <v>0</v>
      </c>
      <c r="BW244" s="58">
        <v>0</v>
      </c>
      <c r="BX244" s="7">
        <v>0</v>
      </c>
      <c r="BY244" s="59">
        <f t="shared" si="2552"/>
        <v>0</v>
      </c>
      <c r="BZ244" s="58">
        <v>0</v>
      </c>
      <c r="CA244" s="7">
        <v>0</v>
      </c>
      <c r="CB244" s="59">
        <f t="shared" si="2553"/>
        <v>0</v>
      </c>
      <c r="CC244" s="58">
        <v>0</v>
      </c>
      <c r="CD244" s="7">
        <v>0</v>
      </c>
      <c r="CE244" s="59">
        <f t="shared" si="2554"/>
        <v>0</v>
      </c>
      <c r="CF244" s="58">
        <v>0</v>
      </c>
      <c r="CG244" s="7">
        <v>0</v>
      </c>
      <c r="CH244" s="59">
        <f t="shared" si="2555"/>
        <v>0</v>
      </c>
      <c r="CI244" s="58">
        <v>0</v>
      </c>
      <c r="CJ244" s="7">
        <v>0</v>
      </c>
      <c r="CK244" s="59">
        <f t="shared" si="2556"/>
        <v>0</v>
      </c>
      <c r="CL244" s="58">
        <v>0</v>
      </c>
      <c r="CM244" s="7">
        <v>0</v>
      </c>
      <c r="CN244" s="59">
        <f t="shared" si="2557"/>
        <v>0</v>
      </c>
      <c r="CO244" s="58">
        <v>0</v>
      </c>
      <c r="CP244" s="7">
        <v>0</v>
      </c>
      <c r="CQ244" s="59">
        <f t="shared" si="2558"/>
        <v>0</v>
      </c>
      <c r="CR244" s="58">
        <v>0</v>
      </c>
      <c r="CS244" s="7">
        <v>0</v>
      </c>
      <c r="CT244" s="59">
        <f t="shared" si="2559"/>
        <v>0</v>
      </c>
      <c r="CU244" s="58">
        <v>0</v>
      </c>
      <c r="CV244" s="7">
        <v>0</v>
      </c>
      <c r="CW244" s="59">
        <f t="shared" si="2560"/>
        <v>0</v>
      </c>
      <c r="CX244" s="58">
        <v>0</v>
      </c>
      <c r="CY244" s="7">
        <v>0</v>
      </c>
      <c r="CZ244" s="59">
        <f t="shared" si="2561"/>
        <v>0</v>
      </c>
      <c r="DA244" s="58">
        <v>0</v>
      </c>
      <c r="DB244" s="7">
        <v>0</v>
      </c>
      <c r="DC244" s="59">
        <f t="shared" si="2562"/>
        <v>0</v>
      </c>
      <c r="DD244" s="58">
        <v>0</v>
      </c>
      <c r="DE244" s="7">
        <v>0</v>
      </c>
      <c r="DF244" s="59">
        <f t="shared" si="2563"/>
        <v>0</v>
      </c>
      <c r="DG244" s="58">
        <v>0</v>
      </c>
      <c r="DH244" s="7">
        <v>0</v>
      </c>
      <c r="DI244" s="59">
        <f t="shared" si="2564"/>
        <v>0</v>
      </c>
      <c r="DJ244" s="58">
        <v>0</v>
      </c>
      <c r="DK244" s="7">
        <v>0</v>
      </c>
      <c r="DL244" s="59">
        <f t="shared" si="2565"/>
        <v>0</v>
      </c>
      <c r="DM244" s="58">
        <v>0</v>
      </c>
      <c r="DN244" s="7">
        <v>0</v>
      </c>
      <c r="DO244" s="59">
        <f t="shared" si="2566"/>
        <v>0</v>
      </c>
      <c r="DP244" s="58">
        <v>0</v>
      </c>
      <c r="DQ244" s="7">
        <v>0</v>
      </c>
      <c r="DR244" s="59">
        <f t="shared" si="2567"/>
        <v>0</v>
      </c>
      <c r="DS244" s="58">
        <v>0</v>
      </c>
      <c r="DT244" s="7">
        <v>0</v>
      </c>
      <c r="DU244" s="59">
        <f t="shared" si="2568"/>
        <v>0</v>
      </c>
      <c r="DV244" s="58">
        <v>0</v>
      </c>
      <c r="DW244" s="7">
        <v>0</v>
      </c>
      <c r="DX244" s="59">
        <f t="shared" si="2569"/>
        <v>0</v>
      </c>
      <c r="DY244" s="58">
        <v>0</v>
      </c>
      <c r="DZ244" s="7">
        <v>0</v>
      </c>
      <c r="EA244" s="59">
        <f t="shared" si="2570"/>
        <v>0</v>
      </c>
      <c r="EB244" s="58">
        <v>0</v>
      </c>
      <c r="EC244" s="7">
        <v>0</v>
      </c>
      <c r="ED244" s="59">
        <f t="shared" si="2571"/>
        <v>0</v>
      </c>
      <c r="EE244" s="58">
        <v>0</v>
      </c>
      <c r="EF244" s="7">
        <v>0</v>
      </c>
      <c r="EG244" s="59">
        <f t="shared" si="2572"/>
        <v>0</v>
      </c>
      <c r="EH244" s="58">
        <v>0</v>
      </c>
      <c r="EI244" s="7">
        <v>0</v>
      </c>
      <c r="EJ244" s="59">
        <f t="shared" si="2573"/>
        <v>0</v>
      </c>
      <c r="EK244" s="58">
        <v>0</v>
      </c>
      <c r="EL244" s="7">
        <v>0</v>
      </c>
      <c r="EM244" s="59">
        <f t="shared" si="2574"/>
        <v>0</v>
      </c>
      <c r="EN244" s="58">
        <v>0</v>
      </c>
      <c r="EO244" s="7">
        <v>0</v>
      </c>
      <c r="EP244" s="59">
        <f t="shared" si="2575"/>
        <v>0</v>
      </c>
      <c r="EQ244" s="58">
        <v>0</v>
      </c>
      <c r="ER244" s="7">
        <v>0</v>
      </c>
      <c r="ES244" s="59">
        <f t="shared" si="2576"/>
        <v>0</v>
      </c>
      <c r="ET244" s="58">
        <v>0</v>
      </c>
      <c r="EU244" s="7">
        <v>0</v>
      </c>
      <c r="EV244" s="59">
        <f t="shared" si="2577"/>
        <v>0</v>
      </c>
      <c r="EW244" s="58">
        <v>0</v>
      </c>
      <c r="EX244" s="7">
        <v>0</v>
      </c>
      <c r="EY244" s="59">
        <f t="shared" si="2578"/>
        <v>0</v>
      </c>
      <c r="EZ244" s="58">
        <v>0</v>
      </c>
      <c r="FA244" s="7">
        <v>0</v>
      </c>
      <c r="FB244" s="59">
        <f t="shared" si="2579"/>
        <v>0</v>
      </c>
      <c r="FC244" s="58">
        <v>0</v>
      </c>
      <c r="FD244" s="7">
        <v>0</v>
      </c>
      <c r="FE244" s="59">
        <f t="shared" si="2580"/>
        <v>0</v>
      </c>
      <c r="FF244" s="58">
        <v>0</v>
      </c>
      <c r="FG244" s="7">
        <v>0</v>
      </c>
      <c r="FH244" s="59">
        <f t="shared" si="2581"/>
        <v>0</v>
      </c>
      <c r="FI244" s="58">
        <v>0</v>
      </c>
      <c r="FJ244" s="7">
        <v>0</v>
      </c>
      <c r="FK244" s="59">
        <f t="shared" si="2582"/>
        <v>0</v>
      </c>
      <c r="FL244" s="58">
        <v>0</v>
      </c>
      <c r="FM244" s="7">
        <v>0</v>
      </c>
      <c r="FN244" s="59">
        <f t="shared" si="2583"/>
        <v>0</v>
      </c>
      <c r="FO244" s="58">
        <v>0</v>
      </c>
      <c r="FP244" s="7">
        <v>0</v>
      </c>
      <c r="FQ244" s="59">
        <f t="shared" si="2584"/>
        <v>0</v>
      </c>
      <c r="FR244" s="58">
        <v>0</v>
      </c>
      <c r="FS244" s="7">
        <v>0</v>
      </c>
      <c r="FT244" s="59">
        <f t="shared" si="2585"/>
        <v>0</v>
      </c>
      <c r="FU244" s="58">
        <v>0</v>
      </c>
      <c r="FV244" s="7">
        <v>0</v>
      </c>
      <c r="FW244" s="59">
        <f t="shared" si="2586"/>
        <v>0</v>
      </c>
      <c r="FX244" s="58">
        <v>0</v>
      </c>
      <c r="FY244" s="7">
        <v>0</v>
      </c>
      <c r="FZ244" s="59">
        <f t="shared" si="2587"/>
        <v>0</v>
      </c>
      <c r="GA244" s="58">
        <v>0</v>
      </c>
      <c r="GB244" s="7">
        <v>0</v>
      </c>
      <c r="GC244" s="59">
        <f t="shared" si="2588"/>
        <v>0</v>
      </c>
      <c r="GD244" s="58">
        <v>0</v>
      </c>
      <c r="GE244" s="7">
        <v>0</v>
      </c>
      <c r="GF244" s="59">
        <f t="shared" si="2589"/>
        <v>0</v>
      </c>
      <c r="GG244" s="58">
        <v>0</v>
      </c>
      <c r="GH244" s="7">
        <v>0</v>
      </c>
      <c r="GI244" s="59">
        <f t="shared" si="2590"/>
        <v>0</v>
      </c>
      <c r="GJ244" s="58">
        <v>0</v>
      </c>
      <c r="GK244" s="7">
        <v>0</v>
      </c>
      <c r="GL244" s="59">
        <f t="shared" si="2591"/>
        <v>0</v>
      </c>
      <c r="GM244" s="58">
        <v>0</v>
      </c>
      <c r="GN244" s="7">
        <v>0</v>
      </c>
      <c r="GO244" s="59">
        <f t="shared" si="2592"/>
        <v>0</v>
      </c>
      <c r="GP244" s="58">
        <v>0</v>
      </c>
      <c r="GQ244" s="7">
        <v>0</v>
      </c>
      <c r="GR244" s="59">
        <f t="shared" si="2593"/>
        <v>0</v>
      </c>
      <c r="GS244" s="58">
        <v>0</v>
      </c>
      <c r="GT244" s="7">
        <v>0</v>
      </c>
      <c r="GU244" s="59">
        <f t="shared" si="2594"/>
        <v>0</v>
      </c>
      <c r="GV244" s="58">
        <v>0</v>
      </c>
      <c r="GW244" s="7">
        <v>0</v>
      </c>
      <c r="GX244" s="59">
        <f t="shared" si="2595"/>
        <v>0</v>
      </c>
      <c r="GY244" s="6">
        <f t="shared" si="2115"/>
        <v>0</v>
      </c>
      <c r="GZ244" s="83">
        <f t="shared" si="2116"/>
        <v>0</v>
      </c>
    </row>
    <row r="245" spans="1:208" x14ac:dyDescent="0.3">
      <c r="A245" s="55">
        <v>2022</v>
      </c>
      <c r="B245" s="51" t="s">
        <v>10</v>
      </c>
      <c r="C245" s="58">
        <v>0</v>
      </c>
      <c r="D245" s="7">
        <v>0</v>
      </c>
      <c r="E245" s="59">
        <f t="shared" si="2597"/>
        <v>0</v>
      </c>
      <c r="F245" s="58">
        <v>0</v>
      </c>
      <c r="G245" s="7">
        <v>0</v>
      </c>
      <c r="H245" s="59">
        <f t="shared" si="2529"/>
        <v>0</v>
      </c>
      <c r="I245" s="58">
        <v>0</v>
      </c>
      <c r="J245" s="7">
        <v>0</v>
      </c>
      <c r="K245" s="59">
        <f t="shared" si="2530"/>
        <v>0</v>
      </c>
      <c r="L245" s="58">
        <v>0</v>
      </c>
      <c r="M245" s="7">
        <v>0</v>
      </c>
      <c r="N245" s="59">
        <f t="shared" si="2531"/>
        <v>0</v>
      </c>
      <c r="O245" s="58">
        <v>0</v>
      </c>
      <c r="P245" s="7">
        <v>0</v>
      </c>
      <c r="Q245" s="59">
        <f t="shared" si="2532"/>
        <v>0</v>
      </c>
      <c r="R245" s="58">
        <v>0</v>
      </c>
      <c r="S245" s="7">
        <v>0</v>
      </c>
      <c r="T245" s="59">
        <f t="shared" si="2533"/>
        <v>0</v>
      </c>
      <c r="U245" s="58">
        <v>0</v>
      </c>
      <c r="V245" s="7">
        <v>0</v>
      </c>
      <c r="W245" s="59">
        <f t="shared" si="2534"/>
        <v>0</v>
      </c>
      <c r="X245" s="58">
        <v>0</v>
      </c>
      <c r="Y245" s="7">
        <v>0</v>
      </c>
      <c r="Z245" s="59">
        <f t="shared" si="2535"/>
        <v>0</v>
      </c>
      <c r="AA245" s="58">
        <v>0</v>
      </c>
      <c r="AB245" s="7">
        <v>0</v>
      </c>
      <c r="AC245" s="59">
        <f t="shared" si="2536"/>
        <v>0</v>
      </c>
      <c r="AD245" s="58">
        <v>0</v>
      </c>
      <c r="AE245" s="7">
        <v>0</v>
      </c>
      <c r="AF245" s="59">
        <f t="shared" si="2537"/>
        <v>0</v>
      </c>
      <c r="AG245" s="58">
        <v>0</v>
      </c>
      <c r="AH245" s="7">
        <v>0</v>
      </c>
      <c r="AI245" s="59">
        <f t="shared" si="2538"/>
        <v>0</v>
      </c>
      <c r="AJ245" s="58">
        <v>0</v>
      </c>
      <c r="AK245" s="7">
        <v>0</v>
      </c>
      <c r="AL245" s="59">
        <f t="shared" si="2539"/>
        <v>0</v>
      </c>
      <c r="AM245" s="58">
        <v>0</v>
      </c>
      <c r="AN245" s="7">
        <v>0</v>
      </c>
      <c r="AO245" s="59">
        <f t="shared" si="2540"/>
        <v>0</v>
      </c>
      <c r="AP245" s="58">
        <v>0</v>
      </c>
      <c r="AQ245" s="7">
        <v>0</v>
      </c>
      <c r="AR245" s="59">
        <f t="shared" si="2541"/>
        <v>0</v>
      </c>
      <c r="AS245" s="58">
        <v>0</v>
      </c>
      <c r="AT245" s="7">
        <v>0</v>
      </c>
      <c r="AU245" s="59">
        <f t="shared" si="2542"/>
        <v>0</v>
      </c>
      <c r="AV245" s="58">
        <v>0</v>
      </c>
      <c r="AW245" s="7">
        <v>0</v>
      </c>
      <c r="AX245" s="59">
        <f t="shared" si="2543"/>
        <v>0</v>
      </c>
      <c r="AY245" s="58">
        <v>0</v>
      </c>
      <c r="AZ245" s="7">
        <v>0</v>
      </c>
      <c r="BA245" s="59">
        <f t="shared" si="2544"/>
        <v>0</v>
      </c>
      <c r="BB245" s="58">
        <v>0</v>
      </c>
      <c r="BC245" s="7">
        <v>0</v>
      </c>
      <c r="BD245" s="59">
        <f t="shared" si="2545"/>
        <v>0</v>
      </c>
      <c r="BE245" s="58">
        <v>0</v>
      </c>
      <c r="BF245" s="7">
        <v>0</v>
      </c>
      <c r="BG245" s="59">
        <f t="shared" si="2546"/>
        <v>0</v>
      </c>
      <c r="BH245" s="58">
        <v>0</v>
      </c>
      <c r="BI245" s="7">
        <v>0</v>
      </c>
      <c r="BJ245" s="59">
        <f t="shared" si="2547"/>
        <v>0</v>
      </c>
      <c r="BK245" s="58">
        <v>0</v>
      </c>
      <c r="BL245" s="7">
        <v>0</v>
      </c>
      <c r="BM245" s="59">
        <f t="shared" si="2548"/>
        <v>0</v>
      </c>
      <c r="BN245" s="58">
        <v>0</v>
      </c>
      <c r="BO245" s="7">
        <v>0</v>
      </c>
      <c r="BP245" s="59">
        <f t="shared" si="2549"/>
        <v>0</v>
      </c>
      <c r="BQ245" s="58">
        <v>0</v>
      </c>
      <c r="BR245" s="7">
        <v>0</v>
      </c>
      <c r="BS245" s="59">
        <f t="shared" si="2550"/>
        <v>0</v>
      </c>
      <c r="BT245" s="58">
        <v>0</v>
      </c>
      <c r="BU245" s="7">
        <v>0</v>
      </c>
      <c r="BV245" s="59">
        <f t="shared" si="2551"/>
        <v>0</v>
      </c>
      <c r="BW245" s="58">
        <v>0</v>
      </c>
      <c r="BX245" s="7">
        <v>0</v>
      </c>
      <c r="BY245" s="59">
        <f t="shared" si="2552"/>
        <v>0</v>
      </c>
      <c r="BZ245" s="58">
        <v>0</v>
      </c>
      <c r="CA245" s="7">
        <v>0</v>
      </c>
      <c r="CB245" s="59">
        <f t="shared" si="2553"/>
        <v>0</v>
      </c>
      <c r="CC245" s="58">
        <v>0</v>
      </c>
      <c r="CD245" s="7">
        <v>0</v>
      </c>
      <c r="CE245" s="59">
        <f t="shared" si="2554"/>
        <v>0</v>
      </c>
      <c r="CF245" s="58">
        <v>0</v>
      </c>
      <c r="CG245" s="7">
        <v>0</v>
      </c>
      <c r="CH245" s="59">
        <f t="shared" si="2555"/>
        <v>0</v>
      </c>
      <c r="CI245" s="58">
        <v>0</v>
      </c>
      <c r="CJ245" s="7">
        <v>0</v>
      </c>
      <c r="CK245" s="59">
        <f t="shared" si="2556"/>
        <v>0</v>
      </c>
      <c r="CL245" s="58">
        <v>0</v>
      </c>
      <c r="CM245" s="7">
        <v>0</v>
      </c>
      <c r="CN245" s="59">
        <f t="shared" si="2557"/>
        <v>0</v>
      </c>
      <c r="CO245" s="58">
        <v>0</v>
      </c>
      <c r="CP245" s="7">
        <v>0</v>
      </c>
      <c r="CQ245" s="59">
        <f t="shared" si="2558"/>
        <v>0</v>
      </c>
      <c r="CR245" s="58">
        <v>0</v>
      </c>
      <c r="CS245" s="7">
        <v>0</v>
      </c>
      <c r="CT245" s="59">
        <f t="shared" si="2559"/>
        <v>0</v>
      </c>
      <c r="CU245" s="58">
        <v>0</v>
      </c>
      <c r="CV245" s="7">
        <v>0</v>
      </c>
      <c r="CW245" s="59">
        <f t="shared" si="2560"/>
        <v>0</v>
      </c>
      <c r="CX245" s="58">
        <v>0</v>
      </c>
      <c r="CY245" s="7">
        <v>0</v>
      </c>
      <c r="CZ245" s="59">
        <f t="shared" si="2561"/>
        <v>0</v>
      </c>
      <c r="DA245" s="58">
        <v>0</v>
      </c>
      <c r="DB245" s="7">
        <v>0</v>
      </c>
      <c r="DC245" s="59">
        <f t="shared" si="2562"/>
        <v>0</v>
      </c>
      <c r="DD245" s="58">
        <v>0</v>
      </c>
      <c r="DE245" s="7">
        <v>0</v>
      </c>
      <c r="DF245" s="59">
        <f t="shared" si="2563"/>
        <v>0</v>
      </c>
      <c r="DG245" s="58">
        <v>0</v>
      </c>
      <c r="DH245" s="7">
        <v>0</v>
      </c>
      <c r="DI245" s="59">
        <f t="shared" si="2564"/>
        <v>0</v>
      </c>
      <c r="DJ245" s="58">
        <v>0</v>
      </c>
      <c r="DK245" s="7">
        <v>0</v>
      </c>
      <c r="DL245" s="59">
        <f t="shared" si="2565"/>
        <v>0</v>
      </c>
      <c r="DM245" s="58">
        <v>0</v>
      </c>
      <c r="DN245" s="7">
        <v>0</v>
      </c>
      <c r="DO245" s="59">
        <f t="shared" si="2566"/>
        <v>0</v>
      </c>
      <c r="DP245" s="58">
        <v>0</v>
      </c>
      <c r="DQ245" s="7">
        <v>0</v>
      </c>
      <c r="DR245" s="59">
        <f t="shared" si="2567"/>
        <v>0</v>
      </c>
      <c r="DS245" s="58">
        <v>0</v>
      </c>
      <c r="DT245" s="7">
        <v>0</v>
      </c>
      <c r="DU245" s="59">
        <f t="shared" si="2568"/>
        <v>0</v>
      </c>
      <c r="DV245" s="58">
        <v>0</v>
      </c>
      <c r="DW245" s="7">
        <v>0</v>
      </c>
      <c r="DX245" s="59">
        <f t="shared" si="2569"/>
        <v>0</v>
      </c>
      <c r="DY245" s="58">
        <v>0</v>
      </c>
      <c r="DZ245" s="7">
        <v>0</v>
      </c>
      <c r="EA245" s="59">
        <f t="shared" si="2570"/>
        <v>0</v>
      </c>
      <c r="EB245" s="58">
        <v>0</v>
      </c>
      <c r="EC245" s="7">
        <v>0</v>
      </c>
      <c r="ED245" s="59">
        <f t="shared" si="2571"/>
        <v>0</v>
      </c>
      <c r="EE245" s="58">
        <v>0</v>
      </c>
      <c r="EF245" s="7">
        <v>0</v>
      </c>
      <c r="EG245" s="59">
        <f t="shared" si="2572"/>
        <v>0</v>
      </c>
      <c r="EH245" s="58">
        <v>0</v>
      </c>
      <c r="EI245" s="7">
        <v>0</v>
      </c>
      <c r="EJ245" s="59">
        <f t="shared" si="2573"/>
        <v>0</v>
      </c>
      <c r="EK245" s="58">
        <v>0</v>
      </c>
      <c r="EL245" s="7">
        <v>0</v>
      </c>
      <c r="EM245" s="59">
        <f t="shared" si="2574"/>
        <v>0</v>
      </c>
      <c r="EN245" s="58">
        <v>0</v>
      </c>
      <c r="EO245" s="7">
        <v>0</v>
      </c>
      <c r="EP245" s="59">
        <f t="shared" si="2575"/>
        <v>0</v>
      </c>
      <c r="EQ245" s="58">
        <v>0</v>
      </c>
      <c r="ER245" s="7">
        <v>0</v>
      </c>
      <c r="ES245" s="59">
        <f t="shared" si="2576"/>
        <v>0</v>
      </c>
      <c r="ET245" s="58">
        <v>0</v>
      </c>
      <c r="EU245" s="7">
        <v>0</v>
      </c>
      <c r="EV245" s="59">
        <f t="shared" si="2577"/>
        <v>0</v>
      </c>
      <c r="EW245" s="58">
        <v>0</v>
      </c>
      <c r="EX245" s="7">
        <v>0</v>
      </c>
      <c r="EY245" s="59">
        <f t="shared" si="2578"/>
        <v>0</v>
      </c>
      <c r="EZ245" s="58">
        <v>0</v>
      </c>
      <c r="FA245" s="7">
        <v>0</v>
      </c>
      <c r="FB245" s="59">
        <f t="shared" si="2579"/>
        <v>0</v>
      </c>
      <c r="FC245" s="58">
        <v>0</v>
      </c>
      <c r="FD245" s="7">
        <v>0</v>
      </c>
      <c r="FE245" s="59">
        <f t="shared" si="2580"/>
        <v>0</v>
      </c>
      <c r="FF245" s="58">
        <v>0</v>
      </c>
      <c r="FG245" s="7">
        <v>0</v>
      </c>
      <c r="FH245" s="59">
        <f t="shared" si="2581"/>
        <v>0</v>
      </c>
      <c r="FI245" s="58">
        <v>0</v>
      </c>
      <c r="FJ245" s="7">
        <v>0</v>
      </c>
      <c r="FK245" s="59">
        <f t="shared" si="2582"/>
        <v>0</v>
      </c>
      <c r="FL245" s="58">
        <v>0</v>
      </c>
      <c r="FM245" s="7">
        <v>0</v>
      </c>
      <c r="FN245" s="59">
        <f t="shared" si="2583"/>
        <v>0</v>
      </c>
      <c r="FO245" s="58">
        <v>0</v>
      </c>
      <c r="FP245" s="7">
        <v>0</v>
      </c>
      <c r="FQ245" s="59">
        <f t="shared" si="2584"/>
        <v>0</v>
      </c>
      <c r="FR245" s="58">
        <v>0</v>
      </c>
      <c r="FS245" s="7">
        <v>0</v>
      </c>
      <c r="FT245" s="59">
        <f t="shared" si="2585"/>
        <v>0</v>
      </c>
      <c r="FU245" s="58">
        <v>0</v>
      </c>
      <c r="FV245" s="7">
        <v>0</v>
      </c>
      <c r="FW245" s="59">
        <f t="shared" si="2586"/>
        <v>0</v>
      </c>
      <c r="FX245" s="58">
        <v>0</v>
      </c>
      <c r="FY245" s="7">
        <v>0</v>
      </c>
      <c r="FZ245" s="59">
        <f t="shared" si="2587"/>
        <v>0</v>
      </c>
      <c r="GA245" s="58">
        <v>0</v>
      </c>
      <c r="GB245" s="7">
        <v>0</v>
      </c>
      <c r="GC245" s="59">
        <f t="shared" si="2588"/>
        <v>0</v>
      </c>
      <c r="GD245" s="58">
        <v>0</v>
      </c>
      <c r="GE245" s="7">
        <v>0</v>
      </c>
      <c r="GF245" s="59">
        <f t="shared" si="2589"/>
        <v>0</v>
      </c>
      <c r="GG245" s="58">
        <v>0</v>
      </c>
      <c r="GH245" s="7">
        <v>0</v>
      </c>
      <c r="GI245" s="59">
        <f t="shared" si="2590"/>
        <v>0</v>
      </c>
      <c r="GJ245" s="58">
        <v>0</v>
      </c>
      <c r="GK245" s="7">
        <v>0</v>
      </c>
      <c r="GL245" s="59">
        <f t="shared" si="2591"/>
        <v>0</v>
      </c>
      <c r="GM245" s="58">
        <v>0</v>
      </c>
      <c r="GN245" s="7">
        <v>0</v>
      </c>
      <c r="GO245" s="59">
        <f t="shared" si="2592"/>
        <v>0</v>
      </c>
      <c r="GP245" s="58">
        <v>0</v>
      </c>
      <c r="GQ245" s="7">
        <v>0</v>
      </c>
      <c r="GR245" s="59">
        <f t="shared" si="2593"/>
        <v>0</v>
      </c>
      <c r="GS245" s="58">
        <v>0</v>
      </c>
      <c r="GT245" s="7">
        <v>0</v>
      </c>
      <c r="GU245" s="59">
        <f t="shared" si="2594"/>
        <v>0</v>
      </c>
      <c r="GV245" s="58">
        <v>0</v>
      </c>
      <c r="GW245" s="7">
        <v>0</v>
      </c>
      <c r="GX245" s="59">
        <f t="shared" si="2595"/>
        <v>0</v>
      </c>
      <c r="GY245" s="6">
        <f t="shared" si="2115"/>
        <v>0</v>
      </c>
      <c r="GZ245" s="83">
        <f t="shared" si="2116"/>
        <v>0</v>
      </c>
    </row>
    <row r="246" spans="1:208" x14ac:dyDescent="0.3">
      <c r="A246" s="55">
        <v>2022</v>
      </c>
      <c r="B246" s="51" t="s">
        <v>11</v>
      </c>
      <c r="C246" s="58">
        <v>0</v>
      </c>
      <c r="D246" s="7">
        <v>0</v>
      </c>
      <c r="E246" s="59">
        <f t="shared" si="2597"/>
        <v>0</v>
      </c>
      <c r="F246" s="58">
        <v>0</v>
      </c>
      <c r="G246" s="7">
        <v>0</v>
      </c>
      <c r="H246" s="59">
        <f t="shared" si="2529"/>
        <v>0</v>
      </c>
      <c r="I246" s="58">
        <v>0</v>
      </c>
      <c r="J246" s="7">
        <v>0</v>
      </c>
      <c r="K246" s="59">
        <f t="shared" si="2530"/>
        <v>0</v>
      </c>
      <c r="L246" s="58">
        <v>0</v>
      </c>
      <c r="M246" s="7">
        <v>0</v>
      </c>
      <c r="N246" s="59">
        <f t="shared" si="2531"/>
        <v>0</v>
      </c>
      <c r="O246" s="58">
        <v>0</v>
      </c>
      <c r="P246" s="7">
        <v>0</v>
      </c>
      <c r="Q246" s="59">
        <f t="shared" si="2532"/>
        <v>0</v>
      </c>
      <c r="R246" s="58">
        <v>0</v>
      </c>
      <c r="S246" s="7">
        <v>0</v>
      </c>
      <c r="T246" s="59">
        <f t="shared" si="2533"/>
        <v>0</v>
      </c>
      <c r="U246" s="58">
        <v>0</v>
      </c>
      <c r="V246" s="7">
        <v>0</v>
      </c>
      <c r="W246" s="59">
        <f t="shared" si="2534"/>
        <v>0</v>
      </c>
      <c r="X246" s="58">
        <v>0</v>
      </c>
      <c r="Y246" s="7">
        <v>0</v>
      </c>
      <c r="Z246" s="59">
        <f t="shared" si="2535"/>
        <v>0</v>
      </c>
      <c r="AA246" s="58">
        <v>0</v>
      </c>
      <c r="AB246" s="7">
        <v>0</v>
      </c>
      <c r="AC246" s="59">
        <f t="shared" si="2536"/>
        <v>0</v>
      </c>
      <c r="AD246" s="58">
        <v>0</v>
      </c>
      <c r="AE246" s="7">
        <v>0</v>
      </c>
      <c r="AF246" s="59">
        <f t="shared" si="2537"/>
        <v>0</v>
      </c>
      <c r="AG246" s="58">
        <v>0</v>
      </c>
      <c r="AH246" s="7">
        <v>0</v>
      </c>
      <c r="AI246" s="59">
        <f t="shared" si="2538"/>
        <v>0</v>
      </c>
      <c r="AJ246" s="58">
        <v>0</v>
      </c>
      <c r="AK246" s="7">
        <v>0</v>
      </c>
      <c r="AL246" s="59">
        <f t="shared" si="2539"/>
        <v>0</v>
      </c>
      <c r="AM246" s="58">
        <v>0</v>
      </c>
      <c r="AN246" s="7">
        <v>0</v>
      </c>
      <c r="AO246" s="59">
        <f t="shared" si="2540"/>
        <v>0</v>
      </c>
      <c r="AP246" s="58">
        <v>0</v>
      </c>
      <c r="AQ246" s="7">
        <v>0</v>
      </c>
      <c r="AR246" s="59">
        <f t="shared" si="2541"/>
        <v>0</v>
      </c>
      <c r="AS246" s="58">
        <v>0</v>
      </c>
      <c r="AT246" s="7">
        <v>0</v>
      </c>
      <c r="AU246" s="59">
        <f t="shared" si="2542"/>
        <v>0</v>
      </c>
      <c r="AV246" s="58">
        <v>0</v>
      </c>
      <c r="AW246" s="7">
        <v>0</v>
      </c>
      <c r="AX246" s="59">
        <f t="shared" si="2543"/>
        <v>0</v>
      </c>
      <c r="AY246" s="58">
        <v>0</v>
      </c>
      <c r="AZ246" s="7">
        <v>0</v>
      </c>
      <c r="BA246" s="59">
        <f t="shared" si="2544"/>
        <v>0</v>
      </c>
      <c r="BB246" s="58">
        <v>0</v>
      </c>
      <c r="BC246" s="7">
        <v>0</v>
      </c>
      <c r="BD246" s="59">
        <f t="shared" si="2545"/>
        <v>0</v>
      </c>
      <c r="BE246" s="58">
        <v>0</v>
      </c>
      <c r="BF246" s="7">
        <v>0</v>
      </c>
      <c r="BG246" s="59">
        <f t="shared" si="2546"/>
        <v>0</v>
      </c>
      <c r="BH246" s="58">
        <v>0</v>
      </c>
      <c r="BI246" s="7">
        <v>0</v>
      </c>
      <c r="BJ246" s="59">
        <f t="shared" si="2547"/>
        <v>0</v>
      </c>
      <c r="BK246" s="58">
        <v>0</v>
      </c>
      <c r="BL246" s="7">
        <v>0</v>
      </c>
      <c r="BM246" s="59">
        <f t="shared" si="2548"/>
        <v>0</v>
      </c>
      <c r="BN246" s="58">
        <v>0</v>
      </c>
      <c r="BO246" s="7">
        <v>0</v>
      </c>
      <c r="BP246" s="59">
        <f t="shared" si="2549"/>
        <v>0</v>
      </c>
      <c r="BQ246" s="58">
        <v>0</v>
      </c>
      <c r="BR246" s="7">
        <v>0</v>
      </c>
      <c r="BS246" s="59">
        <f t="shared" si="2550"/>
        <v>0</v>
      </c>
      <c r="BT246" s="58">
        <v>0</v>
      </c>
      <c r="BU246" s="7">
        <v>0</v>
      </c>
      <c r="BV246" s="59">
        <f t="shared" si="2551"/>
        <v>0</v>
      </c>
      <c r="BW246" s="58">
        <v>0</v>
      </c>
      <c r="BX246" s="7">
        <v>0</v>
      </c>
      <c r="BY246" s="59">
        <f t="shared" si="2552"/>
        <v>0</v>
      </c>
      <c r="BZ246" s="58">
        <v>0</v>
      </c>
      <c r="CA246" s="7">
        <v>0</v>
      </c>
      <c r="CB246" s="59">
        <f t="shared" si="2553"/>
        <v>0</v>
      </c>
      <c r="CC246" s="58">
        <v>0</v>
      </c>
      <c r="CD246" s="7">
        <v>0</v>
      </c>
      <c r="CE246" s="59">
        <f t="shared" si="2554"/>
        <v>0</v>
      </c>
      <c r="CF246" s="58">
        <v>0</v>
      </c>
      <c r="CG246" s="7">
        <v>0</v>
      </c>
      <c r="CH246" s="59">
        <f t="shared" si="2555"/>
        <v>0</v>
      </c>
      <c r="CI246" s="58">
        <v>0</v>
      </c>
      <c r="CJ246" s="7">
        <v>0</v>
      </c>
      <c r="CK246" s="59">
        <f t="shared" si="2556"/>
        <v>0</v>
      </c>
      <c r="CL246" s="58">
        <v>0</v>
      </c>
      <c r="CM246" s="7">
        <v>0</v>
      </c>
      <c r="CN246" s="59">
        <f t="shared" si="2557"/>
        <v>0</v>
      </c>
      <c r="CO246" s="58">
        <v>0</v>
      </c>
      <c r="CP246" s="7">
        <v>0</v>
      </c>
      <c r="CQ246" s="59">
        <f t="shared" si="2558"/>
        <v>0</v>
      </c>
      <c r="CR246" s="58">
        <v>0</v>
      </c>
      <c r="CS246" s="7">
        <v>0</v>
      </c>
      <c r="CT246" s="59">
        <f t="shared" si="2559"/>
        <v>0</v>
      </c>
      <c r="CU246" s="58">
        <v>0</v>
      </c>
      <c r="CV246" s="7">
        <v>0</v>
      </c>
      <c r="CW246" s="59">
        <f t="shared" si="2560"/>
        <v>0</v>
      </c>
      <c r="CX246" s="58">
        <v>0</v>
      </c>
      <c r="CY246" s="7">
        <v>0</v>
      </c>
      <c r="CZ246" s="59">
        <f t="shared" si="2561"/>
        <v>0</v>
      </c>
      <c r="DA246" s="58">
        <v>0</v>
      </c>
      <c r="DB246" s="7">
        <v>0</v>
      </c>
      <c r="DC246" s="59">
        <f t="shared" si="2562"/>
        <v>0</v>
      </c>
      <c r="DD246" s="58">
        <v>0</v>
      </c>
      <c r="DE246" s="7">
        <v>0</v>
      </c>
      <c r="DF246" s="59">
        <f t="shared" si="2563"/>
        <v>0</v>
      </c>
      <c r="DG246" s="58">
        <v>0</v>
      </c>
      <c r="DH246" s="7">
        <v>0</v>
      </c>
      <c r="DI246" s="59">
        <f t="shared" si="2564"/>
        <v>0</v>
      </c>
      <c r="DJ246" s="58">
        <v>0</v>
      </c>
      <c r="DK246" s="7">
        <v>0</v>
      </c>
      <c r="DL246" s="59">
        <f t="shared" si="2565"/>
        <v>0</v>
      </c>
      <c r="DM246" s="58">
        <v>0</v>
      </c>
      <c r="DN246" s="7">
        <v>0</v>
      </c>
      <c r="DO246" s="59">
        <f t="shared" si="2566"/>
        <v>0</v>
      </c>
      <c r="DP246" s="58">
        <v>0</v>
      </c>
      <c r="DQ246" s="7">
        <v>0</v>
      </c>
      <c r="DR246" s="59">
        <f t="shared" si="2567"/>
        <v>0</v>
      </c>
      <c r="DS246" s="58">
        <v>0</v>
      </c>
      <c r="DT246" s="7">
        <v>0</v>
      </c>
      <c r="DU246" s="59">
        <f t="shared" si="2568"/>
        <v>0</v>
      </c>
      <c r="DV246" s="58">
        <v>0</v>
      </c>
      <c r="DW246" s="7">
        <v>0</v>
      </c>
      <c r="DX246" s="59">
        <f t="shared" si="2569"/>
        <v>0</v>
      </c>
      <c r="DY246" s="58">
        <v>0</v>
      </c>
      <c r="DZ246" s="7">
        <v>0</v>
      </c>
      <c r="EA246" s="59">
        <f t="shared" si="2570"/>
        <v>0</v>
      </c>
      <c r="EB246" s="58">
        <v>0</v>
      </c>
      <c r="EC246" s="7">
        <v>0</v>
      </c>
      <c r="ED246" s="59">
        <f t="shared" si="2571"/>
        <v>0</v>
      </c>
      <c r="EE246" s="58">
        <v>0</v>
      </c>
      <c r="EF246" s="7">
        <v>0</v>
      </c>
      <c r="EG246" s="59">
        <f t="shared" si="2572"/>
        <v>0</v>
      </c>
      <c r="EH246" s="58">
        <v>0</v>
      </c>
      <c r="EI246" s="7">
        <v>0</v>
      </c>
      <c r="EJ246" s="59">
        <f t="shared" si="2573"/>
        <v>0</v>
      </c>
      <c r="EK246" s="58">
        <v>0</v>
      </c>
      <c r="EL246" s="7">
        <v>0</v>
      </c>
      <c r="EM246" s="59">
        <f t="shared" si="2574"/>
        <v>0</v>
      </c>
      <c r="EN246" s="58">
        <v>0</v>
      </c>
      <c r="EO246" s="7">
        <v>0</v>
      </c>
      <c r="EP246" s="59">
        <f t="shared" si="2575"/>
        <v>0</v>
      </c>
      <c r="EQ246" s="58">
        <v>0</v>
      </c>
      <c r="ER246" s="7">
        <v>0</v>
      </c>
      <c r="ES246" s="59">
        <f t="shared" si="2576"/>
        <v>0</v>
      </c>
      <c r="ET246" s="58">
        <v>0</v>
      </c>
      <c r="EU246" s="7">
        <v>0</v>
      </c>
      <c r="EV246" s="59">
        <f t="shared" si="2577"/>
        <v>0</v>
      </c>
      <c r="EW246" s="58">
        <v>0</v>
      </c>
      <c r="EX246" s="7">
        <v>0</v>
      </c>
      <c r="EY246" s="59">
        <f t="shared" si="2578"/>
        <v>0</v>
      </c>
      <c r="EZ246" s="58">
        <v>0</v>
      </c>
      <c r="FA246" s="7">
        <v>0</v>
      </c>
      <c r="FB246" s="59">
        <f t="shared" si="2579"/>
        <v>0</v>
      </c>
      <c r="FC246" s="58">
        <v>0</v>
      </c>
      <c r="FD246" s="7">
        <v>0</v>
      </c>
      <c r="FE246" s="59">
        <f t="shared" si="2580"/>
        <v>0</v>
      </c>
      <c r="FF246" s="58">
        <v>0</v>
      </c>
      <c r="FG246" s="7">
        <v>0</v>
      </c>
      <c r="FH246" s="59">
        <f t="shared" si="2581"/>
        <v>0</v>
      </c>
      <c r="FI246" s="58">
        <v>0</v>
      </c>
      <c r="FJ246" s="7">
        <v>0</v>
      </c>
      <c r="FK246" s="59">
        <f t="shared" si="2582"/>
        <v>0</v>
      </c>
      <c r="FL246" s="58">
        <v>0</v>
      </c>
      <c r="FM246" s="7">
        <v>0</v>
      </c>
      <c r="FN246" s="59">
        <f t="shared" si="2583"/>
        <v>0</v>
      </c>
      <c r="FO246" s="58">
        <v>0</v>
      </c>
      <c r="FP246" s="7">
        <v>0</v>
      </c>
      <c r="FQ246" s="59">
        <f t="shared" si="2584"/>
        <v>0</v>
      </c>
      <c r="FR246" s="58">
        <v>0</v>
      </c>
      <c r="FS246" s="7">
        <v>0</v>
      </c>
      <c r="FT246" s="59">
        <f t="shared" si="2585"/>
        <v>0</v>
      </c>
      <c r="FU246" s="58">
        <v>0</v>
      </c>
      <c r="FV246" s="7">
        <v>0</v>
      </c>
      <c r="FW246" s="59">
        <f t="shared" si="2586"/>
        <v>0</v>
      </c>
      <c r="FX246" s="58">
        <v>0</v>
      </c>
      <c r="FY246" s="7">
        <v>0</v>
      </c>
      <c r="FZ246" s="59">
        <f t="shared" si="2587"/>
        <v>0</v>
      </c>
      <c r="GA246" s="58">
        <v>0</v>
      </c>
      <c r="GB246" s="7">
        <v>0</v>
      </c>
      <c r="GC246" s="59">
        <f t="shared" si="2588"/>
        <v>0</v>
      </c>
      <c r="GD246" s="58">
        <v>0</v>
      </c>
      <c r="GE246" s="7">
        <v>0</v>
      </c>
      <c r="GF246" s="59">
        <f t="shared" si="2589"/>
        <v>0</v>
      </c>
      <c r="GG246" s="58">
        <v>0</v>
      </c>
      <c r="GH246" s="7">
        <v>0</v>
      </c>
      <c r="GI246" s="59">
        <f t="shared" si="2590"/>
        <v>0</v>
      </c>
      <c r="GJ246" s="58">
        <v>0</v>
      </c>
      <c r="GK246" s="7">
        <v>0</v>
      </c>
      <c r="GL246" s="59">
        <f t="shared" si="2591"/>
        <v>0</v>
      </c>
      <c r="GM246" s="58">
        <v>0</v>
      </c>
      <c r="GN246" s="7">
        <v>0</v>
      </c>
      <c r="GO246" s="59">
        <f t="shared" si="2592"/>
        <v>0</v>
      </c>
      <c r="GP246" s="58">
        <v>0</v>
      </c>
      <c r="GQ246" s="7">
        <v>0</v>
      </c>
      <c r="GR246" s="59">
        <f t="shared" si="2593"/>
        <v>0</v>
      </c>
      <c r="GS246" s="58">
        <v>0</v>
      </c>
      <c r="GT246" s="7">
        <v>0</v>
      </c>
      <c r="GU246" s="59">
        <f t="shared" si="2594"/>
        <v>0</v>
      </c>
      <c r="GV246" s="58">
        <v>0</v>
      </c>
      <c r="GW246" s="7">
        <v>0</v>
      </c>
      <c r="GX246" s="59">
        <f t="shared" si="2595"/>
        <v>0</v>
      </c>
      <c r="GY246" s="6">
        <f t="shared" si="2115"/>
        <v>0</v>
      </c>
      <c r="GZ246" s="83">
        <f t="shared" si="2116"/>
        <v>0</v>
      </c>
    </row>
    <row r="247" spans="1:208" x14ac:dyDescent="0.3">
      <c r="A247" s="55">
        <v>2022</v>
      </c>
      <c r="B247" s="51" t="s">
        <v>12</v>
      </c>
      <c r="C247" s="58">
        <v>0</v>
      </c>
      <c r="D247" s="7">
        <v>0</v>
      </c>
      <c r="E247" s="59">
        <f t="shared" si="2597"/>
        <v>0</v>
      </c>
      <c r="F247" s="58">
        <v>0</v>
      </c>
      <c r="G247" s="7">
        <v>0</v>
      </c>
      <c r="H247" s="59">
        <f t="shared" si="2529"/>
        <v>0</v>
      </c>
      <c r="I247" s="58">
        <v>0</v>
      </c>
      <c r="J247" s="7">
        <v>0</v>
      </c>
      <c r="K247" s="59">
        <f t="shared" si="2530"/>
        <v>0</v>
      </c>
      <c r="L247" s="58">
        <v>0</v>
      </c>
      <c r="M247" s="7">
        <v>0</v>
      </c>
      <c r="N247" s="59">
        <f t="shared" si="2531"/>
        <v>0</v>
      </c>
      <c r="O247" s="58">
        <v>0</v>
      </c>
      <c r="P247" s="7">
        <v>0</v>
      </c>
      <c r="Q247" s="59">
        <f t="shared" si="2532"/>
        <v>0</v>
      </c>
      <c r="R247" s="58">
        <v>0</v>
      </c>
      <c r="S247" s="7">
        <v>0</v>
      </c>
      <c r="T247" s="59">
        <f t="shared" si="2533"/>
        <v>0</v>
      </c>
      <c r="U247" s="58">
        <v>0</v>
      </c>
      <c r="V247" s="7">
        <v>0</v>
      </c>
      <c r="W247" s="59">
        <f t="shared" si="2534"/>
        <v>0</v>
      </c>
      <c r="X247" s="58">
        <v>0</v>
      </c>
      <c r="Y247" s="7">
        <v>0</v>
      </c>
      <c r="Z247" s="59">
        <f t="shared" si="2535"/>
        <v>0</v>
      </c>
      <c r="AA247" s="58">
        <v>0</v>
      </c>
      <c r="AB247" s="7">
        <v>0</v>
      </c>
      <c r="AC247" s="59">
        <f t="shared" si="2536"/>
        <v>0</v>
      </c>
      <c r="AD247" s="58">
        <v>0</v>
      </c>
      <c r="AE247" s="7">
        <v>0</v>
      </c>
      <c r="AF247" s="59">
        <f t="shared" si="2537"/>
        <v>0</v>
      </c>
      <c r="AG247" s="58">
        <v>0</v>
      </c>
      <c r="AH247" s="7">
        <v>0</v>
      </c>
      <c r="AI247" s="59">
        <f t="shared" si="2538"/>
        <v>0</v>
      </c>
      <c r="AJ247" s="58">
        <v>0</v>
      </c>
      <c r="AK247" s="7">
        <v>0</v>
      </c>
      <c r="AL247" s="59">
        <f t="shared" si="2539"/>
        <v>0</v>
      </c>
      <c r="AM247" s="58">
        <v>0</v>
      </c>
      <c r="AN247" s="7">
        <v>0</v>
      </c>
      <c r="AO247" s="59">
        <f t="shared" si="2540"/>
        <v>0</v>
      </c>
      <c r="AP247" s="58">
        <v>0</v>
      </c>
      <c r="AQ247" s="7">
        <v>0</v>
      </c>
      <c r="AR247" s="59">
        <f t="shared" si="2541"/>
        <v>0</v>
      </c>
      <c r="AS247" s="58">
        <v>0</v>
      </c>
      <c r="AT247" s="7">
        <v>0</v>
      </c>
      <c r="AU247" s="59">
        <f t="shared" si="2542"/>
        <v>0</v>
      </c>
      <c r="AV247" s="58">
        <v>0</v>
      </c>
      <c r="AW247" s="7">
        <v>0</v>
      </c>
      <c r="AX247" s="59">
        <f t="shared" si="2543"/>
        <v>0</v>
      </c>
      <c r="AY247" s="58">
        <v>0</v>
      </c>
      <c r="AZ247" s="7">
        <v>0</v>
      </c>
      <c r="BA247" s="59">
        <f t="shared" si="2544"/>
        <v>0</v>
      </c>
      <c r="BB247" s="58">
        <v>0</v>
      </c>
      <c r="BC247" s="7">
        <v>0</v>
      </c>
      <c r="BD247" s="59">
        <f t="shared" si="2545"/>
        <v>0</v>
      </c>
      <c r="BE247" s="58">
        <v>0</v>
      </c>
      <c r="BF247" s="7">
        <v>0</v>
      </c>
      <c r="BG247" s="59">
        <f t="shared" si="2546"/>
        <v>0</v>
      </c>
      <c r="BH247" s="58">
        <v>0</v>
      </c>
      <c r="BI247" s="7">
        <v>0</v>
      </c>
      <c r="BJ247" s="59">
        <f t="shared" si="2547"/>
        <v>0</v>
      </c>
      <c r="BK247" s="58">
        <v>0</v>
      </c>
      <c r="BL247" s="7">
        <v>0</v>
      </c>
      <c r="BM247" s="59">
        <f t="shared" si="2548"/>
        <v>0</v>
      </c>
      <c r="BN247" s="58">
        <v>0</v>
      </c>
      <c r="BO247" s="7">
        <v>0</v>
      </c>
      <c r="BP247" s="59">
        <f t="shared" si="2549"/>
        <v>0</v>
      </c>
      <c r="BQ247" s="58">
        <v>0</v>
      </c>
      <c r="BR247" s="7">
        <v>0</v>
      </c>
      <c r="BS247" s="59">
        <f t="shared" si="2550"/>
        <v>0</v>
      </c>
      <c r="BT247" s="58">
        <v>0</v>
      </c>
      <c r="BU247" s="7">
        <v>0</v>
      </c>
      <c r="BV247" s="59">
        <f t="shared" si="2551"/>
        <v>0</v>
      </c>
      <c r="BW247" s="58">
        <v>0</v>
      </c>
      <c r="BX247" s="7">
        <v>0</v>
      </c>
      <c r="BY247" s="59">
        <f t="shared" si="2552"/>
        <v>0</v>
      </c>
      <c r="BZ247" s="58">
        <v>0</v>
      </c>
      <c r="CA247" s="7">
        <v>0</v>
      </c>
      <c r="CB247" s="59">
        <f t="shared" si="2553"/>
        <v>0</v>
      </c>
      <c r="CC247" s="58">
        <v>0</v>
      </c>
      <c r="CD247" s="7">
        <v>0</v>
      </c>
      <c r="CE247" s="59">
        <f t="shared" si="2554"/>
        <v>0</v>
      </c>
      <c r="CF247" s="58">
        <v>0</v>
      </c>
      <c r="CG247" s="7">
        <v>0</v>
      </c>
      <c r="CH247" s="59">
        <f t="shared" si="2555"/>
        <v>0</v>
      </c>
      <c r="CI247" s="58">
        <v>0</v>
      </c>
      <c r="CJ247" s="7">
        <v>0</v>
      </c>
      <c r="CK247" s="59">
        <f t="shared" si="2556"/>
        <v>0</v>
      </c>
      <c r="CL247" s="58">
        <v>0</v>
      </c>
      <c r="CM247" s="7">
        <v>0</v>
      </c>
      <c r="CN247" s="59">
        <f t="shared" si="2557"/>
        <v>0</v>
      </c>
      <c r="CO247" s="58">
        <v>0</v>
      </c>
      <c r="CP247" s="7">
        <v>0</v>
      </c>
      <c r="CQ247" s="59">
        <f t="shared" si="2558"/>
        <v>0</v>
      </c>
      <c r="CR247" s="58">
        <v>0</v>
      </c>
      <c r="CS247" s="7">
        <v>0</v>
      </c>
      <c r="CT247" s="59">
        <f t="shared" si="2559"/>
        <v>0</v>
      </c>
      <c r="CU247" s="58">
        <v>0</v>
      </c>
      <c r="CV247" s="7">
        <v>0</v>
      </c>
      <c r="CW247" s="59">
        <f t="shared" si="2560"/>
        <v>0</v>
      </c>
      <c r="CX247" s="58">
        <v>0</v>
      </c>
      <c r="CY247" s="7">
        <v>0</v>
      </c>
      <c r="CZ247" s="59">
        <f t="shared" si="2561"/>
        <v>0</v>
      </c>
      <c r="DA247" s="58">
        <v>0</v>
      </c>
      <c r="DB247" s="7">
        <v>0</v>
      </c>
      <c r="DC247" s="59">
        <f t="shared" si="2562"/>
        <v>0</v>
      </c>
      <c r="DD247" s="58">
        <v>0</v>
      </c>
      <c r="DE247" s="7">
        <v>0</v>
      </c>
      <c r="DF247" s="59">
        <f t="shared" si="2563"/>
        <v>0</v>
      </c>
      <c r="DG247" s="58">
        <v>0</v>
      </c>
      <c r="DH247" s="7">
        <v>0</v>
      </c>
      <c r="DI247" s="59">
        <f t="shared" si="2564"/>
        <v>0</v>
      </c>
      <c r="DJ247" s="58">
        <v>0</v>
      </c>
      <c r="DK247" s="7">
        <v>0</v>
      </c>
      <c r="DL247" s="59">
        <f t="shared" si="2565"/>
        <v>0</v>
      </c>
      <c r="DM247" s="58">
        <v>0</v>
      </c>
      <c r="DN247" s="7">
        <v>0</v>
      </c>
      <c r="DO247" s="59">
        <f t="shared" si="2566"/>
        <v>0</v>
      </c>
      <c r="DP247" s="58">
        <v>0</v>
      </c>
      <c r="DQ247" s="7">
        <v>0</v>
      </c>
      <c r="DR247" s="59">
        <f t="shared" si="2567"/>
        <v>0</v>
      </c>
      <c r="DS247" s="58">
        <v>0</v>
      </c>
      <c r="DT247" s="7">
        <v>0</v>
      </c>
      <c r="DU247" s="59">
        <f t="shared" si="2568"/>
        <v>0</v>
      </c>
      <c r="DV247" s="58">
        <v>0</v>
      </c>
      <c r="DW247" s="7">
        <v>0</v>
      </c>
      <c r="DX247" s="59">
        <f t="shared" si="2569"/>
        <v>0</v>
      </c>
      <c r="DY247" s="58">
        <v>0</v>
      </c>
      <c r="DZ247" s="7">
        <v>0</v>
      </c>
      <c r="EA247" s="59">
        <f t="shared" si="2570"/>
        <v>0</v>
      </c>
      <c r="EB247" s="58">
        <v>0</v>
      </c>
      <c r="EC247" s="7">
        <v>0</v>
      </c>
      <c r="ED247" s="59">
        <f t="shared" si="2571"/>
        <v>0</v>
      </c>
      <c r="EE247" s="58">
        <v>0</v>
      </c>
      <c r="EF247" s="7">
        <v>0</v>
      </c>
      <c r="EG247" s="59">
        <f t="shared" si="2572"/>
        <v>0</v>
      </c>
      <c r="EH247" s="58">
        <v>0</v>
      </c>
      <c r="EI247" s="7">
        <v>0</v>
      </c>
      <c r="EJ247" s="59">
        <f t="shared" si="2573"/>
        <v>0</v>
      </c>
      <c r="EK247" s="58">
        <v>0</v>
      </c>
      <c r="EL247" s="7">
        <v>0</v>
      </c>
      <c r="EM247" s="59">
        <f t="shared" si="2574"/>
        <v>0</v>
      </c>
      <c r="EN247" s="58">
        <v>0</v>
      </c>
      <c r="EO247" s="7">
        <v>0</v>
      </c>
      <c r="EP247" s="59">
        <f t="shared" si="2575"/>
        <v>0</v>
      </c>
      <c r="EQ247" s="58">
        <v>0</v>
      </c>
      <c r="ER247" s="7">
        <v>0</v>
      </c>
      <c r="ES247" s="59">
        <f t="shared" si="2576"/>
        <v>0</v>
      </c>
      <c r="ET247" s="58">
        <v>0</v>
      </c>
      <c r="EU247" s="7">
        <v>0</v>
      </c>
      <c r="EV247" s="59">
        <f t="shared" si="2577"/>
        <v>0</v>
      </c>
      <c r="EW247" s="58">
        <v>0</v>
      </c>
      <c r="EX247" s="7">
        <v>0</v>
      </c>
      <c r="EY247" s="59">
        <f t="shared" si="2578"/>
        <v>0</v>
      </c>
      <c r="EZ247" s="58">
        <v>0</v>
      </c>
      <c r="FA247" s="7">
        <v>0</v>
      </c>
      <c r="FB247" s="59">
        <f t="shared" si="2579"/>
        <v>0</v>
      </c>
      <c r="FC247" s="58">
        <v>0</v>
      </c>
      <c r="FD247" s="7">
        <v>0</v>
      </c>
      <c r="FE247" s="59">
        <f t="shared" si="2580"/>
        <v>0</v>
      </c>
      <c r="FF247" s="58">
        <v>0</v>
      </c>
      <c r="FG247" s="7">
        <v>0</v>
      </c>
      <c r="FH247" s="59">
        <f t="shared" si="2581"/>
        <v>0</v>
      </c>
      <c r="FI247" s="58">
        <v>0</v>
      </c>
      <c r="FJ247" s="7">
        <v>0</v>
      </c>
      <c r="FK247" s="59">
        <f t="shared" si="2582"/>
        <v>0</v>
      </c>
      <c r="FL247" s="58">
        <v>0</v>
      </c>
      <c r="FM247" s="7">
        <v>0</v>
      </c>
      <c r="FN247" s="59">
        <f t="shared" si="2583"/>
        <v>0</v>
      </c>
      <c r="FO247" s="58">
        <v>0</v>
      </c>
      <c r="FP247" s="7">
        <v>0</v>
      </c>
      <c r="FQ247" s="59">
        <f t="shared" si="2584"/>
        <v>0</v>
      </c>
      <c r="FR247" s="58">
        <v>0</v>
      </c>
      <c r="FS247" s="7">
        <v>0</v>
      </c>
      <c r="FT247" s="59">
        <f t="shared" si="2585"/>
        <v>0</v>
      </c>
      <c r="FU247" s="58">
        <v>0</v>
      </c>
      <c r="FV247" s="7">
        <v>0</v>
      </c>
      <c r="FW247" s="59">
        <f t="shared" si="2586"/>
        <v>0</v>
      </c>
      <c r="FX247" s="58">
        <v>0</v>
      </c>
      <c r="FY247" s="7">
        <v>0</v>
      </c>
      <c r="FZ247" s="59">
        <f t="shared" si="2587"/>
        <v>0</v>
      </c>
      <c r="GA247" s="58">
        <v>0</v>
      </c>
      <c r="GB247" s="7">
        <v>0</v>
      </c>
      <c r="GC247" s="59">
        <f t="shared" si="2588"/>
        <v>0</v>
      </c>
      <c r="GD247" s="58">
        <v>0</v>
      </c>
      <c r="GE247" s="7">
        <v>0</v>
      </c>
      <c r="GF247" s="59">
        <f t="shared" si="2589"/>
        <v>0</v>
      </c>
      <c r="GG247" s="58">
        <v>0</v>
      </c>
      <c r="GH247" s="7">
        <v>0</v>
      </c>
      <c r="GI247" s="59">
        <f t="shared" si="2590"/>
        <v>0</v>
      </c>
      <c r="GJ247" s="58">
        <v>0</v>
      </c>
      <c r="GK247" s="7">
        <v>0</v>
      </c>
      <c r="GL247" s="59">
        <f t="shared" si="2591"/>
        <v>0</v>
      </c>
      <c r="GM247" s="58">
        <v>0</v>
      </c>
      <c r="GN247" s="7">
        <v>0</v>
      </c>
      <c r="GO247" s="59">
        <f t="shared" si="2592"/>
        <v>0</v>
      </c>
      <c r="GP247" s="58">
        <v>0</v>
      </c>
      <c r="GQ247" s="7">
        <v>0</v>
      </c>
      <c r="GR247" s="59">
        <f t="shared" si="2593"/>
        <v>0</v>
      </c>
      <c r="GS247" s="58">
        <v>0</v>
      </c>
      <c r="GT247" s="7">
        <v>0</v>
      </c>
      <c r="GU247" s="59">
        <f t="shared" si="2594"/>
        <v>0</v>
      </c>
      <c r="GV247" s="58">
        <v>0</v>
      </c>
      <c r="GW247" s="7">
        <v>0</v>
      </c>
      <c r="GX247" s="59">
        <f t="shared" si="2595"/>
        <v>0</v>
      </c>
      <c r="GY247" s="6">
        <f t="shared" si="2115"/>
        <v>0</v>
      </c>
      <c r="GZ247" s="83">
        <f t="shared" si="2116"/>
        <v>0</v>
      </c>
    </row>
    <row r="248" spans="1:208" x14ac:dyDescent="0.3">
      <c r="A248" s="55">
        <v>2022</v>
      </c>
      <c r="B248" s="51" t="s">
        <v>13</v>
      </c>
      <c r="C248" s="58">
        <v>0</v>
      </c>
      <c r="D248" s="7">
        <v>0</v>
      </c>
      <c r="E248" s="59">
        <f t="shared" si="2597"/>
        <v>0</v>
      </c>
      <c r="F248" s="58">
        <v>0</v>
      </c>
      <c r="G248" s="7">
        <v>0</v>
      </c>
      <c r="H248" s="59">
        <f t="shared" si="2529"/>
        <v>0</v>
      </c>
      <c r="I248" s="58">
        <v>0</v>
      </c>
      <c r="J248" s="7">
        <v>0</v>
      </c>
      <c r="K248" s="59">
        <f t="shared" si="2530"/>
        <v>0</v>
      </c>
      <c r="L248" s="58">
        <v>0</v>
      </c>
      <c r="M248" s="7">
        <v>0</v>
      </c>
      <c r="N248" s="59">
        <f t="shared" si="2531"/>
        <v>0</v>
      </c>
      <c r="O248" s="58">
        <v>0</v>
      </c>
      <c r="P248" s="7">
        <v>0</v>
      </c>
      <c r="Q248" s="59">
        <f t="shared" si="2532"/>
        <v>0</v>
      </c>
      <c r="R248" s="58">
        <v>0</v>
      </c>
      <c r="S248" s="7">
        <v>0</v>
      </c>
      <c r="T248" s="59">
        <f t="shared" si="2533"/>
        <v>0</v>
      </c>
      <c r="U248" s="58">
        <v>0</v>
      </c>
      <c r="V248" s="7">
        <v>0</v>
      </c>
      <c r="W248" s="59">
        <f t="shared" si="2534"/>
        <v>0</v>
      </c>
      <c r="X248" s="58">
        <v>0</v>
      </c>
      <c r="Y248" s="7">
        <v>0</v>
      </c>
      <c r="Z248" s="59">
        <f t="shared" si="2535"/>
        <v>0</v>
      </c>
      <c r="AA248" s="58">
        <v>0</v>
      </c>
      <c r="AB248" s="7">
        <v>0</v>
      </c>
      <c r="AC248" s="59">
        <f t="shared" si="2536"/>
        <v>0</v>
      </c>
      <c r="AD248" s="58">
        <v>0</v>
      </c>
      <c r="AE248" s="7">
        <v>0</v>
      </c>
      <c r="AF248" s="59">
        <f t="shared" si="2537"/>
        <v>0</v>
      </c>
      <c r="AG248" s="58">
        <v>0</v>
      </c>
      <c r="AH248" s="7">
        <v>0</v>
      </c>
      <c r="AI248" s="59">
        <f t="shared" si="2538"/>
        <v>0</v>
      </c>
      <c r="AJ248" s="58">
        <v>0</v>
      </c>
      <c r="AK248" s="7">
        <v>0</v>
      </c>
      <c r="AL248" s="59">
        <f t="shared" si="2539"/>
        <v>0</v>
      </c>
      <c r="AM248" s="58">
        <v>0</v>
      </c>
      <c r="AN248" s="7">
        <v>0</v>
      </c>
      <c r="AO248" s="59">
        <f t="shared" si="2540"/>
        <v>0</v>
      </c>
      <c r="AP248" s="58">
        <v>0</v>
      </c>
      <c r="AQ248" s="7">
        <v>0</v>
      </c>
      <c r="AR248" s="59">
        <f t="shared" si="2541"/>
        <v>0</v>
      </c>
      <c r="AS248" s="58">
        <v>0</v>
      </c>
      <c r="AT248" s="7">
        <v>0</v>
      </c>
      <c r="AU248" s="59">
        <f t="shared" si="2542"/>
        <v>0</v>
      </c>
      <c r="AV248" s="58">
        <v>0</v>
      </c>
      <c r="AW248" s="7">
        <v>0</v>
      </c>
      <c r="AX248" s="59">
        <f t="shared" si="2543"/>
        <v>0</v>
      </c>
      <c r="AY248" s="58">
        <v>0</v>
      </c>
      <c r="AZ248" s="7">
        <v>0</v>
      </c>
      <c r="BA248" s="59">
        <f t="shared" si="2544"/>
        <v>0</v>
      </c>
      <c r="BB248" s="58">
        <v>0</v>
      </c>
      <c r="BC248" s="7">
        <v>0</v>
      </c>
      <c r="BD248" s="59">
        <f t="shared" si="2545"/>
        <v>0</v>
      </c>
      <c r="BE248" s="58">
        <v>0</v>
      </c>
      <c r="BF248" s="7">
        <v>0</v>
      </c>
      <c r="BG248" s="59">
        <f t="shared" si="2546"/>
        <v>0</v>
      </c>
      <c r="BH248" s="58">
        <v>0</v>
      </c>
      <c r="BI248" s="7">
        <v>0</v>
      </c>
      <c r="BJ248" s="59">
        <f t="shared" si="2547"/>
        <v>0</v>
      </c>
      <c r="BK248" s="58">
        <v>0</v>
      </c>
      <c r="BL248" s="7">
        <v>0</v>
      </c>
      <c r="BM248" s="59">
        <f t="shared" si="2548"/>
        <v>0</v>
      </c>
      <c r="BN248" s="58">
        <v>0</v>
      </c>
      <c r="BO248" s="7">
        <v>0</v>
      </c>
      <c r="BP248" s="59">
        <f t="shared" si="2549"/>
        <v>0</v>
      </c>
      <c r="BQ248" s="58">
        <v>0</v>
      </c>
      <c r="BR248" s="7">
        <v>0</v>
      </c>
      <c r="BS248" s="59">
        <f t="shared" si="2550"/>
        <v>0</v>
      </c>
      <c r="BT248" s="58">
        <v>0</v>
      </c>
      <c r="BU248" s="7">
        <v>0</v>
      </c>
      <c r="BV248" s="59">
        <f t="shared" si="2551"/>
        <v>0</v>
      </c>
      <c r="BW248" s="58">
        <v>0</v>
      </c>
      <c r="BX248" s="7">
        <v>0</v>
      </c>
      <c r="BY248" s="59">
        <f t="shared" si="2552"/>
        <v>0</v>
      </c>
      <c r="BZ248" s="58">
        <v>0</v>
      </c>
      <c r="CA248" s="7">
        <v>0</v>
      </c>
      <c r="CB248" s="59">
        <f t="shared" si="2553"/>
        <v>0</v>
      </c>
      <c r="CC248" s="58">
        <v>0</v>
      </c>
      <c r="CD248" s="7">
        <v>0</v>
      </c>
      <c r="CE248" s="59">
        <f t="shared" si="2554"/>
        <v>0</v>
      </c>
      <c r="CF248" s="58">
        <v>0</v>
      </c>
      <c r="CG248" s="7">
        <v>0</v>
      </c>
      <c r="CH248" s="59">
        <f t="shared" si="2555"/>
        <v>0</v>
      </c>
      <c r="CI248" s="58">
        <v>0</v>
      </c>
      <c r="CJ248" s="7">
        <v>0</v>
      </c>
      <c r="CK248" s="59">
        <f t="shared" si="2556"/>
        <v>0</v>
      </c>
      <c r="CL248" s="58">
        <v>0</v>
      </c>
      <c r="CM248" s="7">
        <v>0</v>
      </c>
      <c r="CN248" s="59">
        <f t="shared" si="2557"/>
        <v>0</v>
      </c>
      <c r="CO248" s="58">
        <v>0</v>
      </c>
      <c r="CP248" s="7">
        <v>0</v>
      </c>
      <c r="CQ248" s="59">
        <f t="shared" si="2558"/>
        <v>0</v>
      </c>
      <c r="CR248" s="58">
        <v>0</v>
      </c>
      <c r="CS248" s="7">
        <v>0</v>
      </c>
      <c r="CT248" s="59">
        <f t="shared" si="2559"/>
        <v>0</v>
      </c>
      <c r="CU248" s="58">
        <v>0</v>
      </c>
      <c r="CV248" s="7">
        <v>0</v>
      </c>
      <c r="CW248" s="59">
        <f t="shared" si="2560"/>
        <v>0</v>
      </c>
      <c r="CX248" s="58">
        <v>0</v>
      </c>
      <c r="CY248" s="7">
        <v>0</v>
      </c>
      <c r="CZ248" s="59">
        <f t="shared" si="2561"/>
        <v>0</v>
      </c>
      <c r="DA248" s="58">
        <v>0</v>
      </c>
      <c r="DB248" s="7">
        <v>0</v>
      </c>
      <c r="DC248" s="59">
        <f t="shared" si="2562"/>
        <v>0</v>
      </c>
      <c r="DD248" s="58">
        <v>0</v>
      </c>
      <c r="DE248" s="7">
        <v>0</v>
      </c>
      <c r="DF248" s="59">
        <f t="shared" si="2563"/>
        <v>0</v>
      </c>
      <c r="DG248" s="58">
        <v>0</v>
      </c>
      <c r="DH248" s="7">
        <v>0</v>
      </c>
      <c r="DI248" s="59">
        <f t="shared" si="2564"/>
        <v>0</v>
      </c>
      <c r="DJ248" s="58">
        <v>0</v>
      </c>
      <c r="DK248" s="7">
        <v>0</v>
      </c>
      <c r="DL248" s="59">
        <f t="shared" si="2565"/>
        <v>0</v>
      </c>
      <c r="DM248" s="58">
        <v>0</v>
      </c>
      <c r="DN248" s="7">
        <v>0</v>
      </c>
      <c r="DO248" s="59">
        <f t="shared" si="2566"/>
        <v>0</v>
      </c>
      <c r="DP248" s="58">
        <v>0</v>
      </c>
      <c r="DQ248" s="7">
        <v>0</v>
      </c>
      <c r="DR248" s="59">
        <f t="shared" si="2567"/>
        <v>0</v>
      </c>
      <c r="DS248" s="58">
        <v>0</v>
      </c>
      <c r="DT248" s="7">
        <v>0</v>
      </c>
      <c r="DU248" s="59">
        <f t="shared" si="2568"/>
        <v>0</v>
      </c>
      <c r="DV248" s="58">
        <v>0</v>
      </c>
      <c r="DW248" s="7">
        <v>0</v>
      </c>
      <c r="DX248" s="59">
        <f t="shared" si="2569"/>
        <v>0</v>
      </c>
      <c r="DY248" s="58">
        <v>0</v>
      </c>
      <c r="DZ248" s="7">
        <v>0</v>
      </c>
      <c r="EA248" s="59">
        <f t="shared" si="2570"/>
        <v>0</v>
      </c>
      <c r="EB248" s="58">
        <v>0</v>
      </c>
      <c r="EC248" s="7">
        <v>0</v>
      </c>
      <c r="ED248" s="59">
        <f t="shared" si="2571"/>
        <v>0</v>
      </c>
      <c r="EE248" s="58">
        <v>0</v>
      </c>
      <c r="EF248" s="7">
        <v>0</v>
      </c>
      <c r="EG248" s="59">
        <f t="shared" si="2572"/>
        <v>0</v>
      </c>
      <c r="EH248" s="58">
        <v>0</v>
      </c>
      <c r="EI248" s="7">
        <v>0</v>
      </c>
      <c r="EJ248" s="59">
        <f t="shared" si="2573"/>
        <v>0</v>
      </c>
      <c r="EK248" s="58">
        <v>0</v>
      </c>
      <c r="EL248" s="7">
        <v>0</v>
      </c>
      <c r="EM248" s="59">
        <f t="shared" si="2574"/>
        <v>0</v>
      </c>
      <c r="EN248" s="58">
        <v>0</v>
      </c>
      <c r="EO248" s="7">
        <v>0</v>
      </c>
      <c r="EP248" s="59">
        <f t="shared" si="2575"/>
        <v>0</v>
      </c>
      <c r="EQ248" s="58">
        <v>0</v>
      </c>
      <c r="ER248" s="7">
        <v>0</v>
      </c>
      <c r="ES248" s="59">
        <f t="shared" si="2576"/>
        <v>0</v>
      </c>
      <c r="ET248" s="58">
        <v>0</v>
      </c>
      <c r="EU248" s="7">
        <v>0</v>
      </c>
      <c r="EV248" s="59">
        <f t="shared" si="2577"/>
        <v>0</v>
      </c>
      <c r="EW248" s="58">
        <v>0</v>
      </c>
      <c r="EX248" s="7">
        <v>0</v>
      </c>
      <c r="EY248" s="59">
        <f t="shared" si="2578"/>
        <v>0</v>
      </c>
      <c r="EZ248" s="58">
        <v>0</v>
      </c>
      <c r="FA248" s="7">
        <v>0</v>
      </c>
      <c r="FB248" s="59">
        <f t="shared" si="2579"/>
        <v>0</v>
      </c>
      <c r="FC248" s="58">
        <v>0</v>
      </c>
      <c r="FD248" s="7">
        <v>0</v>
      </c>
      <c r="FE248" s="59">
        <f t="shared" si="2580"/>
        <v>0</v>
      </c>
      <c r="FF248" s="58">
        <v>0</v>
      </c>
      <c r="FG248" s="7">
        <v>0</v>
      </c>
      <c r="FH248" s="59">
        <f t="shared" si="2581"/>
        <v>0</v>
      </c>
      <c r="FI248" s="58">
        <v>0</v>
      </c>
      <c r="FJ248" s="7">
        <v>0</v>
      </c>
      <c r="FK248" s="59">
        <f t="shared" si="2582"/>
        <v>0</v>
      </c>
      <c r="FL248" s="58">
        <v>0</v>
      </c>
      <c r="FM248" s="7">
        <v>0</v>
      </c>
      <c r="FN248" s="59">
        <f t="shared" si="2583"/>
        <v>0</v>
      </c>
      <c r="FO248" s="58">
        <v>0</v>
      </c>
      <c r="FP248" s="7">
        <v>0</v>
      </c>
      <c r="FQ248" s="59">
        <f t="shared" si="2584"/>
        <v>0</v>
      </c>
      <c r="FR248" s="58">
        <v>0</v>
      </c>
      <c r="FS248" s="7">
        <v>0</v>
      </c>
      <c r="FT248" s="59">
        <f t="shared" si="2585"/>
        <v>0</v>
      </c>
      <c r="FU248" s="58">
        <v>0</v>
      </c>
      <c r="FV248" s="7">
        <v>0</v>
      </c>
      <c r="FW248" s="59">
        <f t="shared" si="2586"/>
        <v>0</v>
      </c>
      <c r="FX248" s="58">
        <v>0</v>
      </c>
      <c r="FY248" s="7">
        <v>0</v>
      </c>
      <c r="FZ248" s="59">
        <f t="shared" si="2587"/>
        <v>0</v>
      </c>
      <c r="GA248" s="58">
        <v>0</v>
      </c>
      <c r="GB248" s="7">
        <v>0</v>
      </c>
      <c r="GC248" s="59">
        <f t="shared" si="2588"/>
        <v>0</v>
      </c>
      <c r="GD248" s="58">
        <v>0</v>
      </c>
      <c r="GE248" s="7">
        <v>0</v>
      </c>
      <c r="GF248" s="59">
        <f t="shared" si="2589"/>
        <v>0</v>
      </c>
      <c r="GG248" s="58">
        <v>0</v>
      </c>
      <c r="GH248" s="7">
        <v>0</v>
      </c>
      <c r="GI248" s="59">
        <f t="shared" si="2590"/>
        <v>0</v>
      </c>
      <c r="GJ248" s="58">
        <v>0</v>
      </c>
      <c r="GK248" s="7">
        <v>0</v>
      </c>
      <c r="GL248" s="59">
        <f t="shared" si="2591"/>
        <v>0</v>
      </c>
      <c r="GM248" s="58">
        <v>0</v>
      </c>
      <c r="GN248" s="7">
        <v>0</v>
      </c>
      <c r="GO248" s="59">
        <f t="shared" si="2592"/>
        <v>0</v>
      </c>
      <c r="GP248" s="58">
        <v>0</v>
      </c>
      <c r="GQ248" s="7">
        <v>0</v>
      </c>
      <c r="GR248" s="59">
        <f t="shared" si="2593"/>
        <v>0</v>
      </c>
      <c r="GS248" s="58">
        <v>0</v>
      </c>
      <c r="GT248" s="7">
        <v>0</v>
      </c>
      <c r="GU248" s="59">
        <f t="shared" si="2594"/>
        <v>0</v>
      </c>
      <c r="GV248" s="58">
        <v>0</v>
      </c>
      <c r="GW248" s="7">
        <v>0</v>
      </c>
      <c r="GX248" s="59">
        <f t="shared" si="2595"/>
        <v>0</v>
      </c>
      <c r="GY248" s="6">
        <f t="shared" si="2115"/>
        <v>0</v>
      </c>
      <c r="GZ248" s="83">
        <f t="shared" si="2116"/>
        <v>0</v>
      </c>
    </row>
    <row r="249" spans="1:208" x14ac:dyDescent="0.3">
      <c r="A249" s="55">
        <v>2022</v>
      </c>
      <c r="B249" s="51" t="s">
        <v>14</v>
      </c>
      <c r="C249" s="58">
        <v>0</v>
      </c>
      <c r="D249" s="7">
        <v>0</v>
      </c>
      <c r="E249" s="59">
        <f t="shared" si="2597"/>
        <v>0</v>
      </c>
      <c r="F249" s="58">
        <v>0</v>
      </c>
      <c r="G249" s="7">
        <v>0</v>
      </c>
      <c r="H249" s="59">
        <f t="shared" si="2529"/>
        <v>0</v>
      </c>
      <c r="I249" s="58">
        <v>0</v>
      </c>
      <c r="J249" s="7">
        <v>0</v>
      </c>
      <c r="K249" s="59">
        <f t="shared" si="2530"/>
        <v>0</v>
      </c>
      <c r="L249" s="58">
        <v>0</v>
      </c>
      <c r="M249" s="7">
        <v>0</v>
      </c>
      <c r="N249" s="59">
        <f t="shared" si="2531"/>
        <v>0</v>
      </c>
      <c r="O249" s="58">
        <v>0</v>
      </c>
      <c r="P249" s="7">
        <v>0</v>
      </c>
      <c r="Q249" s="59">
        <f t="shared" si="2532"/>
        <v>0</v>
      </c>
      <c r="R249" s="58">
        <v>0</v>
      </c>
      <c r="S249" s="7">
        <v>0</v>
      </c>
      <c r="T249" s="59">
        <f t="shared" si="2533"/>
        <v>0</v>
      </c>
      <c r="U249" s="58">
        <v>0</v>
      </c>
      <c r="V249" s="7">
        <v>0</v>
      </c>
      <c r="W249" s="59">
        <f t="shared" si="2534"/>
        <v>0</v>
      </c>
      <c r="X249" s="58">
        <v>0</v>
      </c>
      <c r="Y249" s="7">
        <v>0</v>
      </c>
      <c r="Z249" s="59">
        <f t="shared" si="2535"/>
        <v>0</v>
      </c>
      <c r="AA249" s="58">
        <v>0</v>
      </c>
      <c r="AB249" s="7">
        <v>0</v>
      </c>
      <c r="AC249" s="59">
        <f t="shared" si="2536"/>
        <v>0</v>
      </c>
      <c r="AD249" s="58">
        <v>0</v>
      </c>
      <c r="AE249" s="7">
        <v>0</v>
      </c>
      <c r="AF249" s="59">
        <f t="shared" si="2537"/>
        <v>0</v>
      </c>
      <c r="AG249" s="58">
        <v>0</v>
      </c>
      <c r="AH249" s="7">
        <v>0</v>
      </c>
      <c r="AI249" s="59">
        <f t="shared" si="2538"/>
        <v>0</v>
      </c>
      <c r="AJ249" s="58">
        <v>0</v>
      </c>
      <c r="AK249" s="7">
        <v>0</v>
      </c>
      <c r="AL249" s="59">
        <f t="shared" si="2539"/>
        <v>0</v>
      </c>
      <c r="AM249" s="58">
        <v>0</v>
      </c>
      <c r="AN249" s="7">
        <v>0</v>
      </c>
      <c r="AO249" s="59">
        <f t="shared" si="2540"/>
        <v>0</v>
      </c>
      <c r="AP249" s="58">
        <v>0</v>
      </c>
      <c r="AQ249" s="7">
        <v>0</v>
      </c>
      <c r="AR249" s="59">
        <f t="shared" si="2541"/>
        <v>0</v>
      </c>
      <c r="AS249" s="58">
        <v>0</v>
      </c>
      <c r="AT249" s="7">
        <v>0</v>
      </c>
      <c r="AU249" s="59">
        <f t="shared" si="2542"/>
        <v>0</v>
      </c>
      <c r="AV249" s="58">
        <v>0</v>
      </c>
      <c r="AW249" s="7">
        <v>0</v>
      </c>
      <c r="AX249" s="59">
        <f t="shared" si="2543"/>
        <v>0</v>
      </c>
      <c r="AY249" s="58">
        <v>0</v>
      </c>
      <c r="AZ249" s="7">
        <v>0</v>
      </c>
      <c r="BA249" s="59">
        <f t="shared" si="2544"/>
        <v>0</v>
      </c>
      <c r="BB249" s="58">
        <v>0</v>
      </c>
      <c r="BC249" s="7">
        <v>0</v>
      </c>
      <c r="BD249" s="59">
        <f t="shared" si="2545"/>
        <v>0</v>
      </c>
      <c r="BE249" s="58">
        <v>0</v>
      </c>
      <c r="BF249" s="7">
        <v>0</v>
      </c>
      <c r="BG249" s="59">
        <f t="shared" si="2546"/>
        <v>0</v>
      </c>
      <c r="BH249" s="58">
        <v>0</v>
      </c>
      <c r="BI249" s="7">
        <v>0</v>
      </c>
      <c r="BJ249" s="59">
        <f t="shared" si="2547"/>
        <v>0</v>
      </c>
      <c r="BK249" s="58">
        <v>0</v>
      </c>
      <c r="BL249" s="7">
        <v>0</v>
      </c>
      <c r="BM249" s="59">
        <f t="shared" si="2548"/>
        <v>0</v>
      </c>
      <c r="BN249" s="58">
        <v>0</v>
      </c>
      <c r="BO249" s="7">
        <v>0</v>
      </c>
      <c r="BP249" s="59">
        <f t="shared" si="2549"/>
        <v>0</v>
      </c>
      <c r="BQ249" s="58">
        <v>0</v>
      </c>
      <c r="BR249" s="7">
        <v>0</v>
      </c>
      <c r="BS249" s="59">
        <f t="shared" si="2550"/>
        <v>0</v>
      </c>
      <c r="BT249" s="58">
        <v>0</v>
      </c>
      <c r="BU249" s="7">
        <v>0</v>
      </c>
      <c r="BV249" s="59">
        <f t="shared" si="2551"/>
        <v>0</v>
      </c>
      <c r="BW249" s="58">
        <v>0</v>
      </c>
      <c r="BX249" s="7">
        <v>0</v>
      </c>
      <c r="BY249" s="59">
        <f t="shared" si="2552"/>
        <v>0</v>
      </c>
      <c r="BZ249" s="58">
        <v>0</v>
      </c>
      <c r="CA249" s="7">
        <v>0</v>
      </c>
      <c r="CB249" s="59">
        <f t="shared" si="2553"/>
        <v>0</v>
      </c>
      <c r="CC249" s="58">
        <v>0</v>
      </c>
      <c r="CD249" s="7">
        <v>0</v>
      </c>
      <c r="CE249" s="59">
        <f t="shared" si="2554"/>
        <v>0</v>
      </c>
      <c r="CF249" s="58">
        <v>0</v>
      </c>
      <c r="CG249" s="7">
        <v>0</v>
      </c>
      <c r="CH249" s="59">
        <f t="shared" si="2555"/>
        <v>0</v>
      </c>
      <c r="CI249" s="58">
        <v>0</v>
      </c>
      <c r="CJ249" s="7">
        <v>0</v>
      </c>
      <c r="CK249" s="59">
        <f t="shared" si="2556"/>
        <v>0</v>
      </c>
      <c r="CL249" s="58">
        <v>0</v>
      </c>
      <c r="CM249" s="7">
        <v>0</v>
      </c>
      <c r="CN249" s="59">
        <f t="shared" si="2557"/>
        <v>0</v>
      </c>
      <c r="CO249" s="58">
        <v>0</v>
      </c>
      <c r="CP249" s="7">
        <v>0</v>
      </c>
      <c r="CQ249" s="59">
        <f t="shared" si="2558"/>
        <v>0</v>
      </c>
      <c r="CR249" s="58">
        <v>0</v>
      </c>
      <c r="CS249" s="7">
        <v>0</v>
      </c>
      <c r="CT249" s="59">
        <f t="shared" si="2559"/>
        <v>0</v>
      </c>
      <c r="CU249" s="58">
        <v>0</v>
      </c>
      <c r="CV249" s="7">
        <v>0</v>
      </c>
      <c r="CW249" s="59">
        <f t="shared" si="2560"/>
        <v>0</v>
      </c>
      <c r="CX249" s="58">
        <v>0</v>
      </c>
      <c r="CY249" s="7">
        <v>0</v>
      </c>
      <c r="CZ249" s="59">
        <f t="shared" si="2561"/>
        <v>0</v>
      </c>
      <c r="DA249" s="58">
        <v>0</v>
      </c>
      <c r="DB249" s="7">
        <v>0</v>
      </c>
      <c r="DC249" s="59">
        <f t="shared" si="2562"/>
        <v>0</v>
      </c>
      <c r="DD249" s="58">
        <v>0</v>
      </c>
      <c r="DE249" s="7">
        <v>0</v>
      </c>
      <c r="DF249" s="59">
        <f t="shared" si="2563"/>
        <v>0</v>
      </c>
      <c r="DG249" s="58">
        <v>0</v>
      </c>
      <c r="DH249" s="7">
        <v>0</v>
      </c>
      <c r="DI249" s="59">
        <f t="shared" si="2564"/>
        <v>0</v>
      </c>
      <c r="DJ249" s="58">
        <v>0</v>
      </c>
      <c r="DK249" s="7">
        <v>0</v>
      </c>
      <c r="DL249" s="59">
        <f t="shared" si="2565"/>
        <v>0</v>
      </c>
      <c r="DM249" s="58">
        <v>0</v>
      </c>
      <c r="DN249" s="7">
        <v>0</v>
      </c>
      <c r="DO249" s="59">
        <f t="shared" si="2566"/>
        <v>0</v>
      </c>
      <c r="DP249" s="58">
        <v>0</v>
      </c>
      <c r="DQ249" s="7">
        <v>0</v>
      </c>
      <c r="DR249" s="59">
        <f t="shared" si="2567"/>
        <v>0</v>
      </c>
      <c r="DS249" s="58">
        <v>0</v>
      </c>
      <c r="DT249" s="7">
        <v>0</v>
      </c>
      <c r="DU249" s="59">
        <f t="shared" si="2568"/>
        <v>0</v>
      </c>
      <c r="DV249" s="58">
        <v>0</v>
      </c>
      <c r="DW249" s="7">
        <v>0</v>
      </c>
      <c r="DX249" s="59">
        <f t="shared" si="2569"/>
        <v>0</v>
      </c>
      <c r="DY249" s="58">
        <v>0</v>
      </c>
      <c r="DZ249" s="7">
        <v>0</v>
      </c>
      <c r="EA249" s="59">
        <f t="shared" si="2570"/>
        <v>0</v>
      </c>
      <c r="EB249" s="58">
        <v>0</v>
      </c>
      <c r="EC249" s="7">
        <v>0</v>
      </c>
      <c r="ED249" s="59">
        <f t="shared" si="2571"/>
        <v>0</v>
      </c>
      <c r="EE249" s="58">
        <v>0</v>
      </c>
      <c r="EF249" s="7">
        <v>0</v>
      </c>
      <c r="EG249" s="59">
        <f t="shared" si="2572"/>
        <v>0</v>
      </c>
      <c r="EH249" s="58">
        <v>0</v>
      </c>
      <c r="EI249" s="7">
        <v>0</v>
      </c>
      <c r="EJ249" s="59">
        <f t="shared" si="2573"/>
        <v>0</v>
      </c>
      <c r="EK249" s="58">
        <v>0</v>
      </c>
      <c r="EL249" s="7">
        <v>0</v>
      </c>
      <c r="EM249" s="59">
        <f t="shared" si="2574"/>
        <v>0</v>
      </c>
      <c r="EN249" s="58">
        <v>0</v>
      </c>
      <c r="EO249" s="7">
        <v>0</v>
      </c>
      <c r="EP249" s="59">
        <f t="shared" si="2575"/>
        <v>0</v>
      </c>
      <c r="EQ249" s="58">
        <v>0</v>
      </c>
      <c r="ER249" s="7">
        <v>0</v>
      </c>
      <c r="ES249" s="59">
        <f t="shared" si="2576"/>
        <v>0</v>
      </c>
      <c r="ET249" s="58">
        <v>0</v>
      </c>
      <c r="EU249" s="7">
        <v>0</v>
      </c>
      <c r="EV249" s="59">
        <f t="shared" si="2577"/>
        <v>0</v>
      </c>
      <c r="EW249" s="58">
        <v>0</v>
      </c>
      <c r="EX249" s="7">
        <v>0</v>
      </c>
      <c r="EY249" s="59">
        <f t="shared" si="2578"/>
        <v>0</v>
      </c>
      <c r="EZ249" s="58">
        <v>0</v>
      </c>
      <c r="FA249" s="7">
        <v>0</v>
      </c>
      <c r="FB249" s="59">
        <f t="shared" si="2579"/>
        <v>0</v>
      </c>
      <c r="FC249" s="58">
        <v>0</v>
      </c>
      <c r="FD249" s="7">
        <v>0</v>
      </c>
      <c r="FE249" s="59">
        <f t="shared" si="2580"/>
        <v>0</v>
      </c>
      <c r="FF249" s="58">
        <v>0</v>
      </c>
      <c r="FG249" s="7">
        <v>0</v>
      </c>
      <c r="FH249" s="59">
        <f t="shared" si="2581"/>
        <v>0</v>
      </c>
      <c r="FI249" s="58">
        <v>0</v>
      </c>
      <c r="FJ249" s="7">
        <v>0</v>
      </c>
      <c r="FK249" s="59">
        <f t="shared" si="2582"/>
        <v>0</v>
      </c>
      <c r="FL249" s="58">
        <v>0</v>
      </c>
      <c r="FM249" s="7">
        <v>0</v>
      </c>
      <c r="FN249" s="59">
        <f t="shared" si="2583"/>
        <v>0</v>
      </c>
      <c r="FO249" s="58">
        <v>0</v>
      </c>
      <c r="FP249" s="7">
        <v>0</v>
      </c>
      <c r="FQ249" s="59">
        <f t="shared" si="2584"/>
        <v>0</v>
      </c>
      <c r="FR249" s="58">
        <v>0</v>
      </c>
      <c r="FS249" s="7">
        <v>0</v>
      </c>
      <c r="FT249" s="59">
        <f t="shared" si="2585"/>
        <v>0</v>
      </c>
      <c r="FU249" s="58">
        <v>0</v>
      </c>
      <c r="FV249" s="7">
        <v>0</v>
      </c>
      <c r="FW249" s="59">
        <f t="shared" si="2586"/>
        <v>0</v>
      </c>
      <c r="FX249" s="58">
        <v>0</v>
      </c>
      <c r="FY249" s="7">
        <v>0</v>
      </c>
      <c r="FZ249" s="59">
        <f t="shared" si="2587"/>
        <v>0</v>
      </c>
      <c r="GA249" s="58">
        <v>0</v>
      </c>
      <c r="GB249" s="7">
        <v>0</v>
      </c>
      <c r="GC249" s="59">
        <f t="shared" si="2588"/>
        <v>0</v>
      </c>
      <c r="GD249" s="58">
        <v>0</v>
      </c>
      <c r="GE249" s="7">
        <v>0</v>
      </c>
      <c r="GF249" s="59">
        <f t="shared" si="2589"/>
        <v>0</v>
      </c>
      <c r="GG249" s="58">
        <v>0</v>
      </c>
      <c r="GH249" s="7">
        <v>0</v>
      </c>
      <c r="GI249" s="59">
        <f t="shared" si="2590"/>
        <v>0</v>
      </c>
      <c r="GJ249" s="58">
        <v>0</v>
      </c>
      <c r="GK249" s="7">
        <v>0</v>
      </c>
      <c r="GL249" s="59">
        <f t="shared" si="2591"/>
        <v>0</v>
      </c>
      <c r="GM249" s="58">
        <v>0</v>
      </c>
      <c r="GN249" s="7">
        <v>0</v>
      </c>
      <c r="GO249" s="59">
        <f t="shared" si="2592"/>
        <v>0</v>
      </c>
      <c r="GP249" s="58">
        <v>0</v>
      </c>
      <c r="GQ249" s="7">
        <v>0</v>
      </c>
      <c r="GR249" s="59">
        <f t="shared" si="2593"/>
        <v>0</v>
      </c>
      <c r="GS249" s="58">
        <v>0</v>
      </c>
      <c r="GT249" s="7">
        <v>0</v>
      </c>
      <c r="GU249" s="59">
        <f t="shared" si="2594"/>
        <v>0</v>
      </c>
      <c r="GV249" s="58">
        <v>0</v>
      </c>
      <c r="GW249" s="7">
        <v>0</v>
      </c>
      <c r="GX249" s="59">
        <f t="shared" si="2595"/>
        <v>0</v>
      </c>
      <c r="GY249" s="6">
        <f t="shared" si="2115"/>
        <v>0</v>
      </c>
      <c r="GZ249" s="83">
        <f t="shared" si="2116"/>
        <v>0</v>
      </c>
    </row>
    <row r="250" spans="1:208" x14ac:dyDescent="0.3">
      <c r="A250" s="55">
        <v>2022</v>
      </c>
      <c r="B250" s="59" t="s">
        <v>15</v>
      </c>
      <c r="C250" s="58">
        <v>0</v>
      </c>
      <c r="D250" s="7">
        <v>0</v>
      </c>
      <c r="E250" s="59">
        <f t="shared" si="2597"/>
        <v>0</v>
      </c>
      <c r="F250" s="58">
        <v>0</v>
      </c>
      <c r="G250" s="7">
        <v>0</v>
      </c>
      <c r="H250" s="59">
        <f t="shared" si="2529"/>
        <v>0</v>
      </c>
      <c r="I250" s="58">
        <v>0</v>
      </c>
      <c r="J250" s="7">
        <v>0</v>
      </c>
      <c r="K250" s="59">
        <f t="shared" si="2530"/>
        <v>0</v>
      </c>
      <c r="L250" s="58">
        <v>0</v>
      </c>
      <c r="M250" s="7">
        <v>0</v>
      </c>
      <c r="N250" s="59">
        <f t="shared" si="2531"/>
        <v>0</v>
      </c>
      <c r="O250" s="58">
        <v>0</v>
      </c>
      <c r="P250" s="7">
        <v>0</v>
      </c>
      <c r="Q250" s="59">
        <f t="shared" si="2532"/>
        <v>0</v>
      </c>
      <c r="R250" s="58">
        <v>0</v>
      </c>
      <c r="S250" s="7">
        <v>0</v>
      </c>
      <c r="T250" s="59">
        <f t="shared" si="2533"/>
        <v>0</v>
      </c>
      <c r="U250" s="58">
        <v>0</v>
      </c>
      <c r="V250" s="7">
        <v>0</v>
      </c>
      <c r="W250" s="59">
        <f t="shared" si="2534"/>
        <v>0</v>
      </c>
      <c r="X250" s="58">
        <v>0</v>
      </c>
      <c r="Y250" s="7">
        <v>0</v>
      </c>
      <c r="Z250" s="59">
        <f t="shared" si="2535"/>
        <v>0</v>
      </c>
      <c r="AA250" s="58">
        <v>0</v>
      </c>
      <c r="AB250" s="7">
        <v>0</v>
      </c>
      <c r="AC250" s="59">
        <f t="shared" si="2536"/>
        <v>0</v>
      </c>
      <c r="AD250" s="58">
        <v>0</v>
      </c>
      <c r="AE250" s="7">
        <v>0</v>
      </c>
      <c r="AF250" s="59">
        <f t="shared" si="2537"/>
        <v>0</v>
      </c>
      <c r="AG250" s="58">
        <v>0</v>
      </c>
      <c r="AH250" s="7">
        <v>0</v>
      </c>
      <c r="AI250" s="59">
        <f t="shared" si="2538"/>
        <v>0</v>
      </c>
      <c r="AJ250" s="58">
        <v>0</v>
      </c>
      <c r="AK250" s="7">
        <v>0</v>
      </c>
      <c r="AL250" s="59">
        <f t="shared" si="2539"/>
        <v>0</v>
      </c>
      <c r="AM250" s="58">
        <v>0</v>
      </c>
      <c r="AN250" s="7">
        <v>0</v>
      </c>
      <c r="AO250" s="59">
        <f t="shared" si="2540"/>
        <v>0</v>
      </c>
      <c r="AP250" s="58">
        <v>0</v>
      </c>
      <c r="AQ250" s="7">
        <v>0</v>
      </c>
      <c r="AR250" s="59">
        <f t="shared" si="2541"/>
        <v>0</v>
      </c>
      <c r="AS250" s="58">
        <v>0</v>
      </c>
      <c r="AT250" s="7">
        <v>0</v>
      </c>
      <c r="AU250" s="59">
        <f t="shared" si="2542"/>
        <v>0</v>
      </c>
      <c r="AV250" s="58">
        <v>0</v>
      </c>
      <c r="AW250" s="7">
        <v>0</v>
      </c>
      <c r="AX250" s="59">
        <f t="shared" si="2543"/>
        <v>0</v>
      </c>
      <c r="AY250" s="58">
        <v>0</v>
      </c>
      <c r="AZ250" s="7">
        <v>0</v>
      </c>
      <c r="BA250" s="59">
        <f t="shared" si="2544"/>
        <v>0</v>
      </c>
      <c r="BB250" s="58">
        <v>0</v>
      </c>
      <c r="BC250" s="7">
        <v>0</v>
      </c>
      <c r="BD250" s="59">
        <f t="shared" si="2545"/>
        <v>0</v>
      </c>
      <c r="BE250" s="58">
        <v>0</v>
      </c>
      <c r="BF250" s="7">
        <v>0</v>
      </c>
      <c r="BG250" s="59">
        <f t="shared" si="2546"/>
        <v>0</v>
      </c>
      <c r="BH250" s="58">
        <v>0</v>
      </c>
      <c r="BI250" s="7">
        <v>0</v>
      </c>
      <c r="BJ250" s="59">
        <f t="shared" si="2547"/>
        <v>0</v>
      </c>
      <c r="BK250" s="58">
        <v>0</v>
      </c>
      <c r="BL250" s="7">
        <v>0</v>
      </c>
      <c r="BM250" s="59">
        <f t="shared" si="2548"/>
        <v>0</v>
      </c>
      <c r="BN250" s="58">
        <v>0</v>
      </c>
      <c r="BO250" s="7">
        <v>0</v>
      </c>
      <c r="BP250" s="59">
        <f t="shared" si="2549"/>
        <v>0</v>
      </c>
      <c r="BQ250" s="58">
        <v>0</v>
      </c>
      <c r="BR250" s="7">
        <v>0</v>
      </c>
      <c r="BS250" s="59">
        <f t="shared" si="2550"/>
        <v>0</v>
      </c>
      <c r="BT250" s="58">
        <v>0</v>
      </c>
      <c r="BU250" s="7">
        <v>0</v>
      </c>
      <c r="BV250" s="59">
        <f t="shared" si="2551"/>
        <v>0</v>
      </c>
      <c r="BW250" s="58">
        <v>0</v>
      </c>
      <c r="BX250" s="7">
        <v>0</v>
      </c>
      <c r="BY250" s="59">
        <f t="shared" si="2552"/>
        <v>0</v>
      </c>
      <c r="BZ250" s="58">
        <v>0</v>
      </c>
      <c r="CA250" s="7">
        <v>0</v>
      </c>
      <c r="CB250" s="59">
        <f t="shared" si="2553"/>
        <v>0</v>
      </c>
      <c r="CC250" s="58">
        <v>0</v>
      </c>
      <c r="CD250" s="7">
        <v>0</v>
      </c>
      <c r="CE250" s="59">
        <f t="shared" si="2554"/>
        <v>0</v>
      </c>
      <c r="CF250" s="58">
        <v>0</v>
      </c>
      <c r="CG250" s="7">
        <v>0</v>
      </c>
      <c r="CH250" s="59">
        <f t="shared" si="2555"/>
        <v>0</v>
      </c>
      <c r="CI250" s="58">
        <v>0</v>
      </c>
      <c r="CJ250" s="7">
        <v>0</v>
      </c>
      <c r="CK250" s="59">
        <f t="shared" si="2556"/>
        <v>0</v>
      </c>
      <c r="CL250" s="58">
        <v>0</v>
      </c>
      <c r="CM250" s="7">
        <v>0</v>
      </c>
      <c r="CN250" s="59">
        <f t="shared" si="2557"/>
        <v>0</v>
      </c>
      <c r="CO250" s="58">
        <v>0</v>
      </c>
      <c r="CP250" s="7">
        <v>0</v>
      </c>
      <c r="CQ250" s="59">
        <f t="shared" si="2558"/>
        <v>0</v>
      </c>
      <c r="CR250" s="58">
        <v>0</v>
      </c>
      <c r="CS250" s="7">
        <v>0</v>
      </c>
      <c r="CT250" s="59">
        <f t="shared" si="2559"/>
        <v>0</v>
      </c>
      <c r="CU250" s="58">
        <v>0</v>
      </c>
      <c r="CV250" s="7">
        <v>0</v>
      </c>
      <c r="CW250" s="59">
        <f t="shared" si="2560"/>
        <v>0</v>
      </c>
      <c r="CX250" s="58">
        <v>0</v>
      </c>
      <c r="CY250" s="7">
        <v>0</v>
      </c>
      <c r="CZ250" s="59">
        <f t="shared" si="2561"/>
        <v>0</v>
      </c>
      <c r="DA250" s="58">
        <v>0</v>
      </c>
      <c r="DB250" s="7">
        <v>0</v>
      </c>
      <c r="DC250" s="59">
        <f t="shared" si="2562"/>
        <v>0</v>
      </c>
      <c r="DD250" s="58">
        <v>0</v>
      </c>
      <c r="DE250" s="7">
        <v>0</v>
      </c>
      <c r="DF250" s="59">
        <f t="shared" si="2563"/>
        <v>0</v>
      </c>
      <c r="DG250" s="58">
        <v>0</v>
      </c>
      <c r="DH250" s="7">
        <v>0</v>
      </c>
      <c r="DI250" s="59">
        <f t="shared" si="2564"/>
        <v>0</v>
      </c>
      <c r="DJ250" s="58">
        <v>0</v>
      </c>
      <c r="DK250" s="7">
        <v>0</v>
      </c>
      <c r="DL250" s="59">
        <f t="shared" si="2565"/>
        <v>0</v>
      </c>
      <c r="DM250" s="58">
        <v>0</v>
      </c>
      <c r="DN250" s="7">
        <v>0</v>
      </c>
      <c r="DO250" s="59">
        <f t="shared" si="2566"/>
        <v>0</v>
      </c>
      <c r="DP250" s="58">
        <v>0</v>
      </c>
      <c r="DQ250" s="7">
        <v>0</v>
      </c>
      <c r="DR250" s="59">
        <f t="shared" si="2567"/>
        <v>0</v>
      </c>
      <c r="DS250" s="58">
        <v>0</v>
      </c>
      <c r="DT250" s="7">
        <v>0</v>
      </c>
      <c r="DU250" s="59">
        <f t="shared" si="2568"/>
        <v>0</v>
      </c>
      <c r="DV250" s="58">
        <v>0</v>
      </c>
      <c r="DW250" s="7">
        <v>0</v>
      </c>
      <c r="DX250" s="59">
        <f t="shared" si="2569"/>
        <v>0</v>
      </c>
      <c r="DY250" s="58">
        <v>0</v>
      </c>
      <c r="DZ250" s="7">
        <v>0</v>
      </c>
      <c r="EA250" s="59">
        <f t="shared" si="2570"/>
        <v>0</v>
      </c>
      <c r="EB250" s="58">
        <v>0</v>
      </c>
      <c r="EC250" s="7">
        <v>0</v>
      </c>
      <c r="ED250" s="59">
        <f t="shared" si="2571"/>
        <v>0</v>
      </c>
      <c r="EE250" s="58">
        <v>0</v>
      </c>
      <c r="EF250" s="7">
        <v>0</v>
      </c>
      <c r="EG250" s="59">
        <f t="shared" si="2572"/>
        <v>0</v>
      </c>
      <c r="EH250" s="58">
        <v>0</v>
      </c>
      <c r="EI250" s="7">
        <v>0</v>
      </c>
      <c r="EJ250" s="59">
        <f t="shared" si="2573"/>
        <v>0</v>
      </c>
      <c r="EK250" s="58">
        <v>0</v>
      </c>
      <c r="EL250" s="7">
        <v>0</v>
      </c>
      <c r="EM250" s="59">
        <f t="shared" si="2574"/>
        <v>0</v>
      </c>
      <c r="EN250" s="58">
        <v>0</v>
      </c>
      <c r="EO250" s="7">
        <v>0</v>
      </c>
      <c r="EP250" s="59">
        <f t="shared" si="2575"/>
        <v>0</v>
      </c>
      <c r="EQ250" s="58">
        <v>0</v>
      </c>
      <c r="ER250" s="7">
        <v>0</v>
      </c>
      <c r="ES250" s="59">
        <f t="shared" si="2576"/>
        <v>0</v>
      </c>
      <c r="ET250" s="58">
        <v>0</v>
      </c>
      <c r="EU250" s="7">
        <v>0</v>
      </c>
      <c r="EV250" s="59">
        <f t="shared" si="2577"/>
        <v>0</v>
      </c>
      <c r="EW250" s="58">
        <v>0</v>
      </c>
      <c r="EX250" s="7">
        <v>0</v>
      </c>
      <c r="EY250" s="59">
        <f t="shared" si="2578"/>
        <v>0</v>
      </c>
      <c r="EZ250" s="58">
        <v>0</v>
      </c>
      <c r="FA250" s="7">
        <v>0</v>
      </c>
      <c r="FB250" s="59">
        <f t="shared" si="2579"/>
        <v>0</v>
      </c>
      <c r="FC250" s="58">
        <v>0</v>
      </c>
      <c r="FD250" s="7">
        <v>0</v>
      </c>
      <c r="FE250" s="59">
        <f t="shared" si="2580"/>
        <v>0</v>
      </c>
      <c r="FF250" s="58">
        <v>0</v>
      </c>
      <c r="FG250" s="7">
        <v>0</v>
      </c>
      <c r="FH250" s="59">
        <f t="shared" si="2581"/>
        <v>0</v>
      </c>
      <c r="FI250" s="58">
        <v>0</v>
      </c>
      <c r="FJ250" s="7">
        <v>0</v>
      </c>
      <c r="FK250" s="59">
        <f t="shared" si="2582"/>
        <v>0</v>
      </c>
      <c r="FL250" s="58">
        <v>0</v>
      </c>
      <c r="FM250" s="7">
        <v>0</v>
      </c>
      <c r="FN250" s="59">
        <f t="shared" si="2583"/>
        <v>0</v>
      </c>
      <c r="FO250" s="58">
        <v>0</v>
      </c>
      <c r="FP250" s="7">
        <v>0</v>
      </c>
      <c r="FQ250" s="59">
        <f t="shared" si="2584"/>
        <v>0</v>
      </c>
      <c r="FR250" s="58">
        <v>0</v>
      </c>
      <c r="FS250" s="7">
        <v>0</v>
      </c>
      <c r="FT250" s="59">
        <f t="shared" si="2585"/>
        <v>0</v>
      </c>
      <c r="FU250" s="58">
        <v>0</v>
      </c>
      <c r="FV250" s="7">
        <v>0</v>
      </c>
      <c r="FW250" s="59">
        <f t="shared" si="2586"/>
        <v>0</v>
      </c>
      <c r="FX250" s="58">
        <v>0</v>
      </c>
      <c r="FY250" s="7">
        <v>0</v>
      </c>
      <c r="FZ250" s="59">
        <f t="shared" si="2587"/>
        <v>0</v>
      </c>
      <c r="GA250" s="58">
        <v>0</v>
      </c>
      <c r="GB250" s="7">
        <v>0</v>
      </c>
      <c r="GC250" s="59">
        <f t="shared" si="2588"/>
        <v>0</v>
      </c>
      <c r="GD250" s="58">
        <v>0</v>
      </c>
      <c r="GE250" s="7">
        <v>0</v>
      </c>
      <c r="GF250" s="59">
        <f t="shared" si="2589"/>
        <v>0</v>
      </c>
      <c r="GG250" s="58">
        <v>0</v>
      </c>
      <c r="GH250" s="7">
        <v>0</v>
      </c>
      <c r="GI250" s="59">
        <f t="shared" si="2590"/>
        <v>0</v>
      </c>
      <c r="GJ250" s="58">
        <v>0</v>
      </c>
      <c r="GK250" s="7">
        <v>0</v>
      </c>
      <c r="GL250" s="59">
        <f t="shared" si="2591"/>
        <v>0</v>
      </c>
      <c r="GM250" s="58">
        <v>0</v>
      </c>
      <c r="GN250" s="7">
        <v>0</v>
      </c>
      <c r="GO250" s="59">
        <f t="shared" si="2592"/>
        <v>0</v>
      </c>
      <c r="GP250" s="58">
        <v>0</v>
      </c>
      <c r="GQ250" s="7">
        <v>0</v>
      </c>
      <c r="GR250" s="59">
        <f t="shared" si="2593"/>
        <v>0</v>
      </c>
      <c r="GS250" s="58">
        <v>0</v>
      </c>
      <c r="GT250" s="7">
        <v>0</v>
      </c>
      <c r="GU250" s="59">
        <f t="shared" si="2594"/>
        <v>0</v>
      </c>
      <c r="GV250" s="58">
        <v>0</v>
      </c>
      <c r="GW250" s="7">
        <v>0</v>
      </c>
      <c r="GX250" s="59">
        <f t="shared" si="2595"/>
        <v>0</v>
      </c>
      <c r="GY250" s="6">
        <f t="shared" si="2115"/>
        <v>0</v>
      </c>
      <c r="GZ250" s="83">
        <f t="shared" si="2116"/>
        <v>0</v>
      </c>
    </row>
    <row r="251" spans="1:208" x14ac:dyDescent="0.3">
      <c r="A251" s="55">
        <v>2022</v>
      </c>
      <c r="B251" s="51" t="s">
        <v>16</v>
      </c>
      <c r="C251" s="58">
        <v>0</v>
      </c>
      <c r="D251" s="7">
        <v>0</v>
      </c>
      <c r="E251" s="59">
        <f t="shared" si="2597"/>
        <v>0</v>
      </c>
      <c r="F251" s="58">
        <v>0</v>
      </c>
      <c r="G251" s="7">
        <v>0</v>
      </c>
      <c r="H251" s="59">
        <f t="shared" si="2529"/>
        <v>0</v>
      </c>
      <c r="I251" s="58">
        <v>0</v>
      </c>
      <c r="J251" s="7">
        <v>0</v>
      </c>
      <c r="K251" s="59">
        <f t="shared" si="2530"/>
        <v>0</v>
      </c>
      <c r="L251" s="58">
        <v>0</v>
      </c>
      <c r="M251" s="7">
        <v>0</v>
      </c>
      <c r="N251" s="59">
        <f t="shared" si="2531"/>
        <v>0</v>
      </c>
      <c r="O251" s="58">
        <v>0</v>
      </c>
      <c r="P251" s="7">
        <v>0</v>
      </c>
      <c r="Q251" s="59">
        <f t="shared" si="2532"/>
        <v>0</v>
      </c>
      <c r="R251" s="58">
        <v>0</v>
      </c>
      <c r="S251" s="7">
        <v>0</v>
      </c>
      <c r="T251" s="59">
        <f t="shared" si="2533"/>
        <v>0</v>
      </c>
      <c r="U251" s="58">
        <v>0</v>
      </c>
      <c r="V251" s="7">
        <v>0</v>
      </c>
      <c r="W251" s="59">
        <f t="shared" si="2534"/>
        <v>0</v>
      </c>
      <c r="X251" s="58">
        <v>0</v>
      </c>
      <c r="Y251" s="7">
        <v>0</v>
      </c>
      <c r="Z251" s="59">
        <f t="shared" si="2535"/>
        <v>0</v>
      </c>
      <c r="AA251" s="58">
        <v>0</v>
      </c>
      <c r="AB251" s="7">
        <v>0</v>
      </c>
      <c r="AC251" s="59">
        <f t="shared" si="2536"/>
        <v>0</v>
      </c>
      <c r="AD251" s="58">
        <v>0</v>
      </c>
      <c r="AE251" s="7">
        <v>0</v>
      </c>
      <c r="AF251" s="59">
        <f t="shared" si="2537"/>
        <v>0</v>
      </c>
      <c r="AG251" s="58">
        <v>0</v>
      </c>
      <c r="AH251" s="7">
        <v>0</v>
      </c>
      <c r="AI251" s="59">
        <f t="shared" si="2538"/>
        <v>0</v>
      </c>
      <c r="AJ251" s="58">
        <v>0</v>
      </c>
      <c r="AK251" s="7">
        <v>0</v>
      </c>
      <c r="AL251" s="59">
        <f t="shared" si="2539"/>
        <v>0</v>
      </c>
      <c r="AM251" s="58">
        <v>0</v>
      </c>
      <c r="AN251" s="7">
        <v>0</v>
      </c>
      <c r="AO251" s="59">
        <f t="shared" si="2540"/>
        <v>0</v>
      </c>
      <c r="AP251" s="58">
        <v>0</v>
      </c>
      <c r="AQ251" s="7">
        <v>0</v>
      </c>
      <c r="AR251" s="59">
        <f t="shared" si="2541"/>
        <v>0</v>
      </c>
      <c r="AS251" s="58">
        <v>0</v>
      </c>
      <c r="AT251" s="7">
        <v>0</v>
      </c>
      <c r="AU251" s="59">
        <f t="shared" si="2542"/>
        <v>0</v>
      </c>
      <c r="AV251" s="58">
        <v>0</v>
      </c>
      <c r="AW251" s="7">
        <v>0</v>
      </c>
      <c r="AX251" s="59">
        <f t="shared" si="2543"/>
        <v>0</v>
      </c>
      <c r="AY251" s="58">
        <v>0</v>
      </c>
      <c r="AZ251" s="7">
        <v>0</v>
      </c>
      <c r="BA251" s="59">
        <f t="shared" si="2544"/>
        <v>0</v>
      </c>
      <c r="BB251" s="58">
        <v>0</v>
      </c>
      <c r="BC251" s="7">
        <v>0</v>
      </c>
      <c r="BD251" s="59">
        <f t="shared" si="2545"/>
        <v>0</v>
      </c>
      <c r="BE251" s="58">
        <v>0</v>
      </c>
      <c r="BF251" s="7">
        <v>0</v>
      </c>
      <c r="BG251" s="59">
        <f t="shared" si="2546"/>
        <v>0</v>
      </c>
      <c r="BH251" s="58">
        <v>0</v>
      </c>
      <c r="BI251" s="7">
        <v>0</v>
      </c>
      <c r="BJ251" s="59">
        <f t="shared" si="2547"/>
        <v>0</v>
      </c>
      <c r="BK251" s="58">
        <v>0</v>
      </c>
      <c r="BL251" s="7">
        <v>0</v>
      </c>
      <c r="BM251" s="59">
        <f t="shared" si="2548"/>
        <v>0</v>
      </c>
      <c r="BN251" s="58">
        <v>0</v>
      </c>
      <c r="BO251" s="7">
        <v>0</v>
      </c>
      <c r="BP251" s="59">
        <f t="shared" si="2549"/>
        <v>0</v>
      </c>
      <c r="BQ251" s="58">
        <v>0</v>
      </c>
      <c r="BR251" s="7">
        <v>0</v>
      </c>
      <c r="BS251" s="59">
        <f t="shared" si="2550"/>
        <v>0</v>
      </c>
      <c r="BT251" s="58">
        <v>0</v>
      </c>
      <c r="BU251" s="7">
        <v>0</v>
      </c>
      <c r="BV251" s="59">
        <f t="shared" si="2551"/>
        <v>0</v>
      </c>
      <c r="BW251" s="58">
        <v>0</v>
      </c>
      <c r="BX251" s="7">
        <v>0</v>
      </c>
      <c r="BY251" s="59">
        <f t="shared" si="2552"/>
        <v>0</v>
      </c>
      <c r="BZ251" s="58">
        <v>0</v>
      </c>
      <c r="CA251" s="7">
        <v>0</v>
      </c>
      <c r="CB251" s="59">
        <f t="shared" si="2553"/>
        <v>0</v>
      </c>
      <c r="CC251" s="58">
        <v>0</v>
      </c>
      <c r="CD251" s="7">
        <v>0</v>
      </c>
      <c r="CE251" s="59">
        <f t="shared" si="2554"/>
        <v>0</v>
      </c>
      <c r="CF251" s="58">
        <v>0</v>
      </c>
      <c r="CG251" s="7">
        <v>0</v>
      </c>
      <c r="CH251" s="59">
        <f t="shared" si="2555"/>
        <v>0</v>
      </c>
      <c r="CI251" s="58">
        <v>0</v>
      </c>
      <c r="CJ251" s="7">
        <v>0</v>
      </c>
      <c r="CK251" s="59">
        <f t="shared" si="2556"/>
        <v>0</v>
      </c>
      <c r="CL251" s="58">
        <v>0</v>
      </c>
      <c r="CM251" s="7">
        <v>0</v>
      </c>
      <c r="CN251" s="59">
        <f t="shared" si="2557"/>
        <v>0</v>
      </c>
      <c r="CO251" s="58">
        <v>0</v>
      </c>
      <c r="CP251" s="7">
        <v>0</v>
      </c>
      <c r="CQ251" s="59">
        <f t="shared" si="2558"/>
        <v>0</v>
      </c>
      <c r="CR251" s="58">
        <v>0</v>
      </c>
      <c r="CS251" s="7">
        <v>0</v>
      </c>
      <c r="CT251" s="59">
        <f t="shared" si="2559"/>
        <v>0</v>
      </c>
      <c r="CU251" s="58">
        <v>0</v>
      </c>
      <c r="CV251" s="7">
        <v>0</v>
      </c>
      <c r="CW251" s="59">
        <f t="shared" si="2560"/>
        <v>0</v>
      </c>
      <c r="CX251" s="58">
        <v>0</v>
      </c>
      <c r="CY251" s="7">
        <v>0</v>
      </c>
      <c r="CZ251" s="59">
        <f t="shared" si="2561"/>
        <v>0</v>
      </c>
      <c r="DA251" s="58">
        <v>0</v>
      </c>
      <c r="DB251" s="7">
        <v>0</v>
      </c>
      <c r="DC251" s="59">
        <f t="shared" si="2562"/>
        <v>0</v>
      </c>
      <c r="DD251" s="58">
        <v>0</v>
      </c>
      <c r="DE251" s="7">
        <v>0</v>
      </c>
      <c r="DF251" s="59">
        <f t="shared" si="2563"/>
        <v>0</v>
      </c>
      <c r="DG251" s="58">
        <v>0</v>
      </c>
      <c r="DH251" s="7">
        <v>0</v>
      </c>
      <c r="DI251" s="59">
        <f t="shared" si="2564"/>
        <v>0</v>
      </c>
      <c r="DJ251" s="58">
        <v>0</v>
      </c>
      <c r="DK251" s="7">
        <v>0</v>
      </c>
      <c r="DL251" s="59">
        <f t="shared" si="2565"/>
        <v>0</v>
      </c>
      <c r="DM251" s="58">
        <v>0</v>
      </c>
      <c r="DN251" s="7">
        <v>0</v>
      </c>
      <c r="DO251" s="59">
        <f t="shared" si="2566"/>
        <v>0</v>
      </c>
      <c r="DP251" s="58">
        <v>0</v>
      </c>
      <c r="DQ251" s="7">
        <v>0</v>
      </c>
      <c r="DR251" s="59">
        <f t="shared" si="2567"/>
        <v>0</v>
      </c>
      <c r="DS251" s="58">
        <v>0</v>
      </c>
      <c r="DT251" s="7">
        <v>0</v>
      </c>
      <c r="DU251" s="59">
        <f t="shared" si="2568"/>
        <v>0</v>
      </c>
      <c r="DV251" s="58">
        <v>0</v>
      </c>
      <c r="DW251" s="7">
        <v>0</v>
      </c>
      <c r="DX251" s="59">
        <f t="shared" si="2569"/>
        <v>0</v>
      </c>
      <c r="DY251" s="58">
        <v>0</v>
      </c>
      <c r="DZ251" s="7">
        <v>0</v>
      </c>
      <c r="EA251" s="59">
        <f t="shared" si="2570"/>
        <v>0</v>
      </c>
      <c r="EB251" s="58">
        <v>0</v>
      </c>
      <c r="EC251" s="7">
        <v>0</v>
      </c>
      <c r="ED251" s="59">
        <f t="shared" si="2571"/>
        <v>0</v>
      </c>
      <c r="EE251" s="58">
        <v>0</v>
      </c>
      <c r="EF251" s="7">
        <v>0</v>
      </c>
      <c r="EG251" s="59">
        <f t="shared" si="2572"/>
        <v>0</v>
      </c>
      <c r="EH251" s="58">
        <v>0</v>
      </c>
      <c r="EI251" s="7">
        <v>0</v>
      </c>
      <c r="EJ251" s="59">
        <f t="shared" si="2573"/>
        <v>0</v>
      </c>
      <c r="EK251" s="58">
        <v>0</v>
      </c>
      <c r="EL251" s="7">
        <v>0</v>
      </c>
      <c r="EM251" s="59">
        <f t="shared" si="2574"/>
        <v>0</v>
      </c>
      <c r="EN251" s="58">
        <v>0</v>
      </c>
      <c r="EO251" s="7">
        <v>0</v>
      </c>
      <c r="EP251" s="59">
        <f t="shared" si="2575"/>
        <v>0</v>
      </c>
      <c r="EQ251" s="58">
        <v>0</v>
      </c>
      <c r="ER251" s="7">
        <v>0</v>
      </c>
      <c r="ES251" s="59">
        <f t="shared" si="2576"/>
        <v>0</v>
      </c>
      <c r="ET251" s="58">
        <v>0</v>
      </c>
      <c r="EU251" s="7">
        <v>0</v>
      </c>
      <c r="EV251" s="59">
        <f t="shared" si="2577"/>
        <v>0</v>
      </c>
      <c r="EW251" s="58">
        <v>0</v>
      </c>
      <c r="EX251" s="7">
        <v>0</v>
      </c>
      <c r="EY251" s="59">
        <f t="shared" si="2578"/>
        <v>0</v>
      </c>
      <c r="EZ251" s="58">
        <v>0</v>
      </c>
      <c r="FA251" s="7">
        <v>0</v>
      </c>
      <c r="FB251" s="59">
        <f t="shared" si="2579"/>
        <v>0</v>
      </c>
      <c r="FC251" s="58">
        <v>0</v>
      </c>
      <c r="FD251" s="7">
        <v>0</v>
      </c>
      <c r="FE251" s="59">
        <f t="shared" si="2580"/>
        <v>0</v>
      </c>
      <c r="FF251" s="58">
        <v>0</v>
      </c>
      <c r="FG251" s="7">
        <v>0</v>
      </c>
      <c r="FH251" s="59">
        <f t="shared" si="2581"/>
        <v>0</v>
      </c>
      <c r="FI251" s="58">
        <v>0</v>
      </c>
      <c r="FJ251" s="7">
        <v>0</v>
      </c>
      <c r="FK251" s="59">
        <f t="shared" si="2582"/>
        <v>0</v>
      </c>
      <c r="FL251" s="58">
        <v>0</v>
      </c>
      <c r="FM251" s="7">
        <v>0</v>
      </c>
      <c r="FN251" s="59">
        <f t="shared" si="2583"/>
        <v>0</v>
      </c>
      <c r="FO251" s="58">
        <v>0</v>
      </c>
      <c r="FP251" s="7">
        <v>0</v>
      </c>
      <c r="FQ251" s="59">
        <f t="shared" si="2584"/>
        <v>0</v>
      </c>
      <c r="FR251" s="58">
        <v>0</v>
      </c>
      <c r="FS251" s="7">
        <v>0</v>
      </c>
      <c r="FT251" s="59">
        <f t="shared" si="2585"/>
        <v>0</v>
      </c>
      <c r="FU251" s="58">
        <v>0</v>
      </c>
      <c r="FV251" s="7">
        <v>0</v>
      </c>
      <c r="FW251" s="59">
        <f t="shared" si="2586"/>
        <v>0</v>
      </c>
      <c r="FX251" s="58">
        <v>0</v>
      </c>
      <c r="FY251" s="7">
        <v>0</v>
      </c>
      <c r="FZ251" s="59">
        <f t="shared" si="2587"/>
        <v>0</v>
      </c>
      <c r="GA251" s="58">
        <v>0</v>
      </c>
      <c r="GB251" s="7">
        <v>0</v>
      </c>
      <c r="GC251" s="59">
        <f t="shared" si="2588"/>
        <v>0</v>
      </c>
      <c r="GD251" s="58">
        <v>0</v>
      </c>
      <c r="GE251" s="7">
        <v>0</v>
      </c>
      <c r="GF251" s="59">
        <f t="shared" si="2589"/>
        <v>0</v>
      </c>
      <c r="GG251" s="58">
        <v>0</v>
      </c>
      <c r="GH251" s="7">
        <v>0</v>
      </c>
      <c r="GI251" s="59">
        <f t="shared" si="2590"/>
        <v>0</v>
      </c>
      <c r="GJ251" s="58">
        <v>0</v>
      </c>
      <c r="GK251" s="7">
        <v>0</v>
      </c>
      <c r="GL251" s="59">
        <f t="shared" si="2591"/>
        <v>0</v>
      </c>
      <c r="GM251" s="58">
        <v>0</v>
      </c>
      <c r="GN251" s="7">
        <v>0</v>
      </c>
      <c r="GO251" s="59">
        <f t="shared" si="2592"/>
        <v>0</v>
      </c>
      <c r="GP251" s="58">
        <v>0</v>
      </c>
      <c r="GQ251" s="7">
        <v>0</v>
      </c>
      <c r="GR251" s="59">
        <f t="shared" si="2593"/>
        <v>0</v>
      </c>
      <c r="GS251" s="58">
        <v>0</v>
      </c>
      <c r="GT251" s="7">
        <v>0</v>
      </c>
      <c r="GU251" s="59">
        <f t="shared" si="2594"/>
        <v>0</v>
      </c>
      <c r="GV251" s="58">
        <v>0</v>
      </c>
      <c r="GW251" s="7">
        <v>0</v>
      </c>
      <c r="GX251" s="59">
        <f t="shared" si="2595"/>
        <v>0</v>
      </c>
      <c r="GY251" s="6">
        <f t="shared" si="2115"/>
        <v>0</v>
      </c>
      <c r="GZ251" s="83">
        <f t="shared" si="2116"/>
        <v>0</v>
      </c>
    </row>
    <row r="252" spans="1:208" ht="15" thickBot="1" x14ac:dyDescent="0.35">
      <c r="A252" s="52"/>
      <c r="B252" s="87" t="s">
        <v>17</v>
      </c>
      <c r="C252" s="88">
        <f t="shared" ref="C252:D252" si="2598">SUM(C240:C251)</f>
        <v>0</v>
      </c>
      <c r="D252" s="89">
        <f t="shared" si="2598"/>
        <v>0</v>
      </c>
      <c r="E252" s="62"/>
      <c r="F252" s="88">
        <f t="shared" ref="F252:G252" si="2599">SUM(F240:F251)</f>
        <v>0</v>
      </c>
      <c r="G252" s="89">
        <f t="shared" si="2599"/>
        <v>0</v>
      </c>
      <c r="H252" s="62"/>
      <c r="I252" s="88">
        <f t="shared" ref="I252:J252" si="2600">SUM(I240:I251)</f>
        <v>0</v>
      </c>
      <c r="J252" s="89">
        <f t="shared" si="2600"/>
        <v>0</v>
      </c>
      <c r="K252" s="62"/>
      <c r="L252" s="88">
        <f t="shared" ref="L252:M252" si="2601">SUM(L240:L251)</f>
        <v>0</v>
      </c>
      <c r="M252" s="89">
        <f t="shared" si="2601"/>
        <v>0</v>
      </c>
      <c r="N252" s="62"/>
      <c r="O252" s="88">
        <f t="shared" ref="O252:P252" si="2602">SUM(O240:O251)</f>
        <v>0</v>
      </c>
      <c r="P252" s="89">
        <f t="shared" si="2602"/>
        <v>0</v>
      </c>
      <c r="Q252" s="62"/>
      <c r="R252" s="88">
        <f t="shared" ref="R252:S252" si="2603">SUM(R240:R251)</f>
        <v>0</v>
      </c>
      <c r="S252" s="89">
        <f t="shared" si="2603"/>
        <v>0</v>
      </c>
      <c r="T252" s="62"/>
      <c r="U252" s="88">
        <f t="shared" ref="U252:V252" si="2604">SUM(U240:U251)</f>
        <v>0</v>
      </c>
      <c r="V252" s="89">
        <f t="shared" si="2604"/>
        <v>0</v>
      </c>
      <c r="W252" s="62"/>
      <c r="X252" s="88">
        <f t="shared" ref="X252:Y252" si="2605">SUM(X240:X251)</f>
        <v>0</v>
      </c>
      <c r="Y252" s="89">
        <f t="shared" si="2605"/>
        <v>0</v>
      </c>
      <c r="Z252" s="62"/>
      <c r="AA252" s="88">
        <f t="shared" ref="AA252:AB252" si="2606">SUM(AA240:AA251)</f>
        <v>0</v>
      </c>
      <c r="AB252" s="89">
        <f t="shared" si="2606"/>
        <v>0</v>
      </c>
      <c r="AC252" s="62"/>
      <c r="AD252" s="88">
        <f t="shared" ref="AD252:AE252" si="2607">SUM(AD240:AD251)</f>
        <v>0</v>
      </c>
      <c r="AE252" s="89">
        <f t="shared" si="2607"/>
        <v>0</v>
      </c>
      <c r="AF252" s="62"/>
      <c r="AG252" s="88">
        <f t="shared" ref="AG252:AH252" si="2608">SUM(AG240:AG251)</f>
        <v>0</v>
      </c>
      <c r="AH252" s="89">
        <f t="shared" si="2608"/>
        <v>0</v>
      </c>
      <c r="AI252" s="62"/>
      <c r="AJ252" s="88">
        <f t="shared" ref="AJ252:AK252" si="2609">SUM(AJ240:AJ251)</f>
        <v>0</v>
      </c>
      <c r="AK252" s="89">
        <f t="shared" si="2609"/>
        <v>0</v>
      </c>
      <c r="AL252" s="62"/>
      <c r="AM252" s="88">
        <f t="shared" ref="AM252:AN252" si="2610">SUM(AM240:AM251)</f>
        <v>0</v>
      </c>
      <c r="AN252" s="89">
        <f t="shared" si="2610"/>
        <v>0</v>
      </c>
      <c r="AO252" s="62"/>
      <c r="AP252" s="88">
        <f t="shared" ref="AP252:AQ252" si="2611">SUM(AP240:AP251)</f>
        <v>0</v>
      </c>
      <c r="AQ252" s="89">
        <f t="shared" si="2611"/>
        <v>0</v>
      </c>
      <c r="AR252" s="62"/>
      <c r="AS252" s="88">
        <f t="shared" ref="AS252:AT252" si="2612">SUM(AS240:AS251)</f>
        <v>0</v>
      </c>
      <c r="AT252" s="89">
        <f t="shared" si="2612"/>
        <v>0</v>
      </c>
      <c r="AU252" s="62"/>
      <c r="AV252" s="88">
        <f t="shared" ref="AV252:AW252" si="2613">SUM(AV240:AV251)</f>
        <v>0</v>
      </c>
      <c r="AW252" s="89">
        <f t="shared" si="2613"/>
        <v>0</v>
      </c>
      <c r="AX252" s="62"/>
      <c r="AY252" s="88">
        <f t="shared" ref="AY252:AZ252" si="2614">SUM(AY240:AY251)</f>
        <v>0</v>
      </c>
      <c r="AZ252" s="89">
        <f t="shared" si="2614"/>
        <v>0</v>
      </c>
      <c r="BA252" s="62"/>
      <c r="BB252" s="88">
        <f t="shared" ref="BB252:BC252" si="2615">SUM(BB240:BB251)</f>
        <v>0</v>
      </c>
      <c r="BC252" s="89">
        <f t="shared" si="2615"/>
        <v>0</v>
      </c>
      <c r="BD252" s="62"/>
      <c r="BE252" s="88">
        <f t="shared" ref="BE252:BF252" si="2616">SUM(BE240:BE251)</f>
        <v>0</v>
      </c>
      <c r="BF252" s="89">
        <f t="shared" si="2616"/>
        <v>0</v>
      </c>
      <c r="BG252" s="62"/>
      <c r="BH252" s="88">
        <f t="shared" ref="BH252:BI252" si="2617">SUM(BH240:BH251)</f>
        <v>0</v>
      </c>
      <c r="BI252" s="89">
        <f t="shared" si="2617"/>
        <v>0</v>
      </c>
      <c r="BJ252" s="62"/>
      <c r="BK252" s="88">
        <f t="shared" ref="BK252:BL252" si="2618">SUM(BK240:BK251)</f>
        <v>0</v>
      </c>
      <c r="BL252" s="89">
        <f t="shared" si="2618"/>
        <v>0</v>
      </c>
      <c r="BM252" s="62"/>
      <c r="BN252" s="88">
        <f t="shared" ref="BN252:BO252" si="2619">SUM(BN240:BN251)</f>
        <v>0</v>
      </c>
      <c r="BO252" s="89">
        <f t="shared" si="2619"/>
        <v>0</v>
      </c>
      <c r="BP252" s="62"/>
      <c r="BQ252" s="88">
        <f t="shared" ref="BQ252:BR252" si="2620">SUM(BQ240:BQ251)</f>
        <v>0</v>
      </c>
      <c r="BR252" s="89">
        <f t="shared" si="2620"/>
        <v>0</v>
      </c>
      <c r="BS252" s="62"/>
      <c r="BT252" s="88">
        <f t="shared" ref="BT252:BU252" si="2621">SUM(BT240:BT251)</f>
        <v>0</v>
      </c>
      <c r="BU252" s="89">
        <f t="shared" si="2621"/>
        <v>0</v>
      </c>
      <c r="BV252" s="62"/>
      <c r="BW252" s="88">
        <f t="shared" ref="BW252:BX252" si="2622">SUM(BW240:BW251)</f>
        <v>0</v>
      </c>
      <c r="BX252" s="89">
        <f t="shared" si="2622"/>
        <v>0</v>
      </c>
      <c r="BY252" s="62"/>
      <c r="BZ252" s="88">
        <f t="shared" ref="BZ252:CA252" si="2623">SUM(BZ240:BZ251)</f>
        <v>0</v>
      </c>
      <c r="CA252" s="89">
        <f t="shared" si="2623"/>
        <v>0</v>
      </c>
      <c r="CB252" s="62"/>
      <c r="CC252" s="88">
        <f t="shared" ref="CC252:CD252" si="2624">SUM(CC240:CC251)</f>
        <v>0</v>
      </c>
      <c r="CD252" s="89">
        <f t="shared" si="2624"/>
        <v>0</v>
      </c>
      <c r="CE252" s="62"/>
      <c r="CF252" s="88">
        <f t="shared" ref="CF252:CG252" si="2625">SUM(CF240:CF251)</f>
        <v>0</v>
      </c>
      <c r="CG252" s="89">
        <f t="shared" si="2625"/>
        <v>0</v>
      </c>
      <c r="CH252" s="62"/>
      <c r="CI252" s="88">
        <f t="shared" ref="CI252:CJ252" si="2626">SUM(CI240:CI251)</f>
        <v>0</v>
      </c>
      <c r="CJ252" s="89">
        <f t="shared" si="2626"/>
        <v>0</v>
      </c>
      <c r="CK252" s="62"/>
      <c r="CL252" s="88">
        <f t="shared" ref="CL252:CM252" si="2627">SUM(CL240:CL251)</f>
        <v>0</v>
      </c>
      <c r="CM252" s="89">
        <f t="shared" si="2627"/>
        <v>0</v>
      </c>
      <c r="CN252" s="62"/>
      <c r="CO252" s="88">
        <f t="shared" ref="CO252:CP252" si="2628">SUM(CO240:CO251)</f>
        <v>0</v>
      </c>
      <c r="CP252" s="89">
        <f t="shared" si="2628"/>
        <v>0</v>
      </c>
      <c r="CQ252" s="62"/>
      <c r="CR252" s="88">
        <f t="shared" ref="CR252:CS252" si="2629">SUM(CR240:CR251)</f>
        <v>0</v>
      </c>
      <c r="CS252" s="89">
        <f t="shared" si="2629"/>
        <v>0</v>
      </c>
      <c r="CT252" s="62"/>
      <c r="CU252" s="88">
        <f t="shared" ref="CU252:CV252" si="2630">SUM(CU240:CU251)</f>
        <v>0</v>
      </c>
      <c r="CV252" s="89">
        <f t="shared" si="2630"/>
        <v>0</v>
      </c>
      <c r="CW252" s="62"/>
      <c r="CX252" s="88">
        <f t="shared" ref="CX252:CY252" si="2631">SUM(CX240:CX251)</f>
        <v>0</v>
      </c>
      <c r="CY252" s="89">
        <f t="shared" si="2631"/>
        <v>0</v>
      </c>
      <c r="CZ252" s="62"/>
      <c r="DA252" s="88">
        <f t="shared" ref="DA252:DB252" si="2632">SUM(DA240:DA251)</f>
        <v>0</v>
      </c>
      <c r="DB252" s="89">
        <f t="shared" si="2632"/>
        <v>0</v>
      </c>
      <c r="DC252" s="62"/>
      <c r="DD252" s="88">
        <f t="shared" ref="DD252:DE252" si="2633">SUM(DD240:DD251)</f>
        <v>0</v>
      </c>
      <c r="DE252" s="89">
        <f t="shared" si="2633"/>
        <v>0</v>
      </c>
      <c r="DF252" s="62"/>
      <c r="DG252" s="88">
        <f t="shared" ref="DG252:DH252" si="2634">SUM(DG240:DG251)</f>
        <v>0</v>
      </c>
      <c r="DH252" s="89">
        <f t="shared" si="2634"/>
        <v>0</v>
      </c>
      <c r="DI252" s="62"/>
      <c r="DJ252" s="88">
        <f t="shared" ref="DJ252:DK252" si="2635">SUM(DJ240:DJ251)</f>
        <v>0</v>
      </c>
      <c r="DK252" s="89">
        <f t="shared" si="2635"/>
        <v>0</v>
      </c>
      <c r="DL252" s="62"/>
      <c r="DM252" s="88">
        <f t="shared" ref="DM252:DN252" si="2636">SUM(DM240:DM251)</f>
        <v>0</v>
      </c>
      <c r="DN252" s="89">
        <f t="shared" si="2636"/>
        <v>0</v>
      </c>
      <c r="DO252" s="62"/>
      <c r="DP252" s="88">
        <f t="shared" ref="DP252:DQ252" si="2637">SUM(DP240:DP251)</f>
        <v>0</v>
      </c>
      <c r="DQ252" s="89">
        <f t="shared" si="2637"/>
        <v>0</v>
      </c>
      <c r="DR252" s="62"/>
      <c r="DS252" s="88">
        <f t="shared" ref="DS252:DT252" si="2638">SUM(DS240:DS251)</f>
        <v>0</v>
      </c>
      <c r="DT252" s="89">
        <f t="shared" si="2638"/>
        <v>0</v>
      </c>
      <c r="DU252" s="62"/>
      <c r="DV252" s="88">
        <f t="shared" ref="DV252:DW252" si="2639">SUM(DV240:DV251)</f>
        <v>0</v>
      </c>
      <c r="DW252" s="89">
        <f t="shared" si="2639"/>
        <v>0</v>
      </c>
      <c r="DX252" s="62"/>
      <c r="DY252" s="88">
        <f t="shared" ref="DY252:DZ252" si="2640">SUM(DY240:DY251)</f>
        <v>0</v>
      </c>
      <c r="DZ252" s="89">
        <f t="shared" si="2640"/>
        <v>0</v>
      </c>
      <c r="EA252" s="62"/>
      <c r="EB252" s="88">
        <f t="shared" ref="EB252:EC252" si="2641">SUM(EB240:EB251)</f>
        <v>0</v>
      </c>
      <c r="EC252" s="89">
        <f t="shared" si="2641"/>
        <v>0</v>
      </c>
      <c r="ED252" s="62"/>
      <c r="EE252" s="88">
        <f t="shared" ref="EE252:EF252" si="2642">SUM(EE240:EE251)</f>
        <v>0</v>
      </c>
      <c r="EF252" s="89">
        <f t="shared" si="2642"/>
        <v>0</v>
      </c>
      <c r="EG252" s="62"/>
      <c r="EH252" s="88">
        <f t="shared" ref="EH252:EI252" si="2643">SUM(EH240:EH251)</f>
        <v>0</v>
      </c>
      <c r="EI252" s="89">
        <f t="shared" si="2643"/>
        <v>0</v>
      </c>
      <c r="EJ252" s="62"/>
      <c r="EK252" s="88">
        <f t="shared" ref="EK252:EL252" si="2644">SUM(EK240:EK251)</f>
        <v>0</v>
      </c>
      <c r="EL252" s="89">
        <f t="shared" si="2644"/>
        <v>0</v>
      </c>
      <c r="EM252" s="62"/>
      <c r="EN252" s="88">
        <f t="shared" ref="EN252:EO252" si="2645">SUM(EN240:EN251)</f>
        <v>0</v>
      </c>
      <c r="EO252" s="89">
        <f t="shared" si="2645"/>
        <v>0</v>
      </c>
      <c r="EP252" s="62"/>
      <c r="EQ252" s="88">
        <f t="shared" ref="EQ252:ER252" si="2646">SUM(EQ240:EQ251)</f>
        <v>0</v>
      </c>
      <c r="ER252" s="89">
        <f t="shared" si="2646"/>
        <v>0</v>
      </c>
      <c r="ES252" s="62"/>
      <c r="ET252" s="88">
        <f t="shared" ref="ET252:EU252" si="2647">SUM(ET240:ET251)</f>
        <v>0</v>
      </c>
      <c r="EU252" s="89">
        <f t="shared" si="2647"/>
        <v>0</v>
      </c>
      <c r="EV252" s="62"/>
      <c r="EW252" s="88">
        <f t="shared" ref="EW252:EX252" si="2648">SUM(EW240:EW251)</f>
        <v>0</v>
      </c>
      <c r="EX252" s="89">
        <f t="shared" si="2648"/>
        <v>0</v>
      </c>
      <c r="EY252" s="62"/>
      <c r="EZ252" s="88">
        <f t="shared" ref="EZ252:FA252" si="2649">SUM(EZ240:EZ251)</f>
        <v>0</v>
      </c>
      <c r="FA252" s="89">
        <f t="shared" si="2649"/>
        <v>0</v>
      </c>
      <c r="FB252" s="62"/>
      <c r="FC252" s="88">
        <f t="shared" ref="FC252:FD252" si="2650">SUM(FC240:FC251)</f>
        <v>0</v>
      </c>
      <c r="FD252" s="89">
        <f t="shared" si="2650"/>
        <v>0</v>
      </c>
      <c r="FE252" s="62"/>
      <c r="FF252" s="88">
        <f t="shared" ref="FF252:FG252" si="2651">SUM(FF240:FF251)</f>
        <v>0</v>
      </c>
      <c r="FG252" s="89">
        <f t="shared" si="2651"/>
        <v>0</v>
      </c>
      <c r="FH252" s="62"/>
      <c r="FI252" s="88">
        <f t="shared" ref="FI252:FJ252" si="2652">SUM(FI240:FI251)</f>
        <v>0</v>
      </c>
      <c r="FJ252" s="89">
        <f t="shared" si="2652"/>
        <v>0</v>
      </c>
      <c r="FK252" s="62"/>
      <c r="FL252" s="88">
        <f t="shared" ref="FL252:FM252" si="2653">SUM(FL240:FL251)</f>
        <v>0</v>
      </c>
      <c r="FM252" s="89">
        <f t="shared" si="2653"/>
        <v>0</v>
      </c>
      <c r="FN252" s="62"/>
      <c r="FO252" s="88">
        <f t="shared" ref="FO252:FP252" si="2654">SUM(FO240:FO251)</f>
        <v>0</v>
      </c>
      <c r="FP252" s="89">
        <f t="shared" si="2654"/>
        <v>0</v>
      </c>
      <c r="FQ252" s="62"/>
      <c r="FR252" s="88">
        <f t="shared" ref="FR252:FS252" si="2655">SUM(FR240:FR251)</f>
        <v>0</v>
      </c>
      <c r="FS252" s="89">
        <f t="shared" si="2655"/>
        <v>0</v>
      </c>
      <c r="FT252" s="62"/>
      <c r="FU252" s="88">
        <f t="shared" ref="FU252:FV252" si="2656">SUM(FU240:FU251)</f>
        <v>0</v>
      </c>
      <c r="FV252" s="89">
        <f t="shared" si="2656"/>
        <v>0</v>
      </c>
      <c r="FW252" s="62"/>
      <c r="FX252" s="88">
        <f t="shared" ref="FX252:FY252" si="2657">SUM(FX240:FX251)</f>
        <v>0</v>
      </c>
      <c r="FY252" s="89">
        <f t="shared" si="2657"/>
        <v>0</v>
      </c>
      <c r="FZ252" s="62"/>
      <c r="GA252" s="88">
        <f t="shared" ref="GA252:GB252" si="2658">SUM(GA240:GA251)</f>
        <v>0</v>
      </c>
      <c r="GB252" s="89">
        <f t="shared" si="2658"/>
        <v>0</v>
      </c>
      <c r="GC252" s="62"/>
      <c r="GD252" s="88">
        <f t="shared" ref="GD252:GE252" si="2659">SUM(GD240:GD251)</f>
        <v>0</v>
      </c>
      <c r="GE252" s="89">
        <f t="shared" si="2659"/>
        <v>0</v>
      </c>
      <c r="GF252" s="62"/>
      <c r="GG252" s="88">
        <f t="shared" ref="GG252:GH252" si="2660">SUM(GG240:GG251)</f>
        <v>0</v>
      </c>
      <c r="GH252" s="89">
        <f t="shared" si="2660"/>
        <v>0</v>
      </c>
      <c r="GI252" s="62"/>
      <c r="GJ252" s="88">
        <f t="shared" ref="GJ252:GK252" si="2661">SUM(GJ240:GJ251)</f>
        <v>0</v>
      </c>
      <c r="GK252" s="89">
        <f t="shared" si="2661"/>
        <v>0</v>
      </c>
      <c r="GL252" s="62"/>
      <c r="GM252" s="88">
        <f t="shared" ref="GM252:GN252" si="2662">SUM(GM240:GM251)</f>
        <v>0</v>
      </c>
      <c r="GN252" s="89">
        <f t="shared" si="2662"/>
        <v>0</v>
      </c>
      <c r="GO252" s="62"/>
      <c r="GP252" s="88">
        <f t="shared" ref="GP252:GQ252" si="2663">SUM(GP240:GP251)</f>
        <v>0</v>
      </c>
      <c r="GQ252" s="89">
        <f t="shared" si="2663"/>
        <v>0</v>
      </c>
      <c r="GR252" s="62"/>
      <c r="GS252" s="88">
        <f t="shared" ref="GS252:GT252" si="2664">SUM(GS240:GS251)</f>
        <v>0</v>
      </c>
      <c r="GT252" s="89">
        <f t="shared" si="2664"/>
        <v>0</v>
      </c>
      <c r="GU252" s="62"/>
      <c r="GV252" s="88">
        <f t="shared" ref="GV252:GW252" si="2665">SUM(GV240:GV251)</f>
        <v>0</v>
      </c>
      <c r="GW252" s="89">
        <f t="shared" si="2665"/>
        <v>0</v>
      </c>
      <c r="GX252" s="62"/>
      <c r="GY252" s="46">
        <f t="shared" si="2115"/>
        <v>0</v>
      </c>
      <c r="GZ252" s="68">
        <f t="shared" si="2116"/>
        <v>0</v>
      </c>
    </row>
    <row r="253" spans="1:208" x14ac:dyDescent="0.3">
      <c r="A253" s="55">
        <v>2023</v>
      </c>
      <c r="B253" s="51" t="s">
        <v>5</v>
      </c>
      <c r="C253" s="58">
        <v>0</v>
      </c>
      <c r="D253" s="7">
        <v>0</v>
      </c>
      <c r="E253" s="59">
        <f>IF(C253=0,0,D253/C253*1000)</f>
        <v>0</v>
      </c>
      <c r="F253" s="58">
        <v>0</v>
      </c>
      <c r="G253" s="7">
        <v>0</v>
      </c>
      <c r="H253" s="59">
        <f t="shared" ref="H253:H264" si="2666">IF(F253=0,0,G253/F253*1000)</f>
        <v>0</v>
      </c>
      <c r="I253" s="58">
        <v>0</v>
      </c>
      <c r="J253" s="7">
        <v>0</v>
      </c>
      <c r="K253" s="59">
        <f t="shared" ref="K253:K264" si="2667">IF(I253=0,0,J253/I253*1000)</f>
        <v>0</v>
      </c>
      <c r="L253" s="58">
        <v>0</v>
      </c>
      <c r="M253" s="7">
        <v>0</v>
      </c>
      <c r="N253" s="59">
        <f t="shared" ref="N253:N264" si="2668">IF(L253=0,0,M253/L253*1000)</f>
        <v>0</v>
      </c>
      <c r="O253" s="58">
        <v>0</v>
      </c>
      <c r="P253" s="7">
        <v>0</v>
      </c>
      <c r="Q253" s="59">
        <f t="shared" ref="Q253:Q264" si="2669">IF(O253=0,0,P253/O253*1000)</f>
        <v>0</v>
      </c>
      <c r="R253" s="58">
        <v>0</v>
      </c>
      <c r="S253" s="7">
        <v>0</v>
      </c>
      <c r="T253" s="59">
        <f t="shared" ref="T253:T264" si="2670">IF(R253=0,0,S253/R253*1000)</f>
        <v>0</v>
      </c>
      <c r="U253" s="58">
        <v>0</v>
      </c>
      <c r="V253" s="7">
        <v>0</v>
      </c>
      <c r="W253" s="59">
        <f t="shared" ref="W253:W264" si="2671">IF(U253=0,0,V253/U253*1000)</f>
        <v>0</v>
      </c>
      <c r="X253" s="58">
        <v>0</v>
      </c>
      <c r="Y253" s="7">
        <v>0</v>
      </c>
      <c r="Z253" s="59">
        <f t="shared" ref="Z253:Z264" si="2672">IF(X253=0,0,Y253/X253*1000)</f>
        <v>0</v>
      </c>
      <c r="AA253" s="58">
        <v>0</v>
      </c>
      <c r="AB253" s="7">
        <v>0</v>
      </c>
      <c r="AC253" s="59">
        <f t="shared" ref="AC253:AC264" si="2673">IF(AA253=0,0,AB253/AA253*1000)</f>
        <v>0</v>
      </c>
      <c r="AD253" s="58">
        <v>0</v>
      </c>
      <c r="AE253" s="7">
        <v>0</v>
      </c>
      <c r="AF253" s="59">
        <f t="shared" ref="AF253:AF264" si="2674">IF(AD253=0,0,AE253/AD253*1000)</f>
        <v>0</v>
      </c>
      <c r="AG253" s="58">
        <v>0</v>
      </c>
      <c r="AH253" s="7">
        <v>0</v>
      </c>
      <c r="AI253" s="59">
        <f t="shared" ref="AI253:AI264" si="2675">IF(AG253=0,0,AH253/AG253*1000)</f>
        <v>0</v>
      </c>
      <c r="AJ253" s="58">
        <v>0</v>
      </c>
      <c r="AK253" s="7">
        <v>0</v>
      </c>
      <c r="AL253" s="59">
        <f t="shared" ref="AL253:AL264" si="2676">IF(AJ253=0,0,AK253/AJ253*1000)</f>
        <v>0</v>
      </c>
      <c r="AM253" s="58">
        <v>0</v>
      </c>
      <c r="AN253" s="7">
        <v>0</v>
      </c>
      <c r="AO253" s="59">
        <f t="shared" ref="AO253:AO264" si="2677">IF(AM253=0,0,AN253/AM253*1000)</f>
        <v>0</v>
      </c>
      <c r="AP253" s="58">
        <v>0</v>
      </c>
      <c r="AQ253" s="7">
        <v>0</v>
      </c>
      <c r="AR253" s="59">
        <f t="shared" ref="AR253:AR264" si="2678">IF(AP253=0,0,AQ253/AP253*1000)</f>
        <v>0</v>
      </c>
      <c r="AS253" s="58">
        <v>0</v>
      </c>
      <c r="AT253" s="7">
        <v>0</v>
      </c>
      <c r="AU253" s="59">
        <f t="shared" ref="AU253:AU264" si="2679">IF(AS253=0,0,AT253/AS253*1000)</f>
        <v>0</v>
      </c>
      <c r="AV253" s="58">
        <v>0</v>
      </c>
      <c r="AW253" s="7">
        <v>0</v>
      </c>
      <c r="AX253" s="59">
        <f t="shared" ref="AX253:AX264" si="2680">IF(AV253=0,0,AW253/AV253*1000)</f>
        <v>0</v>
      </c>
      <c r="AY253" s="58">
        <v>0</v>
      </c>
      <c r="AZ253" s="7">
        <v>0</v>
      </c>
      <c r="BA253" s="59">
        <f t="shared" ref="BA253:BA264" si="2681">IF(AY253=0,0,AZ253/AY253*1000)</f>
        <v>0</v>
      </c>
      <c r="BB253" s="58">
        <v>0</v>
      </c>
      <c r="BC253" s="7">
        <v>0</v>
      </c>
      <c r="BD253" s="59">
        <f t="shared" ref="BD253:BD264" si="2682">IF(BB253=0,0,BC253/BB253*1000)</f>
        <v>0</v>
      </c>
      <c r="BE253" s="58">
        <v>0</v>
      </c>
      <c r="BF253" s="7">
        <v>0</v>
      </c>
      <c r="BG253" s="59">
        <f t="shared" ref="BG253:BG264" si="2683">IF(BE253=0,0,BF253/BE253*1000)</f>
        <v>0</v>
      </c>
      <c r="BH253" s="58">
        <v>0</v>
      </c>
      <c r="BI253" s="7">
        <v>0</v>
      </c>
      <c r="BJ253" s="59">
        <f t="shared" ref="BJ253:BJ264" si="2684">IF(BH253=0,0,BI253/BH253*1000)</f>
        <v>0</v>
      </c>
      <c r="BK253" s="58">
        <v>0</v>
      </c>
      <c r="BL253" s="7">
        <v>0</v>
      </c>
      <c r="BM253" s="59">
        <f t="shared" ref="BM253:BM264" si="2685">IF(BK253=0,0,BL253/BK253*1000)</f>
        <v>0</v>
      </c>
      <c r="BN253" s="58">
        <v>0</v>
      </c>
      <c r="BO253" s="7">
        <v>0</v>
      </c>
      <c r="BP253" s="59">
        <f t="shared" ref="BP253:BP264" si="2686">IF(BN253=0,0,BO253/BN253*1000)</f>
        <v>0</v>
      </c>
      <c r="BQ253" s="58">
        <v>0</v>
      </c>
      <c r="BR253" s="7">
        <v>0</v>
      </c>
      <c r="BS253" s="59">
        <f t="shared" ref="BS253:BS264" si="2687">IF(BQ253=0,0,BR253/BQ253*1000)</f>
        <v>0</v>
      </c>
      <c r="BT253" s="58">
        <v>0</v>
      </c>
      <c r="BU253" s="7">
        <v>0</v>
      </c>
      <c r="BV253" s="59">
        <f t="shared" ref="BV253:BV264" si="2688">IF(BT253=0,0,BU253/BT253*1000)</f>
        <v>0</v>
      </c>
      <c r="BW253" s="58">
        <v>0</v>
      </c>
      <c r="BX253" s="7">
        <v>0</v>
      </c>
      <c r="BY253" s="59">
        <f t="shared" ref="BY253:BY264" si="2689">IF(BW253=0,0,BX253/BW253*1000)</f>
        <v>0</v>
      </c>
      <c r="BZ253" s="58">
        <v>0</v>
      </c>
      <c r="CA253" s="7">
        <v>0</v>
      </c>
      <c r="CB253" s="59">
        <f t="shared" ref="CB253:CB264" si="2690">IF(BZ253=0,0,CA253/BZ253*1000)</f>
        <v>0</v>
      </c>
      <c r="CC253" s="58">
        <v>0</v>
      </c>
      <c r="CD253" s="7">
        <v>0</v>
      </c>
      <c r="CE253" s="59">
        <f t="shared" ref="CE253:CE264" si="2691">IF(CC253=0,0,CD253/CC253*1000)</f>
        <v>0</v>
      </c>
      <c r="CF253" s="58">
        <v>0</v>
      </c>
      <c r="CG253" s="7">
        <v>0</v>
      </c>
      <c r="CH253" s="59">
        <f t="shared" ref="CH253:CH264" si="2692">IF(CF253=0,0,CG253/CF253*1000)</f>
        <v>0</v>
      </c>
      <c r="CI253" s="58">
        <v>0</v>
      </c>
      <c r="CJ253" s="7">
        <v>0</v>
      </c>
      <c r="CK253" s="59">
        <f t="shared" ref="CK253:CK264" si="2693">IF(CI253=0,0,CJ253/CI253*1000)</f>
        <v>0</v>
      </c>
      <c r="CL253" s="58">
        <v>0</v>
      </c>
      <c r="CM253" s="7">
        <v>0</v>
      </c>
      <c r="CN253" s="59">
        <f t="shared" ref="CN253:CN264" si="2694">IF(CL253=0,0,CM253/CL253*1000)</f>
        <v>0</v>
      </c>
      <c r="CO253" s="58">
        <v>0</v>
      </c>
      <c r="CP253" s="7">
        <v>0</v>
      </c>
      <c r="CQ253" s="59">
        <f t="shared" ref="CQ253:CQ264" si="2695">IF(CO253=0,0,CP253/CO253*1000)</f>
        <v>0</v>
      </c>
      <c r="CR253" s="58">
        <v>0</v>
      </c>
      <c r="CS253" s="7">
        <v>0</v>
      </c>
      <c r="CT253" s="59">
        <f t="shared" ref="CT253:CT264" si="2696">IF(CR253=0,0,CS253/CR253*1000)</f>
        <v>0</v>
      </c>
      <c r="CU253" s="58">
        <v>0</v>
      </c>
      <c r="CV253" s="7">
        <v>0</v>
      </c>
      <c r="CW253" s="59">
        <f t="shared" ref="CW253:CW264" si="2697">IF(CU253=0,0,CV253/CU253*1000)</f>
        <v>0</v>
      </c>
      <c r="CX253" s="58">
        <v>0</v>
      </c>
      <c r="CY253" s="7">
        <v>0</v>
      </c>
      <c r="CZ253" s="59">
        <f t="shared" ref="CZ253:CZ264" si="2698">IF(CX253=0,0,CY253/CX253*1000)</f>
        <v>0</v>
      </c>
      <c r="DA253" s="58">
        <v>0</v>
      </c>
      <c r="DB253" s="7">
        <v>0</v>
      </c>
      <c r="DC253" s="59">
        <f t="shared" ref="DC253:DC264" si="2699">IF(DA253=0,0,DB253/DA253*1000)</f>
        <v>0</v>
      </c>
      <c r="DD253" s="58">
        <v>0</v>
      </c>
      <c r="DE253" s="7">
        <v>0</v>
      </c>
      <c r="DF253" s="59">
        <f t="shared" ref="DF253:DF264" si="2700">IF(DD253=0,0,DE253/DD253*1000)</f>
        <v>0</v>
      </c>
      <c r="DG253" s="58">
        <v>0</v>
      </c>
      <c r="DH253" s="7">
        <v>0</v>
      </c>
      <c r="DI253" s="59">
        <f t="shared" ref="DI253:DI264" si="2701">IF(DG253=0,0,DH253/DG253*1000)</f>
        <v>0</v>
      </c>
      <c r="DJ253" s="58">
        <v>0</v>
      </c>
      <c r="DK253" s="7">
        <v>0</v>
      </c>
      <c r="DL253" s="59">
        <f t="shared" ref="DL253:DL264" si="2702">IF(DJ253=0,0,DK253/DJ253*1000)</f>
        <v>0</v>
      </c>
      <c r="DM253" s="58">
        <v>0</v>
      </c>
      <c r="DN253" s="7">
        <v>0</v>
      </c>
      <c r="DO253" s="59">
        <f t="shared" ref="DO253:DO264" si="2703">IF(DM253=0,0,DN253/DM253*1000)</f>
        <v>0</v>
      </c>
      <c r="DP253" s="58">
        <v>0</v>
      </c>
      <c r="DQ253" s="7">
        <v>0</v>
      </c>
      <c r="DR253" s="59">
        <f t="shared" ref="DR253:DR264" si="2704">IF(DP253=0,0,DQ253/DP253*1000)</f>
        <v>0</v>
      </c>
      <c r="DS253" s="58">
        <v>0</v>
      </c>
      <c r="DT253" s="7">
        <v>0</v>
      </c>
      <c r="DU253" s="59">
        <f t="shared" ref="DU253:DU264" si="2705">IF(DS253=0,0,DT253/DS253*1000)</f>
        <v>0</v>
      </c>
      <c r="DV253" s="58">
        <v>0</v>
      </c>
      <c r="DW253" s="7">
        <v>0</v>
      </c>
      <c r="DX253" s="59">
        <f t="shared" ref="DX253:DX264" si="2706">IF(DV253=0,0,DW253/DV253*1000)</f>
        <v>0</v>
      </c>
      <c r="DY253" s="58">
        <v>0</v>
      </c>
      <c r="DZ253" s="7">
        <v>0</v>
      </c>
      <c r="EA253" s="59">
        <f t="shared" ref="EA253:EA264" si="2707">IF(DY253=0,0,DZ253/DY253*1000)</f>
        <v>0</v>
      </c>
      <c r="EB253" s="58">
        <v>0</v>
      </c>
      <c r="EC253" s="7">
        <v>0</v>
      </c>
      <c r="ED253" s="59">
        <f t="shared" ref="ED253:ED264" si="2708">IF(EB253=0,0,EC253/EB253*1000)</f>
        <v>0</v>
      </c>
      <c r="EE253" s="58">
        <v>0</v>
      </c>
      <c r="EF253" s="7">
        <v>0</v>
      </c>
      <c r="EG253" s="59">
        <f t="shared" ref="EG253:EG264" si="2709">IF(EE253=0,0,EF253/EE253*1000)</f>
        <v>0</v>
      </c>
      <c r="EH253" s="58">
        <v>0</v>
      </c>
      <c r="EI253" s="7">
        <v>0</v>
      </c>
      <c r="EJ253" s="59">
        <f t="shared" ref="EJ253:EJ264" si="2710">IF(EH253=0,0,EI253/EH253*1000)</f>
        <v>0</v>
      </c>
      <c r="EK253" s="58">
        <v>0</v>
      </c>
      <c r="EL253" s="7">
        <v>0</v>
      </c>
      <c r="EM253" s="59">
        <f t="shared" ref="EM253:EM264" si="2711">IF(EK253=0,0,EL253/EK253*1000)</f>
        <v>0</v>
      </c>
      <c r="EN253" s="58">
        <v>0</v>
      </c>
      <c r="EO253" s="7">
        <v>0</v>
      </c>
      <c r="EP253" s="59">
        <f t="shared" ref="EP253:EP264" si="2712">IF(EN253=0,0,EO253/EN253*1000)</f>
        <v>0</v>
      </c>
      <c r="EQ253" s="58">
        <v>0</v>
      </c>
      <c r="ER253" s="7">
        <v>0</v>
      </c>
      <c r="ES253" s="59">
        <f t="shared" ref="ES253:ES264" si="2713">IF(EQ253=0,0,ER253/EQ253*1000)</f>
        <v>0</v>
      </c>
      <c r="ET253" s="58">
        <v>0</v>
      </c>
      <c r="EU253" s="7">
        <v>0</v>
      </c>
      <c r="EV253" s="59">
        <f t="shared" ref="EV253:EV264" si="2714">IF(ET253=0,0,EU253/ET253*1000)</f>
        <v>0</v>
      </c>
      <c r="EW253" s="58">
        <v>0</v>
      </c>
      <c r="EX253" s="7">
        <v>0</v>
      </c>
      <c r="EY253" s="59">
        <f t="shared" ref="EY253:EY264" si="2715">IF(EW253=0,0,EX253/EW253*1000)</f>
        <v>0</v>
      </c>
      <c r="EZ253" s="58">
        <v>0</v>
      </c>
      <c r="FA253" s="7">
        <v>0</v>
      </c>
      <c r="FB253" s="59">
        <f t="shared" ref="FB253:FB264" si="2716">IF(EZ253=0,0,FA253/EZ253*1000)</f>
        <v>0</v>
      </c>
      <c r="FC253" s="58">
        <v>0</v>
      </c>
      <c r="FD253" s="7">
        <v>0</v>
      </c>
      <c r="FE253" s="59">
        <f t="shared" ref="FE253:FE264" si="2717">IF(FC253=0,0,FD253/FC253*1000)</f>
        <v>0</v>
      </c>
      <c r="FF253" s="58">
        <v>0</v>
      </c>
      <c r="FG253" s="7">
        <v>0</v>
      </c>
      <c r="FH253" s="59">
        <f t="shared" ref="FH253:FH264" si="2718">IF(FF253=0,0,FG253/FF253*1000)</f>
        <v>0</v>
      </c>
      <c r="FI253" s="58">
        <v>0</v>
      </c>
      <c r="FJ253" s="7">
        <v>0</v>
      </c>
      <c r="FK253" s="59">
        <f t="shared" ref="FK253:FK264" si="2719">IF(FI253=0,0,FJ253/FI253*1000)</f>
        <v>0</v>
      </c>
      <c r="FL253" s="58">
        <v>0</v>
      </c>
      <c r="FM253" s="7">
        <v>0</v>
      </c>
      <c r="FN253" s="59">
        <f t="shared" ref="FN253:FN264" si="2720">IF(FL253=0,0,FM253/FL253*1000)</f>
        <v>0</v>
      </c>
      <c r="FO253" s="58">
        <v>0</v>
      </c>
      <c r="FP253" s="7">
        <v>0</v>
      </c>
      <c r="FQ253" s="59">
        <f t="shared" ref="FQ253:FQ264" si="2721">IF(FO253=0,0,FP253/FO253*1000)</f>
        <v>0</v>
      </c>
      <c r="FR253" s="58">
        <v>0</v>
      </c>
      <c r="FS253" s="7">
        <v>0</v>
      </c>
      <c r="FT253" s="59">
        <f t="shared" ref="FT253:FT264" si="2722">IF(FR253=0,0,FS253/FR253*1000)</f>
        <v>0</v>
      </c>
      <c r="FU253" s="58">
        <v>0</v>
      </c>
      <c r="FV253" s="7">
        <v>0</v>
      </c>
      <c r="FW253" s="59">
        <f t="shared" ref="FW253:FW264" si="2723">IF(FU253=0,0,FV253/FU253*1000)</f>
        <v>0</v>
      </c>
      <c r="FX253" s="58">
        <v>0</v>
      </c>
      <c r="FY253" s="7">
        <v>0</v>
      </c>
      <c r="FZ253" s="59">
        <f t="shared" ref="FZ253:FZ264" si="2724">IF(FX253=0,0,FY253/FX253*1000)</f>
        <v>0</v>
      </c>
      <c r="GA253" s="58">
        <v>0</v>
      </c>
      <c r="GB253" s="7">
        <v>0</v>
      </c>
      <c r="GC253" s="59">
        <f t="shared" ref="GC253:GC264" si="2725">IF(GA253=0,0,GB253/GA253*1000)</f>
        <v>0</v>
      </c>
      <c r="GD253" s="58">
        <v>0</v>
      </c>
      <c r="GE253" s="7">
        <v>0</v>
      </c>
      <c r="GF253" s="59">
        <f t="shared" ref="GF253:GF264" si="2726">IF(GD253=0,0,GE253/GD253*1000)</f>
        <v>0</v>
      </c>
      <c r="GG253" s="58">
        <v>0</v>
      </c>
      <c r="GH253" s="7">
        <v>0</v>
      </c>
      <c r="GI253" s="59">
        <f t="shared" ref="GI253:GI264" si="2727">IF(GG253=0,0,GH253/GG253*1000)</f>
        <v>0</v>
      </c>
      <c r="GJ253" s="58">
        <v>0</v>
      </c>
      <c r="GK253" s="7">
        <v>0</v>
      </c>
      <c r="GL253" s="59">
        <f t="shared" ref="GL253:GL264" si="2728">IF(GJ253=0,0,GK253/GJ253*1000)</f>
        <v>0</v>
      </c>
      <c r="GM253" s="58">
        <v>0</v>
      </c>
      <c r="GN253" s="7">
        <v>0</v>
      </c>
      <c r="GO253" s="59">
        <f t="shared" ref="GO253:GO264" si="2729">IF(GM253=0,0,GN253/GM253*1000)</f>
        <v>0</v>
      </c>
      <c r="GP253" s="58">
        <v>0</v>
      </c>
      <c r="GQ253" s="7">
        <v>0</v>
      </c>
      <c r="GR253" s="59">
        <f t="shared" ref="GR253:GR264" si="2730">IF(GP253=0,0,GQ253/GP253*1000)</f>
        <v>0</v>
      </c>
      <c r="GS253" s="58">
        <v>0</v>
      </c>
      <c r="GT253" s="7">
        <v>0</v>
      </c>
      <c r="GU253" s="59">
        <f t="shared" ref="GU253:GU264" si="2731">IF(GS253=0,0,GT253/GS253*1000)</f>
        <v>0</v>
      </c>
      <c r="GV253" s="58">
        <v>0</v>
      </c>
      <c r="GW253" s="7">
        <v>0</v>
      </c>
      <c r="GX253" s="59">
        <f t="shared" ref="GX253:GX264" si="2732">IF(GV253=0,0,GW253/GV253*1000)</f>
        <v>0</v>
      </c>
      <c r="GY253" s="6">
        <f t="shared" si="2115"/>
        <v>0</v>
      </c>
      <c r="GZ253" s="83">
        <f t="shared" si="2116"/>
        <v>0</v>
      </c>
    </row>
    <row r="254" spans="1:208" x14ac:dyDescent="0.3">
      <c r="A254" s="55">
        <v>2023</v>
      </c>
      <c r="B254" s="51" t="s">
        <v>6</v>
      </c>
      <c r="C254" s="58">
        <v>0</v>
      </c>
      <c r="D254" s="7">
        <v>0</v>
      </c>
      <c r="E254" s="59">
        <f t="shared" ref="E254:E255" si="2733">IF(C254=0,0,D254/C254*1000)</f>
        <v>0</v>
      </c>
      <c r="F254" s="58">
        <v>0</v>
      </c>
      <c r="G254" s="7">
        <v>0</v>
      </c>
      <c r="H254" s="59">
        <f t="shared" si="2666"/>
        <v>0</v>
      </c>
      <c r="I254" s="58">
        <v>0</v>
      </c>
      <c r="J254" s="7">
        <v>0</v>
      </c>
      <c r="K254" s="59">
        <f t="shared" si="2667"/>
        <v>0</v>
      </c>
      <c r="L254" s="58">
        <v>0</v>
      </c>
      <c r="M254" s="7">
        <v>0</v>
      </c>
      <c r="N254" s="59">
        <f t="shared" si="2668"/>
        <v>0</v>
      </c>
      <c r="O254" s="58">
        <v>0</v>
      </c>
      <c r="P254" s="7">
        <v>0</v>
      </c>
      <c r="Q254" s="59">
        <f t="shared" si="2669"/>
        <v>0</v>
      </c>
      <c r="R254" s="58">
        <v>0</v>
      </c>
      <c r="S254" s="7">
        <v>0</v>
      </c>
      <c r="T254" s="59">
        <f t="shared" si="2670"/>
        <v>0</v>
      </c>
      <c r="U254" s="58">
        <v>0</v>
      </c>
      <c r="V254" s="7">
        <v>0</v>
      </c>
      <c r="W254" s="59">
        <f t="shared" si="2671"/>
        <v>0</v>
      </c>
      <c r="X254" s="58">
        <v>0</v>
      </c>
      <c r="Y254" s="7">
        <v>0</v>
      </c>
      <c r="Z254" s="59">
        <f t="shared" si="2672"/>
        <v>0</v>
      </c>
      <c r="AA254" s="58">
        <v>0</v>
      </c>
      <c r="AB254" s="7">
        <v>0</v>
      </c>
      <c r="AC254" s="59">
        <f t="shared" si="2673"/>
        <v>0</v>
      </c>
      <c r="AD254" s="58">
        <v>0</v>
      </c>
      <c r="AE254" s="7">
        <v>0</v>
      </c>
      <c r="AF254" s="59">
        <f t="shared" si="2674"/>
        <v>0</v>
      </c>
      <c r="AG254" s="58">
        <v>0</v>
      </c>
      <c r="AH254" s="7">
        <v>0</v>
      </c>
      <c r="AI254" s="59">
        <f t="shared" si="2675"/>
        <v>0</v>
      </c>
      <c r="AJ254" s="58">
        <v>0</v>
      </c>
      <c r="AK254" s="7">
        <v>0</v>
      </c>
      <c r="AL254" s="59">
        <f t="shared" si="2676"/>
        <v>0</v>
      </c>
      <c r="AM254" s="58">
        <v>0</v>
      </c>
      <c r="AN254" s="7">
        <v>0</v>
      </c>
      <c r="AO254" s="59">
        <f t="shared" si="2677"/>
        <v>0</v>
      </c>
      <c r="AP254" s="58">
        <v>0</v>
      </c>
      <c r="AQ254" s="7">
        <v>0</v>
      </c>
      <c r="AR254" s="59">
        <f t="shared" si="2678"/>
        <v>0</v>
      </c>
      <c r="AS254" s="58">
        <v>0</v>
      </c>
      <c r="AT254" s="7">
        <v>0</v>
      </c>
      <c r="AU254" s="59">
        <f t="shared" si="2679"/>
        <v>0</v>
      </c>
      <c r="AV254" s="58">
        <v>0</v>
      </c>
      <c r="AW254" s="7">
        <v>0</v>
      </c>
      <c r="AX254" s="59">
        <f t="shared" si="2680"/>
        <v>0</v>
      </c>
      <c r="AY254" s="58">
        <v>0</v>
      </c>
      <c r="AZ254" s="7">
        <v>0</v>
      </c>
      <c r="BA254" s="59">
        <f t="shared" si="2681"/>
        <v>0</v>
      </c>
      <c r="BB254" s="58">
        <v>0</v>
      </c>
      <c r="BC254" s="7">
        <v>0</v>
      </c>
      <c r="BD254" s="59">
        <f t="shared" si="2682"/>
        <v>0</v>
      </c>
      <c r="BE254" s="58">
        <v>0</v>
      </c>
      <c r="BF254" s="7">
        <v>0</v>
      </c>
      <c r="BG254" s="59">
        <f t="shared" si="2683"/>
        <v>0</v>
      </c>
      <c r="BH254" s="58">
        <v>0</v>
      </c>
      <c r="BI254" s="7">
        <v>0</v>
      </c>
      <c r="BJ254" s="59">
        <f t="shared" si="2684"/>
        <v>0</v>
      </c>
      <c r="BK254" s="58">
        <v>0</v>
      </c>
      <c r="BL254" s="7">
        <v>0</v>
      </c>
      <c r="BM254" s="59">
        <f t="shared" si="2685"/>
        <v>0</v>
      </c>
      <c r="BN254" s="58">
        <v>0</v>
      </c>
      <c r="BO254" s="7">
        <v>0</v>
      </c>
      <c r="BP254" s="59">
        <f t="shared" si="2686"/>
        <v>0</v>
      </c>
      <c r="BQ254" s="58">
        <v>0</v>
      </c>
      <c r="BR254" s="7">
        <v>0</v>
      </c>
      <c r="BS254" s="59">
        <f t="shared" si="2687"/>
        <v>0</v>
      </c>
      <c r="BT254" s="58">
        <v>0</v>
      </c>
      <c r="BU254" s="7">
        <v>0</v>
      </c>
      <c r="BV254" s="59">
        <f t="shared" si="2688"/>
        <v>0</v>
      </c>
      <c r="BW254" s="58">
        <v>0</v>
      </c>
      <c r="BX254" s="7">
        <v>0</v>
      </c>
      <c r="BY254" s="59">
        <f t="shared" si="2689"/>
        <v>0</v>
      </c>
      <c r="BZ254" s="58">
        <v>0</v>
      </c>
      <c r="CA254" s="7">
        <v>0</v>
      </c>
      <c r="CB254" s="59">
        <f t="shared" si="2690"/>
        <v>0</v>
      </c>
      <c r="CC254" s="58">
        <v>0</v>
      </c>
      <c r="CD254" s="7">
        <v>0</v>
      </c>
      <c r="CE254" s="59">
        <f t="shared" si="2691"/>
        <v>0</v>
      </c>
      <c r="CF254" s="58">
        <v>0</v>
      </c>
      <c r="CG254" s="7">
        <v>0</v>
      </c>
      <c r="CH254" s="59">
        <f t="shared" si="2692"/>
        <v>0</v>
      </c>
      <c r="CI254" s="58">
        <v>0</v>
      </c>
      <c r="CJ254" s="7">
        <v>0</v>
      </c>
      <c r="CK254" s="59">
        <f t="shared" si="2693"/>
        <v>0</v>
      </c>
      <c r="CL254" s="58">
        <v>0</v>
      </c>
      <c r="CM254" s="7">
        <v>0</v>
      </c>
      <c r="CN254" s="59">
        <f t="shared" si="2694"/>
        <v>0</v>
      </c>
      <c r="CO254" s="58">
        <v>0</v>
      </c>
      <c r="CP254" s="7">
        <v>0</v>
      </c>
      <c r="CQ254" s="59">
        <f t="shared" si="2695"/>
        <v>0</v>
      </c>
      <c r="CR254" s="58">
        <v>0</v>
      </c>
      <c r="CS254" s="7">
        <v>0</v>
      </c>
      <c r="CT254" s="59">
        <f t="shared" si="2696"/>
        <v>0</v>
      </c>
      <c r="CU254" s="58">
        <v>0</v>
      </c>
      <c r="CV254" s="7">
        <v>0</v>
      </c>
      <c r="CW254" s="59">
        <f t="shared" si="2697"/>
        <v>0</v>
      </c>
      <c r="CX254" s="58">
        <v>0</v>
      </c>
      <c r="CY254" s="7">
        <v>0</v>
      </c>
      <c r="CZ254" s="59">
        <f t="shared" si="2698"/>
        <v>0</v>
      </c>
      <c r="DA254" s="58">
        <v>0</v>
      </c>
      <c r="DB254" s="7">
        <v>0</v>
      </c>
      <c r="DC254" s="59">
        <f t="shared" si="2699"/>
        <v>0</v>
      </c>
      <c r="DD254" s="58">
        <v>0</v>
      </c>
      <c r="DE254" s="7">
        <v>0</v>
      </c>
      <c r="DF254" s="59">
        <f t="shared" si="2700"/>
        <v>0</v>
      </c>
      <c r="DG254" s="58">
        <v>0</v>
      </c>
      <c r="DH254" s="7">
        <v>0</v>
      </c>
      <c r="DI254" s="59">
        <f t="shared" si="2701"/>
        <v>0</v>
      </c>
      <c r="DJ254" s="58">
        <v>0</v>
      </c>
      <c r="DK254" s="7">
        <v>0</v>
      </c>
      <c r="DL254" s="59">
        <f t="shared" si="2702"/>
        <v>0</v>
      </c>
      <c r="DM254" s="58">
        <v>0</v>
      </c>
      <c r="DN254" s="7">
        <v>0</v>
      </c>
      <c r="DO254" s="59">
        <f t="shared" si="2703"/>
        <v>0</v>
      </c>
      <c r="DP254" s="58">
        <v>0</v>
      </c>
      <c r="DQ254" s="7">
        <v>0</v>
      </c>
      <c r="DR254" s="59">
        <f t="shared" si="2704"/>
        <v>0</v>
      </c>
      <c r="DS254" s="58">
        <v>0</v>
      </c>
      <c r="DT254" s="7">
        <v>0</v>
      </c>
      <c r="DU254" s="59">
        <f t="shared" si="2705"/>
        <v>0</v>
      </c>
      <c r="DV254" s="58">
        <v>0</v>
      </c>
      <c r="DW254" s="7">
        <v>0</v>
      </c>
      <c r="DX254" s="59">
        <f t="shared" si="2706"/>
        <v>0</v>
      </c>
      <c r="DY254" s="58">
        <v>0</v>
      </c>
      <c r="DZ254" s="7">
        <v>0</v>
      </c>
      <c r="EA254" s="59">
        <f t="shared" si="2707"/>
        <v>0</v>
      </c>
      <c r="EB254" s="58">
        <v>0</v>
      </c>
      <c r="EC254" s="7">
        <v>0</v>
      </c>
      <c r="ED254" s="59">
        <f t="shared" si="2708"/>
        <v>0</v>
      </c>
      <c r="EE254" s="58">
        <v>0</v>
      </c>
      <c r="EF254" s="7">
        <v>0</v>
      </c>
      <c r="EG254" s="59">
        <f t="shared" si="2709"/>
        <v>0</v>
      </c>
      <c r="EH254" s="58">
        <v>0</v>
      </c>
      <c r="EI254" s="7">
        <v>0</v>
      </c>
      <c r="EJ254" s="59">
        <f t="shared" si="2710"/>
        <v>0</v>
      </c>
      <c r="EK254" s="58">
        <v>0</v>
      </c>
      <c r="EL254" s="7">
        <v>0</v>
      </c>
      <c r="EM254" s="59">
        <f t="shared" si="2711"/>
        <v>0</v>
      </c>
      <c r="EN254" s="58">
        <v>0</v>
      </c>
      <c r="EO254" s="7">
        <v>0</v>
      </c>
      <c r="EP254" s="59">
        <f t="shared" si="2712"/>
        <v>0</v>
      </c>
      <c r="EQ254" s="58">
        <v>0</v>
      </c>
      <c r="ER254" s="7">
        <v>0</v>
      </c>
      <c r="ES254" s="59">
        <f t="shared" si="2713"/>
        <v>0</v>
      </c>
      <c r="ET254" s="58">
        <v>0</v>
      </c>
      <c r="EU254" s="7">
        <v>0</v>
      </c>
      <c r="EV254" s="59">
        <f t="shared" si="2714"/>
        <v>0</v>
      </c>
      <c r="EW254" s="58">
        <v>0</v>
      </c>
      <c r="EX254" s="7">
        <v>0</v>
      </c>
      <c r="EY254" s="59">
        <f t="shared" si="2715"/>
        <v>0</v>
      </c>
      <c r="EZ254" s="58">
        <v>0</v>
      </c>
      <c r="FA254" s="7">
        <v>0</v>
      </c>
      <c r="FB254" s="59">
        <f t="shared" si="2716"/>
        <v>0</v>
      </c>
      <c r="FC254" s="58">
        <v>0</v>
      </c>
      <c r="FD254" s="7">
        <v>0</v>
      </c>
      <c r="FE254" s="59">
        <f t="shared" si="2717"/>
        <v>0</v>
      </c>
      <c r="FF254" s="58">
        <v>0</v>
      </c>
      <c r="FG254" s="7">
        <v>0</v>
      </c>
      <c r="FH254" s="59">
        <f t="shared" si="2718"/>
        <v>0</v>
      </c>
      <c r="FI254" s="58">
        <v>0</v>
      </c>
      <c r="FJ254" s="7">
        <v>0</v>
      </c>
      <c r="FK254" s="59">
        <f t="shared" si="2719"/>
        <v>0</v>
      </c>
      <c r="FL254" s="58">
        <v>0</v>
      </c>
      <c r="FM254" s="7">
        <v>0</v>
      </c>
      <c r="FN254" s="59">
        <f t="shared" si="2720"/>
        <v>0</v>
      </c>
      <c r="FO254" s="58">
        <v>0</v>
      </c>
      <c r="FP254" s="7">
        <v>0</v>
      </c>
      <c r="FQ254" s="59">
        <f t="shared" si="2721"/>
        <v>0</v>
      </c>
      <c r="FR254" s="58">
        <v>0</v>
      </c>
      <c r="FS254" s="7">
        <v>0</v>
      </c>
      <c r="FT254" s="59">
        <f t="shared" si="2722"/>
        <v>0</v>
      </c>
      <c r="FU254" s="58">
        <v>0</v>
      </c>
      <c r="FV254" s="7">
        <v>0</v>
      </c>
      <c r="FW254" s="59">
        <f t="shared" si="2723"/>
        <v>0</v>
      </c>
      <c r="FX254" s="58">
        <v>0</v>
      </c>
      <c r="FY254" s="7">
        <v>0</v>
      </c>
      <c r="FZ254" s="59">
        <f t="shared" si="2724"/>
        <v>0</v>
      </c>
      <c r="GA254" s="58">
        <v>0</v>
      </c>
      <c r="GB254" s="7">
        <v>0</v>
      </c>
      <c r="GC254" s="59">
        <f t="shared" si="2725"/>
        <v>0</v>
      </c>
      <c r="GD254" s="58">
        <v>0</v>
      </c>
      <c r="GE254" s="7">
        <v>0</v>
      </c>
      <c r="GF254" s="59">
        <f t="shared" si="2726"/>
        <v>0</v>
      </c>
      <c r="GG254" s="58">
        <v>0</v>
      </c>
      <c r="GH254" s="7">
        <v>0</v>
      </c>
      <c r="GI254" s="59">
        <f t="shared" si="2727"/>
        <v>0</v>
      </c>
      <c r="GJ254" s="58">
        <v>0</v>
      </c>
      <c r="GK254" s="7">
        <v>0</v>
      </c>
      <c r="GL254" s="59">
        <f t="shared" si="2728"/>
        <v>0</v>
      </c>
      <c r="GM254" s="58">
        <v>0</v>
      </c>
      <c r="GN254" s="7">
        <v>0</v>
      </c>
      <c r="GO254" s="59">
        <f t="shared" si="2729"/>
        <v>0</v>
      </c>
      <c r="GP254" s="58">
        <v>0</v>
      </c>
      <c r="GQ254" s="7">
        <v>0</v>
      </c>
      <c r="GR254" s="59">
        <f t="shared" si="2730"/>
        <v>0</v>
      </c>
      <c r="GS254" s="58">
        <v>0</v>
      </c>
      <c r="GT254" s="7">
        <v>0</v>
      </c>
      <c r="GU254" s="59">
        <f t="shared" si="2731"/>
        <v>0</v>
      </c>
      <c r="GV254" s="58">
        <v>0</v>
      </c>
      <c r="GW254" s="7">
        <v>0</v>
      </c>
      <c r="GX254" s="59">
        <f t="shared" si="2732"/>
        <v>0</v>
      </c>
      <c r="GY254" s="6">
        <f t="shared" si="2115"/>
        <v>0</v>
      </c>
      <c r="GZ254" s="83">
        <f t="shared" si="2116"/>
        <v>0</v>
      </c>
    </row>
    <row r="255" spans="1:208" x14ac:dyDescent="0.3">
      <c r="A255" s="55">
        <v>2023</v>
      </c>
      <c r="B255" s="51" t="s">
        <v>7</v>
      </c>
      <c r="C255" s="58">
        <v>0</v>
      </c>
      <c r="D255" s="7">
        <v>0</v>
      </c>
      <c r="E255" s="59">
        <f t="shared" si="2733"/>
        <v>0</v>
      </c>
      <c r="F255" s="58">
        <v>0</v>
      </c>
      <c r="G255" s="7">
        <v>0</v>
      </c>
      <c r="H255" s="59">
        <f t="shared" si="2666"/>
        <v>0</v>
      </c>
      <c r="I255" s="58">
        <v>0</v>
      </c>
      <c r="J255" s="7">
        <v>0</v>
      </c>
      <c r="K255" s="59">
        <f t="shared" si="2667"/>
        <v>0</v>
      </c>
      <c r="L255" s="58">
        <v>0</v>
      </c>
      <c r="M255" s="7">
        <v>0</v>
      </c>
      <c r="N255" s="59">
        <f t="shared" si="2668"/>
        <v>0</v>
      </c>
      <c r="O255" s="58">
        <v>0</v>
      </c>
      <c r="P255" s="7">
        <v>0</v>
      </c>
      <c r="Q255" s="59">
        <f t="shared" si="2669"/>
        <v>0</v>
      </c>
      <c r="R255" s="58">
        <v>0</v>
      </c>
      <c r="S255" s="7">
        <v>0</v>
      </c>
      <c r="T255" s="59">
        <f t="shared" si="2670"/>
        <v>0</v>
      </c>
      <c r="U255" s="58">
        <v>0</v>
      </c>
      <c r="V255" s="7">
        <v>0</v>
      </c>
      <c r="W255" s="59">
        <f t="shared" si="2671"/>
        <v>0</v>
      </c>
      <c r="X255" s="58">
        <v>0</v>
      </c>
      <c r="Y255" s="7">
        <v>0</v>
      </c>
      <c r="Z255" s="59">
        <f t="shared" si="2672"/>
        <v>0</v>
      </c>
      <c r="AA255" s="58">
        <v>0</v>
      </c>
      <c r="AB255" s="7">
        <v>0</v>
      </c>
      <c r="AC255" s="59">
        <f t="shared" si="2673"/>
        <v>0</v>
      </c>
      <c r="AD255" s="58">
        <v>0</v>
      </c>
      <c r="AE255" s="7">
        <v>0</v>
      </c>
      <c r="AF255" s="59">
        <f t="shared" si="2674"/>
        <v>0</v>
      </c>
      <c r="AG255" s="58">
        <v>0</v>
      </c>
      <c r="AH255" s="7">
        <v>0</v>
      </c>
      <c r="AI255" s="59">
        <f t="shared" si="2675"/>
        <v>0</v>
      </c>
      <c r="AJ255" s="58">
        <v>0</v>
      </c>
      <c r="AK255" s="7">
        <v>0</v>
      </c>
      <c r="AL255" s="59">
        <f t="shared" si="2676"/>
        <v>0</v>
      </c>
      <c r="AM255" s="58">
        <v>0</v>
      </c>
      <c r="AN255" s="7">
        <v>0</v>
      </c>
      <c r="AO255" s="59">
        <f t="shared" si="2677"/>
        <v>0</v>
      </c>
      <c r="AP255" s="58">
        <v>0</v>
      </c>
      <c r="AQ255" s="7">
        <v>0</v>
      </c>
      <c r="AR255" s="59">
        <f t="shared" si="2678"/>
        <v>0</v>
      </c>
      <c r="AS255" s="58">
        <v>0</v>
      </c>
      <c r="AT255" s="7">
        <v>0</v>
      </c>
      <c r="AU255" s="59">
        <f t="shared" si="2679"/>
        <v>0</v>
      </c>
      <c r="AV255" s="58">
        <v>0</v>
      </c>
      <c r="AW255" s="7">
        <v>0</v>
      </c>
      <c r="AX255" s="59">
        <f t="shared" si="2680"/>
        <v>0</v>
      </c>
      <c r="AY255" s="58">
        <v>0</v>
      </c>
      <c r="AZ255" s="7">
        <v>0</v>
      </c>
      <c r="BA255" s="59">
        <f t="shared" si="2681"/>
        <v>0</v>
      </c>
      <c r="BB255" s="58">
        <v>0</v>
      </c>
      <c r="BC255" s="7">
        <v>0</v>
      </c>
      <c r="BD255" s="59">
        <f t="shared" si="2682"/>
        <v>0</v>
      </c>
      <c r="BE255" s="58">
        <v>0</v>
      </c>
      <c r="BF255" s="7">
        <v>0</v>
      </c>
      <c r="BG255" s="59">
        <f t="shared" si="2683"/>
        <v>0</v>
      </c>
      <c r="BH255" s="58">
        <v>0</v>
      </c>
      <c r="BI255" s="7">
        <v>0</v>
      </c>
      <c r="BJ255" s="59">
        <f t="shared" si="2684"/>
        <v>0</v>
      </c>
      <c r="BK255" s="58">
        <v>0</v>
      </c>
      <c r="BL255" s="7">
        <v>0</v>
      </c>
      <c r="BM255" s="59">
        <f t="shared" si="2685"/>
        <v>0</v>
      </c>
      <c r="BN255" s="58">
        <v>0</v>
      </c>
      <c r="BO255" s="7">
        <v>0</v>
      </c>
      <c r="BP255" s="59">
        <f t="shared" si="2686"/>
        <v>0</v>
      </c>
      <c r="BQ255" s="58">
        <v>0</v>
      </c>
      <c r="BR255" s="7">
        <v>0</v>
      </c>
      <c r="BS255" s="59">
        <f t="shared" si="2687"/>
        <v>0</v>
      </c>
      <c r="BT255" s="58">
        <v>0</v>
      </c>
      <c r="BU255" s="7">
        <v>0</v>
      </c>
      <c r="BV255" s="59">
        <f t="shared" si="2688"/>
        <v>0</v>
      </c>
      <c r="BW255" s="58">
        <v>0</v>
      </c>
      <c r="BX255" s="7">
        <v>0</v>
      </c>
      <c r="BY255" s="59">
        <f t="shared" si="2689"/>
        <v>0</v>
      </c>
      <c r="BZ255" s="58">
        <v>0</v>
      </c>
      <c r="CA255" s="7">
        <v>0</v>
      </c>
      <c r="CB255" s="59">
        <f t="shared" si="2690"/>
        <v>0</v>
      </c>
      <c r="CC255" s="58">
        <v>0</v>
      </c>
      <c r="CD255" s="7">
        <v>0</v>
      </c>
      <c r="CE255" s="59">
        <f t="shared" si="2691"/>
        <v>0</v>
      </c>
      <c r="CF255" s="58">
        <v>0</v>
      </c>
      <c r="CG255" s="7">
        <v>0</v>
      </c>
      <c r="CH255" s="59">
        <f t="shared" si="2692"/>
        <v>0</v>
      </c>
      <c r="CI255" s="58">
        <v>0</v>
      </c>
      <c r="CJ255" s="7">
        <v>0</v>
      </c>
      <c r="CK255" s="59">
        <f t="shared" si="2693"/>
        <v>0</v>
      </c>
      <c r="CL255" s="58">
        <v>0</v>
      </c>
      <c r="CM255" s="7">
        <v>0</v>
      </c>
      <c r="CN255" s="59">
        <f t="shared" si="2694"/>
        <v>0</v>
      </c>
      <c r="CO255" s="58">
        <v>0</v>
      </c>
      <c r="CP255" s="7">
        <v>0</v>
      </c>
      <c r="CQ255" s="59">
        <f t="shared" si="2695"/>
        <v>0</v>
      </c>
      <c r="CR255" s="58">
        <v>0</v>
      </c>
      <c r="CS255" s="7">
        <v>0</v>
      </c>
      <c r="CT255" s="59">
        <f t="shared" si="2696"/>
        <v>0</v>
      </c>
      <c r="CU255" s="58">
        <v>0</v>
      </c>
      <c r="CV255" s="7">
        <v>0</v>
      </c>
      <c r="CW255" s="59">
        <f t="shared" si="2697"/>
        <v>0</v>
      </c>
      <c r="CX255" s="58">
        <v>0</v>
      </c>
      <c r="CY255" s="7">
        <v>0</v>
      </c>
      <c r="CZ255" s="59">
        <f t="shared" si="2698"/>
        <v>0</v>
      </c>
      <c r="DA255" s="58">
        <v>0</v>
      </c>
      <c r="DB255" s="7">
        <v>0</v>
      </c>
      <c r="DC255" s="59">
        <f t="shared" si="2699"/>
        <v>0</v>
      </c>
      <c r="DD255" s="58">
        <v>0</v>
      </c>
      <c r="DE255" s="7">
        <v>0</v>
      </c>
      <c r="DF255" s="59">
        <f t="shared" si="2700"/>
        <v>0</v>
      </c>
      <c r="DG255" s="58">
        <v>0</v>
      </c>
      <c r="DH255" s="7">
        <v>0</v>
      </c>
      <c r="DI255" s="59">
        <f t="shared" si="2701"/>
        <v>0</v>
      </c>
      <c r="DJ255" s="58">
        <v>0</v>
      </c>
      <c r="DK255" s="7">
        <v>0</v>
      </c>
      <c r="DL255" s="59">
        <f t="shared" si="2702"/>
        <v>0</v>
      </c>
      <c r="DM255" s="58">
        <v>0</v>
      </c>
      <c r="DN255" s="7">
        <v>0</v>
      </c>
      <c r="DO255" s="59">
        <f t="shared" si="2703"/>
        <v>0</v>
      </c>
      <c r="DP255" s="58">
        <v>0</v>
      </c>
      <c r="DQ255" s="7">
        <v>0</v>
      </c>
      <c r="DR255" s="59">
        <f t="shared" si="2704"/>
        <v>0</v>
      </c>
      <c r="DS255" s="58">
        <v>0</v>
      </c>
      <c r="DT255" s="7">
        <v>0</v>
      </c>
      <c r="DU255" s="59">
        <f t="shared" si="2705"/>
        <v>0</v>
      </c>
      <c r="DV255" s="58">
        <v>0</v>
      </c>
      <c r="DW255" s="7">
        <v>0</v>
      </c>
      <c r="DX255" s="59">
        <f t="shared" si="2706"/>
        <v>0</v>
      </c>
      <c r="DY255" s="58">
        <v>0</v>
      </c>
      <c r="DZ255" s="7">
        <v>0</v>
      </c>
      <c r="EA255" s="59">
        <f t="shared" si="2707"/>
        <v>0</v>
      </c>
      <c r="EB255" s="58">
        <v>0</v>
      </c>
      <c r="EC255" s="7">
        <v>0</v>
      </c>
      <c r="ED255" s="59">
        <f t="shared" si="2708"/>
        <v>0</v>
      </c>
      <c r="EE255" s="58">
        <v>0</v>
      </c>
      <c r="EF255" s="7">
        <v>0</v>
      </c>
      <c r="EG255" s="59">
        <f t="shared" si="2709"/>
        <v>0</v>
      </c>
      <c r="EH255" s="58">
        <v>0</v>
      </c>
      <c r="EI255" s="7">
        <v>0</v>
      </c>
      <c r="EJ255" s="59">
        <f t="shared" si="2710"/>
        <v>0</v>
      </c>
      <c r="EK255" s="58">
        <v>0</v>
      </c>
      <c r="EL255" s="7">
        <v>0</v>
      </c>
      <c r="EM255" s="59">
        <f t="shared" si="2711"/>
        <v>0</v>
      </c>
      <c r="EN255" s="58">
        <v>0</v>
      </c>
      <c r="EO255" s="7">
        <v>0</v>
      </c>
      <c r="EP255" s="59">
        <f t="shared" si="2712"/>
        <v>0</v>
      </c>
      <c r="EQ255" s="58">
        <v>0</v>
      </c>
      <c r="ER255" s="7">
        <v>0</v>
      </c>
      <c r="ES255" s="59">
        <f t="shared" si="2713"/>
        <v>0</v>
      </c>
      <c r="ET255" s="58">
        <v>0</v>
      </c>
      <c r="EU255" s="7">
        <v>0</v>
      </c>
      <c r="EV255" s="59">
        <f t="shared" si="2714"/>
        <v>0</v>
      </c>
      <c r="EW255" s="58">
        <v>0</v>
      </c>
      <c r="EX255" s="7">
        <v>0</v>
      </c>
      <c r="EY255" s="59">
        <f t="shared" si="2715"/>
        <v>0</v>
      </c>
      <c r="EZ255" s="58">
        <v>0</v>
      </c>
      <c r="FA255" s="7">
        <v>0</v>
      </c>
      <c r="FB255" s="59">
        <f t="shared" si="2716"/>
        <v>0</v>
      </c>
      <c r="FC255" s="58">
        <v>0</v>
      </c>
      <c r="FD255" s="7">
        <v>0</v>
      </c>
      <c r="FE255" s="59">
        <f t="shared" si="2717"/>
        <v>0</v>
      </c>
      <c r="FF255" s="58">
        <v>0</v>
      </c>
      <c r="FG255" s="7">
        <v>0</v>
      </c>
      <c r="FH255" s="59">
        <f t="shared" si="2718"/>
        <v>0</v>
      </c>
      <c r="FI255" s="58">
        <v>0</v>
      </c>
      <c r="FJ255" s="7">
        <v>0</v>
      </c>
      <c r="FK255" s="59">
        <f t="shared" si="2719"/>
        <v>0</v>
      </c>
      <c r="FL255" s="58">
        <v>0</v>
      </c>
      <c r="FM255" s="7">
        <v>0</v>
      </c>
      <c r="FN255" s="59">
        <f t="shared" si="2720"/>
        <v>0</v>
      </c>
      <c r="FO255" s="58">
        <v>0</v>
      </c>
      <c r="FP255" s="7">
        <v>0</v>
      </c>
      <c r="FQ255" s="59">
        <f t="shared" si="2721"/>
        <v>0</v>
      </c>
      <c r="FR255" s="58">
        <v>0</v>
      </c>
      <c r="FS255" s="7">
        <v>0</v>
      </c>
      <c r="FT255" s="59">
        <f t="shared" si="2722"/>
        <v>0</v>
      </c>
      <c r="FU255" s="58">
        <v>0</v>
      </c>
      <c r="FV255" s="7">
        <v>0</v>
      </c>
      <c r="FW255" s="59">
        <f t="shared" si="2723"/>
        <v>0</v>
      </c>
      <c r="FX255" s="58">
        <v>0</v>
      </c>
      <c r="FY255" s="7">
        <v>0</v>
      </c>
      <c r="FZ255" s="59">
        <f t="shared" si="2724"/>
        <v>0</v>
      </c>
      <c r="GA255" s="58">
        <v>0</v>
      </c>
      <c r="GB255" s="7">
        <v>0</v>
      </c>
      <c r="GC255" s="59">
        <f t="shared" si="2725"/>
        <v>0</v>
      </c>
      <c r="GD255" s="58">
        <v>0</v>
      </c>
      <c r="GE255" s="7">
        <v>0</v>
      </c>
      <c r="GF255" s="59">
        <f t="shared" si="2726"/>
        <v>0</v>
      </c>
      <c r="GG255" s="58">
        <v>0</v>
      </c>
      <c r="GH255" s="7">
        <v>0</v>
      </c>
      <c r="GI255" s="59">
        <f t="shared" si="2727"/>
        <v>0</v>
      </c>
      <c r="GJ255" s="58">
        <v>0</v>
      </c>
      <c r="GK255" s="7">
        <v>0</v>
      </c>
      <c r="GL255" s="59">
        <f t="shared" si="2728"/>
        <v>0</v>
      </c>
      <c r="GM255" s="58">
        <v>0</v>
      </c>
      <c r="GN255" s="7">
        <v>0</v>
      </c>
      <c r="GO255" s="59">
        <f t="shared" si="2729"/>
        <v>0</v>
      </c>
      <c r="GP255" s="58">
        <v>0</v>
      </c>
      <c r="GQ255" s="7">
        <v>0</v>
      </c>
      <c r="GR255" s="59">
        <f t="shared" si="2730"/>
        <v>0</v>
      </c>
      <c r="GS255" s="58">
        <v>0</v>
      </c>
      <c r="GT255" s="7">
        <v>0</v>
      </c>
      <c r="GU255" s="59">
        <f t="shared" si="2731"/>
        <v>0</v>
      </c>
      <c r="GV255" s="58">
        <v>0</v>
      </c>
      <c r="GW255" s="7">
        <v>0</v>
      </c>
      <c r="GX255" s="59">
        <f t="shared" si="2732"/>
        <v>0</v>
      </c>
      <c r="GY255" s="6">
        <f t="shared" si="2115"/>
        <v>0</v>
      </c>
      <c r="GZ255" s="83">
        <f t="shared" si="2116"/>
        <v>0</v>
      </c>
    </row>
    <row r="256" spans="1:208" x14ac:dyDescent="0.3">
      <c r="A256" s="55">
        <v>2023</v>
      </c>
      <c r="B256" s="51" t="s">
        <v>8</v>
      </c>
      <c r="C256" s="58">
        <v>0</v>
      </c>
      <c r="D256" s="7">
        <v>0</v>
      </c>
      <c r="E256" s="59">
        <f>IF(C256=0,0,D256/C256*1000)</f>
        <v>0</v>
      </c>
      <c r="F256" s="58">
        <v>0</v>
      </c>
      <c r="G256" s="7">
        <v>0</v>
      </c>
      <c r="H256" s="59">
        <f t="shared" si="2666"/>
        <v>0</v>
      </c>
      <c r="I256" s="58">
        <v>0</v>
      </c>
      <c r="J256" s="7">
        <v>0</v>
      </c>
      <c r="K256" s="59">
        <f t="shared" si="2667"/>
        <v>0</v>
      </c>
      <c r="L256" s="58">
        <v>0</v>
      </c>
      <c r="M256" s="7">
        <v>0</v>
      </c>
      <c r="N256" s="59">
        <f t="shared" si="2668"/>
        <v>0</v>
      </c>
      <c r="O256" s="58">
        <v>0</v>
      </c>
      <c r="P256" s="7">
        <v>0</v>
      </c>
      <c r="Q256" s="59">
        <f t="shared" si="2669"/>
        <v>0</v>
      </c>
      <c r="R256" s="58">
        <v>0</v>
      </c>
      <c r="S256" s="7">
        <v>0</v>
      </c>
      <c r="T256" s="59">
        <f t="shared" si="2670"/>
        <v>0</v>
      </c>
      <c r="U256" s="58">
        <v>0</v>
      </c>
      <c r="V256" s="7">
        <v>0</v>
      </c>
      <c r="W256" s="59">
        <f t="shared" si="2671"/>
        <v>0</v>
      </c>
      <c r="X256" s="58">
        <v>0</v>
      </c>
      <c r="Y256" s="7">
        <v>0</v>
      </c>
      <c r="Z256" s="59">
        <f t="shared" si="2672"/>
        <v>0</v>
      </c>
      <c r="AA256" s="58">
        <v>0</v>
      </c>
      <c r="AB256" s="7">
        <v>0</v>
      </c>
      <c r="AC256" s="59">
        <f t="shared" si="2673"/>
        <v>0</v>
      </c>
      <c r="AD256" s="58">
        <v>0</v>
      </c>
      <c r="AE256" s="7">
        <v>0</v>
      </c>
      <c r="AF256" s="59">
        <f t="shared" si="2674"/>
        <v>0</v>
      </c>
      <c r="AG256" s="58">
        <v>0</v>
      </c>
      <c r="AH256" s="7">
        <v>0</v>
      </c>
      <c r="AI256" s="59">
        <f t="shared" si="2675"/>
        <v>0</v>
      </c>
      <c r="AJ256" s="58">
        <v>0</v>
      </c>
      <c r="AK256" s="7">
        <v>0</v>
      </c>
      <c r="AL256" s="59">
        <f t="shared" si="2676"/>
        <v>0</v>
      </c>
      <c r="AM256" s="58">
        <v>0</v>
      </c>
      <c r="AN256" s="7">
        <v>0</v>
      </c>
      <c r="AO256" s="59">
        <f t="shared" si="2677"/>
        <v>0</v>
      </c>
      <c r="AP256" s="58">
        <v>0</v>
      </c>
      <c r="AQ256" s="7">
        <v>0</v>
      </c>
      <c r="AR256" s="59">
        <f t="shared" si="2678"/>
        <v>0</v>
      </c>
      <c r="AS256" s="58">
        <v>0</v>
      </c>
      <c r="AT256" s="7">
        <v>0</v>
      </c>
      <c r="AU256" s="59">
        <f t="shared" si="2679"/>
        <v>0</v>
      </c>
      <c r="AV256" s="58">
        <v>0</v>
      </c>
      <c r="AW256" s="7">
        <v>0</v>
      </c>
      <c r="AX256" s="59">
        <f t="shared" si="2680"/>
        <v>0</v>
      </c>
      <c r="AY256" s="58">
        <v>0</v>
      </c>
      <c r="AZ256" s="7">
        <v>0</v>
      </c>
      <c r="BA256" s="59">
        <f t="shared" si="2681"/>
        <v>0</v>
      </c>
      <c r="BB256" s="58">
        <v>0</v>
      </c>
      <c r="BC256" s="7">
        <v>0</v>
      </c>
      <c r="BD256" s="59">
        <f t="shared" si="2682"/>
        <v>0</v>
      </c>
      <c r="BE256" s="58">
        <v>0</v>
      </c>
      <c r="BF256" s="7">
        <v>0</v>
      </c>
      <c r="BG256" s="59">
        <f t="shared" si="2683"/>
        <v>0</v>
      </c>
      <c r="BH256" s="58">
        <v>0</v>
      </c>
      <c r="BI256" s="7">
        <v>0</v>
      </c>
      <c r="BJ256" s="59">
        <f t="shared" si="2684"/>
        <v>0</v>
      </c>
      <c r="BK256" s="58">
        <v>0</v>
      </c>
      <c r="BL256" s="7">
        <v>0</v>
      </c>
      <c r="BM256" s="59">
        <f t="shared" si="2685"/>
        <v>0</v>
      </c>
      <c r="BN256" s="58">
        <v>0</v>
      </c>
      <c r="BO256" s="7">
        <v>0</v>
      </c>
      <c r="BP256" s="59">
        <f t="shared" si="2686"/>
        <v>0</v>
      </c>
      <c r="BQ256" s="58">
        <v>0</v>
      </c>
      <c r="BR256" s="7">
        <v>0</v>
      </c>
      <c r="BS256" s="59">
        <f t="shared" si="2687"/>
        <v>0</v>
      </c>
      <c r="BT256" s="58">
        <v>0</v>
      </c>
      <c r="BU256" s="7">
        <v>0</v>
      </c>
      <c r="BV256" s="59">
        <f t="shared" si="2688"/>
        <v>0</v>
      </c>
      <c r="BW256" s="58">
        <v>0</v>
      </c>
      <c r="BX256" s="7">
        <v>0</v>
      </c>
      <c r="BY256" s="59">
        <f t="shared" si="2689"/>
        <v>0</v>
      </c>
      <c r="BZ256" s="58">
        <v>0</v>
      </c>
      <c r="CA256" s="7">
        <v>0</v>
      </c>
      <c r="CB256" s="59">
        <f t="shared" si="2690"/>
        <v>0</v>
      </c>
      <c r="CC256" s="58">
        <v>0</v>
      </c>
      <c r="CD256" s="7">
        <v>0</v>
      </c>
      <c r="CE256" s="59">
        <f t="shared" si="2691"/>
        <v>0</v>
      </c>
      <c r="CF256" s="58">
        <v>0</v>
      </c>
      <c r="CG256" s="7">
        <v>0</v>
      </c>
      <c r="CH256" s="59">
        <f t="shared" si="2692"/>
        <v>0</v>
      </c>
      <c r="CI256" s="58">
        <v>0</v>
      </c>
      <c r="CJ256" s="7">
        <v>0</v>
      </c>
      <c r="CK256" s="59">
        <f t="shared" si="2693"/>
        <v>0</v>
      </c>
      <c r="CL256" s="58">
        <v>0</v>
      </c>
      <c r="CM256" s="7">
        <v>0</v>
      </c>
      <c r="CN256" s="59">
        <f t="shared" si="2694"/>
        <v>0</v>
      </c>
      <c r="CO256" s="58">
        <v>0</v>
      </c>
      <c r="CP256" s="7">
        <v>0</v>
      </c>
      <c r="CQ256" s="59">
        <f t="shared" si="2695"/>
        <v>0</v>
      </c>
      <c r="CR256" s="58">
        <v>0</v>
      </c>
      <c r="CS256" s="7">
        <v>0</v>
      </c>
      <c r="CT256" s="59">
        <f t="shared" si="2696"/>
        <v>0</v>
      </c>
      <c r="CU256" s="58">
        <v>0</v>
      </c>
      <c r="CV256" s="7">
        <v>0</v>
      </c>
      <c r="CW256" s="59">
        <f t="shared" si="2697"/>
        <v>0</v>
      </c>
      <c r="CX256" s="58">
        <v>0</v>
      </c>
      <c r="CY256" s="7">
        <v>0</v>
      </c>
      <c r="CZ256" s="59">
        <f t="shared" si="2698"/>
        <v>0</v>
      </c>
      <c r="DA256" s="58">
        <v>0</v>
      </c>
      <c r="DB256" s="7">
        <v>0</v>
      </c>
      <c r="DC256" s="59">
        <f t="shared" si="2699"/>
        <v>0</v>
      </c>
      <c r="DD256" s="58">
        <v>0</v>
      </c>
      <c r="DE256" s="7">
        <v>0</v>
      </c>
      <c r="DF256" s="59">
        <f t="shared" si="2700"/>
        <v>0</v>
      </c>
      <c r="DG256" s="58">
        <v>0</v>
      </c>
      <c r="DH256" s="7">
        <v>0</v>
      </c>
      <c r="DI256" s="59">
        <f t="shared" si="2701"/>
        <v>0</v>
      </c>
      <c r="DJ256" s="58">
        <v>0</v>
      </c>
      <c r="DK256" s="7">
        <v>0</v>
      </c>
      <c r="DL256" s="59">
        <f t="shared" si="2702"/>
        <v>0</v>
      </c>
      <c r="DM256" s="58">
        <v>0</v>
      </c>
      <c r="DN256" s="7">
        <v>0</v>
      </c>
      <c r="DO256" s="59">
        <f t="shared" si="2703"/>
        <v>0</v>
      </c>
      <c r="DP256" s="58">
        <v>0</v>
      </c>
      <c r="DQ256" s="7">
        <v>0</v>
      </c>
      <c r="DR256" s="59">
        <f t="shared" si="2704"/>
        <v>0</v>
      </c>
      <c r="DS256" s="58">
        <v>0</v>
      </c>
      <c r="DT256" s="7">
        <v>0</v>
      </c>
      <c r="DU256" s="59">
        <f t="shared" si="2705"/>
        <v>0</v>
      </c>
      <c r="DV256" s="58">
        <v>0</v>
      </c>
      <c r="DW256" s="7">
        <v>0</v>
      </c>
      <c r="DX256" s="59">
        <f t="shared" si="2706"/>
        <v>0</v>
      </c>
      <c r="DY256" s="58">
        <v>0</v>
      </c>
      <c r="DZ256" s="7">
        <v>0</v>
      </c>
      <c r="EA256" s="59">
        <f t="shared" si="2707"/>
        <v>0</v>
      </c>
      <c r="EB256" s="58">
        <v>0</v>
      </c>
      <c r="EC256" s="7">
        <v>0</v>
      </c>
      <c r="ED256" s="59">
        <f t="shared" si="2708"/>
        <v>0</v>
      </c>
      <c r="EE256" s="58">
        <v>0</v>
      </c>
      <c r="EF256" s="7">
        <v>0</v>
      </c>
      <c r="EG256" s="59">
        <f t="shared" si="2709"/>
        <v>0</v>
      </c>
      <c r="EH256" s="58">
        <v>0</v>
      </c>
      <c r="EI256" s="7">
        <v>0</v>
      </c>
      <c r="EJ256" s="59">
        <f t="shared" si="2710"/>
        <v>0</v>
      </c>
      <c r="EK256" s="58">
        <v>0</v>
      </c>
      <c r="EL256" s="7">
        <v>0</v>
      </c>
      <c r="EM256" s="59">
        <f t="shared" si="2711"/>
        <v>0</v>
      </c>
      <c r="EN256" s="58">
        <v>0</v>
      </c>
      <c r="EO256" s="7">
        <v>0</v>
      </c>
      <c r="EP256" s="59">
        <f t="shared" si="2712"/>
        <v>0</v>
      </c>
      <c r="EQ256" s="58">
        <v>0</v>
      </c>
      <c r="ER256" s="7">
        <v>0</v>
      </c>
      <c r="ES256" s="59">
        <f t="shared" si="2713"/>
        <v>0</v>
      </c>
      <c r="ET256" s="58">
        <v>0</v>
      </c>
      <c r="EU256" s="7">
        <v>0</v>
      </c>
      <c r="EV256" s="59">
        <f t="shared" si="2714"/>
        <v>0</v>
      </c>
      <c r="EW256" s="58">
        <v>0</v>
      </c>
      <c r="EX256" s="7">
        <v>0</v>
      </c>
      <c r="EY256" s="59">
        <f t="shared" si="2715"/>
        <v>0</v>
      </c>
      <c r="EZ256" s="58">
        <v>0</v>
      </c>
      <c r="FA256" s="7">
        <v>0</v>
      </c>
      <c r="FB256" s="59">
        <f t="shared" si="2716"/>
        <v>0</v>
      </c>
      <c r="FC256" s="58">
        <v>0</v>
      </c>
      <c r="FD256" s="7">
        <v>0</v>
      </c>
      <c r="FE256" s="59">
        <f t="shared" si="2717"/>
        <v>0</v>
      </c>
      <c r="FF256" s="58">
        <v>0</v>
      </c>
      <c r="FG256" s="7">
        <v>0</v>
      </c>
      <c r="FH256" s="59">
        <f t="shared" si="2718"/>
        <v>0</v>
      </c>
      <c r="FI256" s="58">
        <v>0</v>
      </c>
      <c r="FJ256" s="7">
        <v>0</v>
      </c>
      <c r="FK256" s="59">
        <f t="shared" si="2719"/>
        <v>0</v>
      </c>
      <c r="FL256" s="58">
        <v>0</v>
      </c>
      <c r="FM256" s="7">
        <v>0</v>
      </c>
      <c r="FN256" s="59">
        <f t="shared" si="2720"/>
        <v>0</v>
      </c>
      <c r="FO256" s="58">
        <v>0</v>
      </c>
      <c r="FP256" s="7">
        <v>0</v>
      </c>
      <c r="FQ256" s="59">
        <f t="shared" si="2721"/>
        <v>0</v>
      </c>
      <c r="FR256" s="58">
        <v>0</v>
      </c>
      <c r="FS256" s="7">
        <v>0</v>
      </c>
      <c r="FT256" s="59">
        <f t="shared" si="2722"/>
        <v>0</v>
      </c>
      <c r="FU256" s="58">
        <v>0</v>
      </c>
      <c r="FV256" s="7">
        <v>0</v>
      </c>
      <c r="FW256" s="59">
        <f t="shared" si="2723"/>
        <v>0</v>
      </c>
      <c r="FX256" s="58">
        <v>0</v>
      </c>
      <c r="FY256" s="7">
        <v>0</v>
      </c>
      <c r="FZ256" s="59">
        <f t="shared" si="2724"/>
        <v>0</v>
      </c>
      <c r="GA256" s="58">
        <v>0</v>
      </c>
      <c r="GB256" s="7">
        <v>0</v>
      </c>
      <c r="GC256" s="59">
        <f t="shared" si="2725"/>
        <v>0</v>
      </c>
      <c r="GD256" s="58">
        <v>0</v>
      </c>
      <c r="GE256" s="7">
        <v>0</v>
      </c>
      <c r="GF256" s="59">
        <f t="shared" si="2726"/>
        <v>0</v>
      </c>
      <c r="GG256" s="58">
        <v>0</v>
      </c>
      <c r="GH256" s="7">
        <v>0</v>
      </c>
      <c r="GI256" s="59">
        <f t="shared" si="2727"/>
        <v>0</v>
      </c>
      <c r="GJ256" s="58">
        <v>0</v>
      </c>
      <c r="GK256" s="7">
        <v>0</v>
      </c>
      <c r="GL256" s="59">
        <f t="shared" si="2728"/>
        <v>0</v>
      </c>
      <c r="GM256" s="58">
        <v>0</v>
      </c>
      <c r="GN256" s="7">
        <v>0</v>
      </c>
      <c r="GO256" s="59">
        <f t="shared" si="2729"/>
        <v>0</v>
      </c>
      <c r="GP256" s="58">
        <v>0</v>
      </c>
      <c r="GQ256" s="7">
        <v>0</v>
      </c>
      <c r="GR256" s="59">
        <f t="shared" si="2730"/>
        <v>0</v>
      </c>
      <c r="GS256" s="58">
        <v>0</v>
      </c>
      <c r="GT256" s="7">
        <v>0</v>
      </c>
      <c r="GU256" s="59">
        <f t="shared" si="2731"/>
        <v>0</v>
      </c>
      <c r="GV256" s="58">
        <v>0</v>
      </c>
      <c r="GW256" s="7">
        <v>0</v>
      </c>
      <c r="GX256" s="59">
        <f t="shared" si="2732"/>
        <v>0</v>
      </c>
      <c r="GY256" s="6">
        <f t="shared" si="2115"/>
        <v>0</v>
      </c>
      <c r="GZ256" s="83">
        <f t="shared" si="2116"/>
        <v>0</v>
      </c>
    </row>
    <row r="257" spans="1:208" x14ac:dyDescent="0.3">
      <c r="A257" s="55">
        <v>2023</v>
      </c>
      <c r="B257" s="59" t="s">
        <v>9</v>
      </c>
      <c r="C257" s="58">
        <v>0</v>
      </c>
      <c r="D257" s="7">
        <v>0</v>
      </c>
      <c r="E257" s="59">
        <f t="shared" ref="E257:E264" si="2734">IF(C257=0,0,D257/C257*1000)</f>
        <v>0</v>
      </c>
      <c r="F257" s="58">
        <v>0</v>
      </c>
      <c r="G257" s="7">
        <v>0</v>
      </c>
      <c r="H257" s="59">
        <f t="shared" si="2666"/>
        <v>0</v>
      </c>
      <c r="I257" s="58">
        <v>0</v>
      </c>
      <c r="J257" s="7">
        <v>0</v>
      </c>
      <c r="K257" s="59">
        <f t="shared" si="2667"/>
        <v>0</v>
      </c>
      <c r="L257" s="58">
        <v>0</v>
      </c>
      <c r="M257" s="7">
        <v>0</v>
      </c>
      <c r="N257" s="59">
        <f t="shared" si="2668"/>
        <v>0</v>
      </c>
      <c r="O257" s="58">
        <v>0</v>
      </c>
      <c r="P257" s="7">
        <v>0</v>
      </c>
      <c r="Q257" s="59">
        <f t="shared" si="2669"/>
        <v>0</v>
      </c>
      <c r="R257" s="58">
        <v>0</v>
      </c>
      <c r="S257" s="7">
        <v>0</v>
      </c>
      <c r="T257" s="59">
        <f t="shared" si="2670"/>
        <v>0</v>
      </c>
      <c r="U257" s="58">
        <v>0</v>
      </c>
      <c r="V257" s="7">
        <v>0</v>
      </c>
      <c r="W257" s="59">
        <f t="shared" si="2671"/>
        <v>0</v>
      </c>
      <c r="X257" s="58">
        <v>0</v>
      </c>
      <c r="Y257" s="7">
        <v>0</v>
      </c>
      <c r="Z257" s="59">
        <f t="shared" si="2672"/>
        <v>0</v>
      </c>
      <c r="AA257" s="58">
        <v>0</v>
      </c>
      <c r="AB257" s="7">
        <v>0</v>
      </c>
      <c r="AC257" s="59">
        <f t="shared" si="2673"/>
        <v>0</v>
      </c>
      <c r="AD257" s="58">
        <v>0</v>
      </c>
      <c r="AE257" s="7">
        <v>0</v>
      </c>
      <c r="AF257" s="59">
        <f t="shared" si="2674"/>
        <v>0</v>
      </c>
      <c r="AG257" s="58">
        <v>0</v>
      </c>
      <c r="AH257" s="7">
        <v>0</v>
      </c>
      <c r="AI257" s="59">
        <f t="shared" si="2675"/>
        <v>0</v>
      </c>
      <c r="AJ257" s="58">
        <v>0</v>
      </c>
      <c r="AK257" s="7">
        <v>0</v>
      </c>
      <c r="AL257" s="59">
        <f t="shared" si="2676"/>
        <v>0</v>
      </c>
      <c r="AM257" s="58">
        <v>0</v>
      </c>
      <c r="AN257" s="7">
        <v>0</v>
      </c>
      <c r="AO257" s="59">
        <f t="shared" si="2677"/>
        <v>0</v>
      </c>
      <c r="AP257" s="58">
        <v>0</v>
      </c>
      <c r="AQ257" s="7">
        <v>0</v>
      </c>
      <c r="AR257" s="59">
        <f t="shared" si="2678"/>
        <v>0</v>
      </c>
      <c r="AS257" s="58">
        <v>0</v>
      </c>
      <c r="AT257" s="7">
        <v>0</v>
      </c>
      <c r="AU257" s="59">
        <f t="shared" si="2679"/>
        <v>0</v>
      </c>
      <c r="AV257" s="58">
        <v>0</v>
      </c>
      <c r="AW257" s="7">
        <v>0</v>
      </c>
      <c r="AX257" s="59">
        <f t="shared" si="2680"/>
        <v>0</v>
      </c>
      <c r="AY257" s="58">
        <v>0</v>
      </c>
      <c r="AZ257" s="7">
        <v>0</v>
      </c>
      <c r="BA257" s="59">
        <f t="shared" si="2681"/>
        <v>0</v>
      </c>
      <c r="BB257" s="58">
        <v>0</v>
      </c>
      <c r="BC257" s="7">
        <v>0</v>
      </c>
      <c r="BD257" s="59">
        <f t="shared" si="2682"/>
        <v>0</v>
      </c>
      <c r="BE257" s="58">
        <v>0</v>
      </c>
      <c r="BF257" s="7">
        <v>0</v>
      </c>
      <c r="BG257" s="59">
        <f t="shared" si="2683"/>
        <v>0</v>
      </c>
      <c r="BH257" s="58">
        <v>0</v>
      </c>
      <c r="BI257" s="7">
        <v>0</v>
      </c>
      <c r="BJ257" s="59">
        <f t="shared" si="2684"/>
        <v>0</v>
      </c>
      <c r="BK257" s="58">
        <v>0</v>
      </c>
      <c r="BL257" s="7">
        <v>0</v>
      </c>
      <c r="BM257" s="59">
        <f t="shared" si="2685"/>
        <v>0</v>
      </c>
      <c r="BN257" s="58">
        <v>0</v>
      </c>
      <c r="BO257" s="7">
        <v>0</v>
      </c>
      <c r="BP257" s="59">
        <f t="shared" si="2686"/>
        <v>0</v>
      </c>
      <c r="BQ257" s="58">
        <v>0</v>
      </c>
      <c r="BR257" s="7">
        <v>0</v>
      </c>
      <c r="BS257" s="59">
        <f t="shared" si="2687"/>
        <v>0</v>
      </c>
      <c r="BT257" s="58">
        <v>0</v>
      </c>
      <c r="BU257" s="7">
        <v>0</v>
      </c>
      <c r="BV257" s="59">
        <f t="shared" si="2688"/>
        <v>0</v>
      </c>
      <c r="BW257" s="58">
        <v>0</v>
      </c>
      <c r="BX257" s="7">
        <v>0</v>
      </c>
      <c r="BY257" s="59">
        <f t="shared" si="2689"/>
        <v>0</v>
      </c>
      <c r="BZ257" s="58">
        <v>0</v>
      </c>
      <c r="CA257" s="7">
        <v>0</v>
      </c>
      <c r="CB257" s="59">
        <f t="shared" si="2690"/>
        <v>0</v>
      </c>
      <c r="CC257" s="58">
        <v>0</v>
      </c>
      <c r="CD257" s="7">
        <v>0</v>
      </c>
      <c r="CE257" s="59">
        <f t="shared" si="2691"/>
        <v>0</v>
      </c>
      <c r="CF257" s="58">
        <v>0</v>
      </c>
      <c r="CG257" s="7">
        <v>0</v>
      </c>
      <c r="CH257" s="59">
        <f t="shared" si="2692"/>
        <v>0</v>
      </c>
      <c r="CI257" s="58">
        <v>0</v>
      </c>
      <c r="CJ257" s="7">
        <v>0</v>
      </c>
      <c r="CK257" s="59">
        <f t="shared" si="2693"/>
        <v>0</v>
      </c>
      <c r="CL257" s="58">
        <v>0</v>
      </c>
      <c r="CM257" s="7">
        <v>0</v>
      </c>
      <c r="CN257" s="59">
        <f t="shared" si="2694"/>
        <v>0</v>
      </c>
      <c r="CO257" s="58">
        <v>0</v>
      </c>
      <c r="CP257" s="7">
        <v>0</v>
      </c>
      <c r="CQ257" s="59">
        <f t="shared" si="2695"/>
        <v>0</v>
      </c>
      <c r="CR257" s="58">
        <v>0</v>
      </c>
      <c r="CS257" s="7">
        <v>0</v>
      </c>
      <c r="CT257" s="59">
        <f t="shared" si="2696"/>
        <v>0</v>
      </c>
      <c r="CU257" s="58">
        <v>0</v>
      </c>
      <c r="CV257" s="7">
        <v>0</v>
      </c>
      <c r="CW257" s="59">
        <f t="shared" si="2697"/>
        <v>0</v>
      </c>
      <c r="CX257" s="58">
        <v>0</v>
      </c>
      <c r="CY257" s="7">
        <v>0</v>
      </c>
      <c r="CZ257" s="59">
        <f t="shared" si="2698"/>
        <v>0</v>
      </c>
      <c r="DA257" s="58">
        <v>0</v>
      </c>
      <c r="DB257" s="7">
        <v>0</v>
      </c>
      <c r="DC257" s="59">
        <f t="shared" si="2699"/>
        <v>0</v>
      </c>
      <c r="DD257" s="58">
        <v>0</v>
      </c>
      <c r="DE257" s="7">
        <v>0</v>
      </c>
      <c r="DF257" s="59">
        <f t="shared" si="2700"/>
        <v>0</v>
      </c>
      <c r="DG257" s="58">
        <v>0</v>
      </c>
      <c r="DH257" s="7">
        <v>0</v>
      </c>
      <c r="DI257" s="59">
        <f t="shared" si="2701"/>
        <v>0</v>
      </c>
      <c r="DJ257" s="58">
        <v>0</v>
      </c>
      <c r="DK257" s="7">
        <v>0</v>
      </c>
      <c r="DL257" s="59">
        <f t="shared" si="2702"/>
        <v>0</v>
      </c>
      <c r="DM257" s="58">
        <v>0</v>
      </c>
      <c r="DN257" s="7">
        <v>0</v>
      </c>
      <c r="DO257" s="59">
        <f t="shared" si="2703"/>
        <v>0</v>
      </c>
      <c r="DP257" s="58">
        <v>0</v>
      </c>
      <c r="DQ257" s="7">
        <v>0</v>
      </c>
      <c r="DR257" s="59">
        <f t="shared" si="2704"/>
        <v>0</v>
      </c>
      <c r="DS257" s="58">
        <v>0</v>
      </c>
      <c r="DT257" s="7">
        <v>0</v>
      </c>
      <c r="DU257" s="59">
        <f t="shared" si="2705"/>
        <v>0</v>
      </c>
      <c r="DV257" s="58">
        <v>0</v>
      </c>
      <c r="DW257" s="7">
        <v>0</v>
      </c>
      <c r="DX257" s="59">
        <f t="shared" si="2706"/>
        <v>0</v>
      </c>
      <c r="DY257" s="58">
        <v>0</v>
      </c>
      <c r="DZ257" s="7">
        <v>0</v>
      </c>
      <c r="EA257" s="59">
        <f t="shared" si="2707"/>
        <v>0</v>
      </c>
      <c r="EB257" s="58">
        <v>0</v>
      </c>
      <c r="EC257" s="7">
        <v>0</v>
      </c>
      <c r="ED257" s="59">
        <f t="shared" si="2708"/>
        <v>0</v>
      </c>
      <c r="EE257" s="58">
        <v>0</v>
      </c>
      <c r="EF257" s="7">
        <v>0</v>
      </c>
      <c r="EG257" s="59">
        <f t="shared" si="2709"/>
        <v>0</v>
      </c>
      <c r="EH257" s="58">
        <v>0</v>
      </c>
      <c r="EI257" s="7">
        <v>0</v>
      </c>
      <c r="EJ257" s="59">
        <f t="shared" si="2710"/>
        <v>0</v>
      </c>
      <c r="EK257" s="58">
        <v>0</v>
      </c>
      <c r="EL257" s="7">
        <v>0</v>
      </c>
      <c r="EM257" s="59">
        <f t="shared" si="2711"/>
        <v>0</v>
      </c>
      <c r="EN257" s="58">
        <v>0</v>
      </c>
      <c r="EO257" s="7">
        <v>0</v>
      </c>
      <c r="EP257" s="59">
        <f t="shared" si="2712"/>
        <v>0</v>
      </c>
      <c r="EQ257" s="58">
        <v>0</v>
      </c>
      <c r="ER257" s="7">
        <v>0</v>
      </c>
      <c r="ES257" s="59">
        <f t="shared" si="2713"/>
        <v>0</v>
      </c>
      <c r="ET257" s="58">
        <v>0</v>
      </c>
      <c r="EU257" s="7">
        <v>0</v>
      </c>
      <c r="EV257" s="59">
        <f t="shared" si="2714"/>
        <v>0</v>
      </c>
      <c r="EW257" s="58">
        <v>0</v>
      </c>
      <c r="EX257" s="7">
        <v>0</v>
      </c>
      <c r="EY257" s="59">
        <f t="shared" si="2715"/>
        <v>0</v>
      </c>
      <c r="EZ257" s="58">
        <v>0</v>
      </c>
      <c r="FA257" s="7">
        <v>0</v>
      </c>
      <c r="FB257" s="59">
        <f t="shared" si="2716"/>
        <v>0</v>
      </c>
      <c r="FC257" s="58">
        <v>0</v>
      </c>
      <c r="FD257" s="7">
        <v>0</v>
      </c>
      <c r="FE257" s="59">
        <f t="shared" si="2717"/>
        <v>0</v>
      </c>
      <c r="FF257" s="58">
        <v>0</v>
      </c>
      <c r="FG257" s="7">
        <v>0</v>
      </c>
      <c r="FH257" s="59">
        <f t="shared" si="2718"/>
        <v>0</v>
      </c>
      <c r="FI257" s="58">
        <v>0</v>
      </c>
      <c r="FJ257" s="7">
        <v>0</v>
      </c>
      <c r="FK257" s="59">
        <f t="shared" si="2719"/>
        <v>0</v>
      </c>
      <c r="FL257" s="58">
        <v>0</v>
      </c>
      <c r="FM257" s="7">
        <v>0</v>
      </c>
      <c r="FN257" s="59">
        <f t="shared" si="2720"/>
        <v>0</v>
      </c>
      <c r="FO257" s="58">
        <v>0</v>
      </c>
      <c r="FP257" s="7">
        <v>0</v>
      </c>
      <c r="FQ257" s="59">
        <f t="shared" si="2721"/>
        <v>0</v>
      </c>
      <c r="FR257" s="58">
        <v>0</v>
      </c>
      <c r="FS257" s="7">
        <v>0</v>
      </c>
      <c r="FT257" s="59">
        <f t="shared" si="2722"/>
        <v>0</v>
      </c>
      <c r="FU257" s="58">
        <v>0</v>
      </c>
      <c r="FV257" s="7">
        <v>0</v>
      </c>
      <c r="FW257" s="59">
        <f t="shared" si="2723"/>
        <v>0</v>
      </c>
      <c r="FX257" s="58">
        <v>0</v>
      </c>
      <c r="FY257" s="7">
        <v>0</v>
      </c>
      <c r="FZ257" s="59">
        <f t="shared" si="2724"/>
        <v>0</v>
      </c>
      <c r="GA257" s="58">
        <v>0</v>
      </c>
      <c r="GB257" s="7">
        <v>0</v>
      </c>
      <c r="GC257" s="59">
        <f t="shared" si="2725"/>
        <v>0</v>
      </c>
      <c r="GD257" s="58">
        <v>0</v>
      </c>
      <c r="GE257" s="7">
        <v>0</v>
      </c>
      <c r="GF257" s="59">
        <f t="shared" si="2726"/>
        <v>0</v>
      </c>
      <c r="GG257" s="58">
        <v>0</v>
      </c>
      <c r="GH257" s="7">
        <v>0</v>
      </c>
      <c r="GI257" s="59">
        <f t="shared" si="2727"/>
        <v>0</v>
      </c>
      <c r="GJ257" s="58">
        <v>0</v>
      </c>
      <c r="GK257" s="7">
        <v>0</v>
      </c>
      <c r="GL257" s="59">
        <f t="shared" si="2728"/>
        <v>0</v>
      </c>
      <c r="GM257" s="58">
        <v>0</v>
      </c>
      <c r="GN257" s="7">
        <v>0</v>
      </c>
      <c r="GO257" s="59">
        <f t="shared" si="2729"/>
        <v>0</v>
      </c>
      <c r="GP257" s="58">
        <v>0</v>
      </c>
      <c r="GQ257" s="7">
        <v>0</v>
      </c>
      <c r="GR257" s="59">
        <f t="shared" si="2730"/>
        <v>0</v>
      </c>
      <c r="GS257" s="58">
        <v>0</v>
      </c>
      <c r="GT257" s="7">
        <v>0</v>
      </c>
      <c r="GU257" s="59">
        <f t="shared" si="2731"/>
        <v>0</v>
      </c>
      <c r="GV257" s="58">
        <v>0</v>
      </c>
      <c r="GW257" s="7">
        <v>0</v>
      </c>
      <c r="GX257" s="59">
        <f t="shared" si="2732"/>
        <v>0</v>
      </c>
      <c r="GY257" s="6">
        <f t="shared" si="2115"/>
        <v>0</v>
      </c>
      <c r="GZ257" s="83">
        <f t="shared" si="2116"/>
        <v>0</v>
      </c>
    </row>
    <row r="258" spans="1:208" x14ac:dyDescent="0.3">
      <c r="A258" s="55">
        <v>2023</v>
      </c>
      <c r="B258" s="51" t="s">
        <v>10</v>
      </c>
      <c r="C258" s="58">
        <v>0</v>
      </c>
      <c r="D258" s="7">
        <v>0</v>
      </c>
      <c r="E258" s="59">
        <f t="shared" si="2734"/>
        <v>0</v>
      </c>
      <c r="F258" s="58">
        <v>0</v>
      </c>
      <c r="G258" s="7">
        <v>0</v>
      </c>
      <c r="H258" s="59">
        <f t="shared" si="2666"/>
        <v>0</v>
      </c>
      <c r="I258" s="58">
        <v>0</v>
      </c>
      <c r="J258" s="7">
        <v>0</v>
      </c>
      <c r="K258" s="59">
        <f t="shared" si="2667"/>
        <v>0</v>
      </c>
      <c r="L258" s="58">
        <v>0</v>
      </c>
      <c r="M258" s="7">
        <v>0</v>
      </c>
      <c r="N258" s="59">
        <f t="shared" si="2668"/>
        <v>0</v>
      </c>
      <c r="O258" s="58">
        <v>0</v>
      </c>
      <c r="P258" s="7">
        <v>0</v>
      </c>
      <c r="Q258" s="59">
        <f t="shared" si="2669"/>
        <v>0</v>
      </c>
      <c r="R258" s="58">
        <v>0</v>
      </c>
      <c r="S258" s="7">
        <v>0</v>
      </c>
      <c r="T258" s="59">
        <f t="shared" si="2670"/>
        <v>0</v>
      </c>
      <c r="U258" s="58">
        <v>0</v>
      </c>
      <c r="V258" s="7">
        <v>0</v>
      </c>
      <c r="W258" s="59">
        <f t="shared" si="2671"/>
        <v>0</v>
      </c>
      <c r="X258" s="58">
        <v>0</v>
      </c>
      <c r="Y258" s="7">
        <v>0</v>
      </c>
      <c r="Z258" s="59">
        <f t="shared" si="2672"/>
        <v>0</v>
      </c>
      <c r="AA258" s="58">
        <v>0</v>
      </c>
      <c r="AB258" s="7">
        <v>0</v>
      </c>
      <c r="AC258" s="59">
        <f t="shared" si="2673"/>
        <v>0</v>
      </c>
      <c r="AD258" s="58">
        <v>0</v>
      </c>
      <c r="AE258" s="7">
        <v>0</v>
      </c>
      <c r="AF258" s="59">
        <f t="shared" si="2674"/>
        <v>0</v>
      </c>
      <c r="AG258" s="58">
        <v>0</v>
      </c>
      <c r="AH258" s="7">
        <v>0</v>
      </c>
      <c r="AI258" s="59">
        <f t="shared" si="2675"/>
        <v>0</v>
      </c>
      <c r="AJ258" s="58">
        <v>0</v>
      </c>
      <c r="AK258" s="7">
        <v>0</v>
      </c>
      <c r="AL258" s="59">
        <f t="shared" si="2676"/>
        <v>0</v>
      </c>
      <c r="AM258" s="58">
        <v>0</v>
      </c>
      <c r="AN258" s="7">
        <v>0</v>
      </c>
      <c r="AO258" s="59">
        <f t="shared" si="2677"/>
        <v>0</v>
      </c>
      <c r="AP258" s="58">
        <v>0</v>
      </c>
      <c r="AQ258" s="7">
        <v>0</v>
      </c>
      <c r="AR258" s="59">
        <f t="shared" si="2678"/>
        <v>0</v>
      </c>
      <c r="AS258" s="58">
        <v>0</v>
      </c>
      <c r="AT258" s="7">
        <v>0</v>
      </c>
      <c r="AU258" s="59">
        <f t="shared" si="2679"/>
        <v>0</v>
      </c>
      <c r="AV258" s="58">
        <v>0</v>
      </c>
      <c r="AW258" s="7">
        <v>0</v>
      </c>
      <c r="AX258" s="59">
        <f t="shared" si="2680"/>
        <v>0</v>
      </c>
      <c r="AY258" s="58">
        <v>0</v>
      </c>
      <c r="AZ258" s="7">
        <v>0</v>
      </c>
      <c r="BA258" s="59">
        <f t="shared" si="2681"/>
        <v>0</v>
      </c>
      <c r="BB258" s="58">
        <v>0</v>
      </c>
      <c r="BC258" s="7">
        <v>0</v>
      </c>
      <c r="BD258" s="59">
        <f t="shared" si="2682"/>
        <v>0</v>
      </c>
      <c r="BE258" s="58">
        <v>0</v>
      </c>
      <c r="BF258" s="7">
        <v>0</v>
      </c>
      <c r="BG258" s="59">
        <f t="shared" si="2683"/>
        <v>0</v>
      </c>
      <c r="BH258" s="58">
        <v>0</v>
      </c>
      <c r="BI258" s="7">
        <v>0</v>
      </c>
      <c r="BJ258" s="59">
        <f t="shared" si="2684"/>
        <v>0</v>
      </c>
      <c r="BK258" s="58">
        <v>0</v>
      </c>
      <c r="BL258" s="7">
        <v>0</v>
      </c>
      <c r="BM258" s="59">
        <f t="shared" si="2685"/>
        <v>0</v>
      </c>
      <c r="BN258" s="58">
        <v>0</v>
      </c>
      <c r="BO258" s="7">
        <v>0</v>
      </c>
      <c r="BP258" s="59">
        <f t="shared" si="2686"/>
        <v>0</v>
      </c>
      <c r="BQ258" s="58">
        <v>0</v>
      </c>
      <c r="BR258" s="7">
        <v>0</v>
      </c>
      <c r="BS258" s="59">
        <f t="shared" si="2687"/>
        <v>0</v>
      </c>
      <c r="BT258" s="58">
        <v>0</v>
      </c>
      <c r="BU258" s="7">
        <v>0</v>
      </c>
      <c r="BV258" s="59">
        <f t="shared" si="2688"/>
        <v>0</v>
      </c>
      <c r="BW258" s="58">
        <v>0</v>
      </c>
      <c r="BX258" s="7">
        <v>0</v>
      </c>
      <c r="BY258" s="59">
        <f t="shared" si="2689"/>
        <v>0</v>
      </c>
      <c r="BZ258" s="58">
        <v>0</v>
      </c>
      <c r="CA258" s="7">
        <v>0</v>
      </c>
      <c r="CB258" s="59">
        <f t="shared" si="2690"/>
        <v>0</v>
      </c>
      <c r="CC258" s="58">
        <v>0</v>
      </c>
      <c r="CD258" s="7">
        <v>0</v>
      </c>
      <c r="CE258" s="59">
        <f t="shared" si="2691"/>
        <v>0</v>
      </c>
      <c r="CF258" s="58">
        <v>0</v>
      </c>
      <c r="CG258" s="7">
        <v>0</v>
      </c>
      <c r="CH258" s="59">
        <f t="shared" si="2692"/>
        <v>0</v>
      </c>
      <c r="CI258" s="58">
        <v>0</v>
      </c>
      <c r="CJ258" s="7">
        <v>0</v>
      </c>
      <c r="CK258" s="59">
        <f t="shared" si="2693"/>
        <v>0</v>
      </c>
      <c r="CL258" s="58">
        <v>0</v>
      </c>
      <c r="CM258" s="7">
        <v>0</v>
      </c>
      <c r="CN258" s="59">
        <f t="shared" si="2694"/>
        <v>0</v>
      </c>
      <c r="CO258" s="58">
        <v>0</v>
      </c>
      <c r="CP258" s="7">
        <v>0</v>
      </c>
      <c r="CQ258" s="59">
        <f t="shared" si="2695"/>
        <v>0</v>
      </c>
      <c r="CR258" s="58">
        <v>0</v>
      </c>
      <c r="CS258" s="7">
        <v>0</v>
      </c>
      <c r="CT258" s="59">
        <f t="shared" si="2696"/>
        <v>0</v>
      </c>
      <c r="CU258" s="58">
        <v>0</v>
      </c>
      <c r="CV258" s="7">
        <v>0</v>
      </c>
      <c r="CW258" s="59">
        <f t="shared" si="2697"/>
        <v>0</v>
      </c>
      <c r="CX258" s="58">
        <v>0</v>
      </c>
      <c r="CY258" s="7">
        <v>0</v>
      </c>
      <c r="CZ258" s="59">
        <f t="shared" si="2698"/>
        <v>0</v>
      </c>
      <c r="DA258" s="58">
        <v>0</v>
      </c>
      <c r="DB258" s="7">
        <v>0</v>
      </c>
      <c r="DC258" s="59">
        <f t="shared" si="2699"/>
        <v>0</v>
      </c>
      <c r="DD258" s="58">
        <v>0</v>
      </c>
      <c r="DE258" s="7">
        <v>0</v>
      </c>
      <c r="DF258" s="59">
        <f t="shared" si="2700"/>
        <v>0</v>
      </c>
      <c r="DG258" s="58">
        <v>0</v>
      </c>
      <c r="DH258" s="7">
        <v>0</v>
      </c>
      <c r="DI258" s="59">
        <f t="shared" si="2701"/>
        <v>0</v>
      </c>
      <c r="DJ258" s="58">
        <v>0</v>
      </c>
      <c r="DK258" s="7">
        <v>0</v>
      </c>
      <c r="DL258" s="59">
        <f t="shared" si="2702"/>
        <v>0</v>
      </c>
      <c r="DM258" s="58">
        <v>0</v>
      </c>
      <c r="DN258" s="7">
        <v>0</v>
      </c>
      <c r="DO258" s="59">
        <f t="shared" si="2703"/>
        <v>0</v>
      </c>
      <c r="DP258" s="58">
        <v>0</v>
      </c>
      <c r="DQ258" s="7">
        <v>0</v>
      </c>
      <c r="DR258" s="59">
        <f t="shared" si="2704"/>
        <v>0</v>
      </c>
      <c r="DS258" s="58">
        <v>0</v>
      </c>
      <c r="DT258" s="7">
        <v>0</v>
      </c>
      <c r="DU258" s="59">
        <f t="shared" si="2705"/>
        <v>0</v>
      </c>
      <c r="DV258" s="58">
        <v>0</v>
      </c>
      <c r="DW258" s="7">
        <v>0</v>
      </c>
      <c r="DX258" s="59">
        <f t="shared" si="2706"/>
        <v>0</v>
      </c>
      <c r="DY258" s="58">
        <v>0</v>
      </c>
      <c r="DZ258" s="7">
        <v>0</v>
      </c>
      <c r="EA258" s="59">
        <f t="shared" si="2707"/>
        <v>0</v>
      </c>
      <c r="EB258" s="58">
        <v>0</v>
      </c>
      <c r="EC258" s="7">
        <v>0</v>
      </c>
      <c r="ED258" s="59">
        <f t="shared" si="2708"/>
        <v>0</v>
      </c>
      <c r="EE258" s="58">
        <v>0</v>
      </c>
      <c r="EF258" s="7">
        <v>0</v>
      </c>
      <c r="EG258" s="59">
        <f t="shared" si="2709"/>
        <v>0</v>
      </c>
      <c r="EH258" s="58">
        <v>0</v>
      </c>
      <c r="EI258" s="7">
        <v>0</v>
      </c>
      <c r="EJ258" s="59">
        <f t="shared" si="2710"/>
        <v>0</v>
      </c>
      <c r="EK258" s="58">
        <v>0</v>
      </c>
      <c r="EL258" s="7">
        <v>0</v>
      </c>
      <c r="EM258" s="59">
        <f t="shared" si="2711"/>
        <v>0</v>
      </c>
      <c r="EN258" s="58">
        <v>0</v>
      </c>
      <c r="EO258" s="7">
        <v>0</v>
      </c>
      <c r="EP258" s="59">
        <f t="shared" si="2712"/>
        <v>0</v>
      </c>
      <c r="EQ258" s="58">
        <v>0</v>
      </c>
      <c r="ER258" s="7">
        <v>0</v>
      </c>
      <c r="ES258" s="59">
        <f t="shared" si="2713"/>
        <v>0</v>
      </c>
      <c r="ET258" s="58">
        <v>0</v>
      </c>
      <c r="EU258" s="7">
        <v>0</v>
      </c>
      <c r="EV258" s="59">
        <f t="shared" si="2714"/>
        <v>0</v>
      </c>
      <c r="EW258" s="58">
        <v>0</v>
      </c>
      <c r="EX258" s="7">
        <v>0</v>
      </c>
      <c r="EY258" s="59">
        <f t="shared" si="2715"/>
        <v>0</v>
      </c>
      <c r="EZ258" s="58">
        <v>0</v>
      </c>
      <c r="FA258" s="7">
        <v>0</v>
      </c>
      <c r="FB258" s="59">
        <f t="shared" si="2716"/>
        <v>0</v>
      </c>
      <c r="FC258" s="58">
        <v>0</v>
      </c>
      <c r="FD258" s="7">
        <v>0</v>
      </c>
      <c r="FE258" s="59">
        <f t="shared" si="2717"/>
        <v>0</v>
      </c>
      <c r="FF258" s="58">
        <v>0</v>
      </c>
      <c r="FG258" s="7">
        <v>0</v>
      </c>
      <c r="FH258" s="59">
        <f t="shared" si="2718"/>
        <v>0</v>
      </c>
      <c r="FI258" s="58">
        <v>0</v>
      </c>
      <c r="FJ258" s="7">
        <v>0</v>
      </c>
      <c r="FK258" s="59">
        <f t="shared" si="2719"/>
        <v>0</v>
      </c>
      <c r="FL258" s="58">
        <v>0</v>
      </c>
      <c r="FM258" s="7">
        <v>0</v>
      </c>
      <c r="FN258" s="59">
        <f t="shared" si="2720"/>
        <v>0</v>
      </c>
      <c r="FO258" s="58">
        <v>0</v>
      </c>
      <c r="FP258" s="7">
        <v>0</v>
      </c>
      <c r="FQ258" s="59">
        <f t="shared" si="2721"/>
        <v>0</v>
      </c>
      <c r="FR258" s="58">
        <v>0</v>
      </c>
      <c r="FS258" s="7">
        <v>0</v>
      </c>
      <c r="FT258" s="59">
        <f t="shared" si="2722"/>
        <v>0</v>
      </c>
      <c r="FU258" s="58">
        <v>0</v>
      </c>
      <c r="FV258" s="7">
        <v>0</v>
      </c>
      <c r="FW258" s="59">
        <f t="shared" si="2723"/>
        <v>0</v>
      </c>
      <c r="FX258" s="58">
        <v>0</v>
      </c>
      <c r="FY258" s="7">
        <v>0</v>
      </c>
      <c r="FZ258" s="59">
        <f t="shared" si="2724"/>
        <v>0</v>
      </c>
      <c r="GA258" s="58">
        <v>0</v>
      </c>
      <c r="GB258" s="7">
        <v>0</v>
      </c>
      <c r="GC258" s="59">
        <f t="shared" si="2725"/>
        <v>0</v>
      </c>
      <c r="GD258" s="58">
        <v>0</v>
      </c>
      <c r="GE258" s="7">
        <v>0</v>
      </c>
      <c r="GF258" s="59">
        <f t="shared" si="2726"/>
        <v>0</v>
      </c>
      <c r="GG258" s="58">
        <v>0</v>
      </c>
      <c r="GH258" s="7">
        <v>0</v>
      </c>
      <c r="GI258" s="59">
        <f t="shared" si="2727"/>
        <v>0</v>
      </c>
      <c r="GJ258" s="58">
        <v>0</v>
      </c>
      <c r="GK258" s="7">
        <v>0</v>
      </c>
      <c r="GL258" s="59">
        <f t="shared" si="2728"/>
        <v>0</v>
      </c>
      <c r="GM258" s="58">
        <v>0</v>
      </c>
      <c r="GN258" s="7">
        <v>0</v>
      </c>
      <c r="GO258" s="59">
        <f t="shared" si="2729"/>
        <v>0</v>
      </c>
      <c r="GP258" s="58">
        <v>0</v>
      </c>
      <c r="GQ258" s="7">
        <v>0</v>
      </c>
      <c r="GR258" s="59">
        <f t="shared" si="2730"/>
        <v>0</v>
      </c>
      <c r="GS258" s="58">
        <v>0</v>
      </c>
      <c r="GT258" s="7">
        <v>0</v>
      </c>
      <c r="GU258" s="59">
        <f t="shared" si="2731"/>
        <v>0</v>
      </c>
      <c r="GV258" s="58">
        <v>0</v>
      </c>
      <c r="GW258" s="7">
        <v>0</v>
      </c>
      <c r="GX258" s="59">
        <f t="shared" si="2732"/>
        <v>0</v>
      </c>
      <c r="GY258" s="6">
        <f t="shared" si="2115"/>
        <v>0</v>
      </c>
      <c r="GZ258" s="83">
        <f t="shared" si="2116"/>
        <v>0</v>
      </c>
    </row>
    <row r="259" spans="1:208" x14ac:dyDescent="0.3">
      <c r="A259" s="55">
        <v>2023</v>
      </c>
      <c r="B259" s="51" t="s">
        <v>11</v>
      </c>
      <c r="C259" s="58">
        <v>0</v>
      </c>
      <c r="D259" s="7">
        <v>0</v>
      </c>
      <c r="E259" s="59">
        <f t="shared" si="2734"/>
        <v>0</v>
      </c>
      <c r="F259" s="58">
        <v>0</v>
      </c>
      <c r="G259" s="7">
        <v>0</v>
      </c>
      <c r="H259" s="59">
        <f t="shared" si="2666"/>
        <v>0</v>
      </c>
      <c r="I259" s="58">
        <v>0</v>
      </c>
      <c r="J259" s="7">
        <v>0</v>
      </c>
      <c r="K259" s="59">
        <f t="shared" si="2667"/>
        <v>0</v>
      </c>
      <c r="L259" s="58">
        <v>0</v>
      </c>
      <c r="M259" s="7">
        <v>0</v>
      </c>
      <c r="N259" s="59">
        <f t="shared" si="2668"/>
        <v>0</v>
      </c>
      <c r="O259" s="58">
        <v>0</v>
      </c>
      <c r="P259" s="7">
        <v>0</v>
      </c>
      <c r="Q259" s="59">
        <f t="shared" si="2669"/>
        <v>0</v>
      </c>
      <c r="R259" s="58">
        <v>0</v>
      </c>
      <c r="S259" s="7">
        <v>0</v>
      </c>
      <c r="T259" s="59">
        <f t="shared" si="2670"/>
        <v>0</v>
      </c>
      <c r="U259" s="58">
        <v>0</v>
      </c>
      <c r="V259" s="7">
        <v>0</v>
      </c>
      <c r="W259" s="59">
        <f t="shared" si="2671"/>
        <v>0</v>
      </c>
      <c r="X259" s="58">
        <v>0</v>
      </c>
      <c r="Y259" s="7">
        <v>0</v>
      </c>
      <c r="Z259" s="59">
        <f t="shared" si="2672"/>
        <v>0</v>
      </c>
      <c r="AA259" s="58">
        <v>0</v>
      </c>
      <c r="AB259" s="7">
        <v>0</v>
      </c>
      <c r="AC259" s="59">
        <f t="shared" si="2673"/>
        <v>0</v>
      </c>
      <c r="AD259" s="58">
        <v>0</v>
      </c>
      <c r="AE259" s="7">
        <v>0</v>
      </c>
      <c r="AF259" s="59">
        <f t="shared" si="2674"/>
        <v>0</v>
      </c>
      <c r="AG259" s="58">
        <v>0</v>
      </c>
      <c r="AH259" s="7">
        <v>0</v>
      </c>
      <c r="AI259" s="59">
        <f t="shared" si="2675"/>
        <v>0</v>
      </c>
      <c r="AJ259" s="58">
        <v>0</v>
      </c>
      <c r="AK259" s="7">
        <v>0</v>
      </c>
      <c r="AL259" s="59">
        <f t="shared" si="2676"/>
        <v>0</v>
      </c>
      <c r="AM259" s="58">
        <v>0</v>
      </c>
      <c r="AN259" s="7">
        <v>0</v>
      </c>
      <c r="AO259" s="59">
        <f t="shared" si="2677"/>
        <v>0</v>
      </c>
      <c r="AP259" s="58">
        <v>0</v>
      </c>
      <c r="AQ259" s="7">
        <v>0</v>
      </c>
      <c r="AR259" s="59">
        <f t="shared" si="2678"/>
        <v>0</v>
      </c>
      <c r="AS259" s="58">
        <v>0</v>
      </c>
      <c r="AT259" s="7">
        <v>0</v>
      </c>
      <c r="AU259" s="59">
        <f t="shared" si="2679"/>
        <v>0</v>
      </c>
      <c r="AV259" s="58">
        <v>0</v>
      </c>
      <c r="AW259" s="7">
        <v>0</v>
      </c>
      <c r="AX259" s="59">
        <f t="shared" si="2680"/>
        <v>0</v>
      </c>
      <c r="AY259" s="58">
        <v>0</v>
      </c>
      <c r="AZ259" s="7">
        <v>0</v>
      </c>
      <c r="BA259" s="59">
        <f t="shared" si="2681"/>
        <v>0</v>
      </c>
      <c r="BB259" s="58">
        <v>0</v>
      </c>
      <c r="BC259" s="7">
        <v>0</v>
      </c>
      <c r="BD259" s="59">
        <f t="shared" si="2682"/>
        <v>0</v>
      </c>
      <c r="BE259" s="58">
        <v>0</v>
      </c>
      <c r="BF259" s="7">
        <v>0</v>
      </c>
      <c r="BG259" s="59">
        <f t="shared" si="2683"/>
        <v>0</v>
      </c>
      <c r="BH259" s="58">
        <v>0</v>
      </c>
      <c r="BI259" s="7">
        <v>0</v>
      </c>
      <c r="BJ259" s="59">
        <f t="shared" si="2684"/>
        <v>0</v>
      </c>
      <c r="BK259" s="58">
        <v>0</v>
      </c>
      <c r="BL259" s="7">
        <v>0</v>
      </c>
      <c r="BM259" s="59">
        <f t="shared" si="2685"/>
        <v>0</v>
      </c>
      <c r="BN259" s="58">
        <v>0</v>
      </c>
      <c r="BO259" s="7">
        <v>0</v>
      </c>
      <c r="BP259" s="59">
        <f t="shared" si="2686"/>
        <v>0</v>
      </c>
      <c r="BQ259" s="58">
        <v>0</v>
      </c>
      <c r="BR259" s="7">
        <v>0</v>
      </c>
      <c r="BS259" s="59">
        <f t="shared" si="2687"/>
        <v>0</v>
      </c>
      <c r="BT259" s="58">
        <v>0</v>
      </c>
      <c r="BU259" s="7">
        <v>0</v>
      </c>
      <c r="BV259" s="59">
        <f t="shared" si="2688"/>
        <v>0</v>
      </c>
      <c r="BW259" s="58">
        <v>0</v>
      </c>
      <c r="BX259" s="7">
        <v>0</v>
      </c>
      <c r="BY259" s="59">
        <f t="shared" si="2689"/>
        <v>0</v>
      </c>
      <c r="BZ259" s="58">
        <v>0</v>
      </c>
      <c r="CA259" s="7">
        <v>0</v>
      </c>
      <c r="CB259" s="59">
        <f t="shared" si="2690"/>
        <v>0</v>
      </c>
      <c r="CC259" s="58">
        <v>0</v>
      </c>
      <c r="CD259" s="7">
        <v>0</v>
      </c>
      <c r="CE259" s="59">
        <f t="shared" si="2691"/>
        <v>0</v>
      </c>
      <c r="CF259" s="58">
        <v>0</v>
      </c>
      <c r="CG259" s="7">
        <v>0</v>
      </c>
      <c r="CH259" s="59">
        <f t="shared" si="2692"/>
        <v>0</v>
      </c>
      <c r="CI259" s="58">
        <v>0</v>
      </c>
      <c r="CJ259" s="7">
        <v>0</v>
      </c>
      <c r="CK259" s="59">
        <f t="shared" si="2693"/>
        <v>0</v>
      </c>
      <c r="CL259" s="58">
        <v>0</v>
      </c>
      <c r="CM259" s="7">
        <v>0</v>
      </c>
      <c r="CN259" s="59">
        <f t="shared" si="2694"/>
        <v>0</v>
      </c>
      <c r="CO259" s="58">
        <v>0</v>
      </c>
      <c r="CP259" s="7">
        <v>0</v>
      </c>
      <c r="CQ259" s="59">
        <f t="shared" si="2695"/>
        <v>0</v>
      </c>
      <c r="CR259" s="58">
        <v>0</v>
      </c>
      <c r="CS259" s="7">
        <v>0</v>
      </c>
      <c r="CT259" s="59">
        <f t="shared" si="2696"/>
        <v>0</v>
      </c>
      <c r="CU259" s="58">
        <v>0</v>
      </c>
      <c r="CV259" s="7">
        <v>0</v>
      </c>
      <c r="CW259" s="59">
        <f t="shared" si="2697"/>
        <v>0</v>
      </c>
      <c r="CX259" s="58">
        <v>0</v>
      </c>
      <c r="CY259" s="7">
        <v>0</v>
      </c>
      <c r="CZ259" s="59">
        <f t="shared" si="2698"/>
        <v>0</v>
      </c>
      <c r="DA259" s="58">
        <v>0</v>
      </c>
      <c r="DB259" s="7">
        <v>0</v>
      </c>
      <c r="DC259" s="59">
        <f t="shared" si="2699"/>
        <v>0</v>
      </c>
      <c r="DD259" s="58">
        <v>0</v>
      </c>
      <c r="DE259" s="7">
        <v>0</v>
      </c>
      <c r="DF259" s="59">
        <f t="shared" si="2700"/>
        <v>0</v>
      </c>
      <c r="DG259" s="58">
        <v>0</v>
      </c>
      <c r="DH259" s="7">
        <v>0</v>
      </c>
      <c r="DI259" s="59">
        <f t="shared" si="2701"/>
        <v>0</v>
      </c>
      <c r="DJ259" s="58">
        <v>0</v>
      </c>
      <c r="DK259" s="7">
        <v>0</v>
      </c>
      <c r="DL259" s="59">
        <f t="shared" si="2702"/>
        <v>0</v>
      </c>
      <c r="DM259" s="58">
        <v>0</v>
      </c>
      <c r="DN259" s="7">
        <v>0</v>
      </c>
      <c r="DO259" s="59">
        <f t="shared" si="2703"/>
        <v>0</v>
      </c>
      <c r="DP259" s="58">
        <v>0</v>
      </c>
      <c r="DQ259" s="7">
        <v>0</v>
      </c>
      <c r="DR259" s="59">
        <f t="shared" si="2704"/>
        <v>0</v>
      </c>
      <c r="DS259" s="58">
        <v>0</v>
      </c>
      <c r="DT259" s="7">
        <v>0</v>
      </c>
      <c r="DU259" s="59">
        <f t="shared" si="2705"/>
        <v>0</v>
      </c>
      <c r="DV259" s="58">
        <v>0</v>
      </c>
      <c r="DW259" s="7">
        <v>0</v>
      </c>
      <c r="DX259" s="59">
        <f t="shared" si="2706"/>
        <v>0</v>
      </c>
      <c r="DY259" s="58">
        <v>0</v>
      </c>
      <c r="DZ259" s="7">
        <v>0</v>
      </c>
      <c r="EA259" s="59">
        <f t="shared" si="2707"/>
        <v>0</v>
      </c>
      <c r="EB259" s="58">
        <v>0</v>
      </c>
      <c r="EC259" s="7">
        <v>0</v>
      </c>
      <c r="ED259" s="59">
        <f t="shared" si="2708"/>
        <v>0</v>
      </c>
      <c r="EE259" s="58">
        <v>0</v>
      </c>
      <c r="EF259" s="7">
        <v>0</v>
      </c>
      <c r="EG259" s="59">
        <f t="shared" si="2709"/>
        <v>0</v>
      </c>
      <c r="EH259" s="58">
        <v>0</v>
      </c>
      <c r="EI259" s="7">
        <v>0</v>
      </c>
      <c r="EJ259" s="59">
        <f t="shared" si="2710"/>
        <v>0</v>
      </c>
      <c r="EK259" s="58">
        <v>0</v>
      </c>
      <c r="EL259" s="7">
        <v>0</v>
      </c>
      <c r="EM259" s="59">
        <f t="shared" si="2711"/>
        <v>0</v>
      </c>
      <c r="EN259" s="58">
        <v>0</v>
      </c>
      <c r="EO259" s="7">
        <v>0</v>
      </c>
      <c r="EP259" s="59">
        <f t="shared" si="2712"/>
        <v>0</v>
      </c>
      <c r="EQ259" s="58">
        <v>0</v>
      </c>
      <c r="ER259" s="7">
        <v>0</v>
      </c>
      <c r="ES259" s="59">
        <f t="shared" si="2713"/>
        <v>0</v>
      </c>
      <c r="ET259" s="58">
        <v>0</v>
      </c>
      <c r="EU259" s="7">
        <v>0</v>
      </c>
      <c r="EV259" s="59">
        <f t="shared" si="2714"/>
        <v>0</v>
      </c>
      <c r="EW259" s="58">
        <v>0</v>
      </c>
      <c r="EX259" s="7">
        <v>0</v>
      </c>
      <c r="EY259" s="59">
        <f t="shared" si="2715"/>
        <v>0</v>
      </c>
      <c r="EZ259" s="58">
        <v>0</v>
      </c>
      <c r="FA259" s="7">
        <v>0</v>
      </c>
      <c r="FB259" s="59">
        <f t="shared" si="2716"/>
        <v>0</v>
      </c>
      <c r="FC259" s="58">
        <v>0</v>
      </c>
      <c r="FD259" s="7">
        <v>0</v>
      </c>
      <c r="FE259" s="59">
        <f t="shared" si="2717"/>
        <v>0</v>
      </c>
      <c r="FF259" s="58">
        <v>0</v>
      </c>
      <c r="FG259" s="7">
        <v>0</v>
      </c>
      <c r="FH259" s="59">
        <f t="shared" si="2718"/>
        <v>0</v>
      </c>
      <c r="FI259" s="58">
        <v>0</v>
      </c>
      <c r="FJ259" s="7">
        <v>0</v>
      </c>
      <c r="FK259" s="59">
        <f t="shared" si="2719"/>
        <v>0</v>
      </c>
      <c r="FL259" s="58">
        <v>0</v>
      </c>
      <c r="FM259" s="7">
        <v>0</v>
      </c>
      <c r="FN259" s="59">
        <f t="shared" si="2720"/>
        <v>0</v>
      </c>
      <c r="FO259" s="58">
        <v>0</v>
      </c>
      <c r="FP259" s="7">
        <v>0</v>
      </c>
      <c r="FQ259" s="59">
        <f t="shared" si="2721"/>
        <v>0</v>
      </c>
      <c r="FR259" s="58">
        <v>0</v>
      </c>
      <c r="FS259" s="7">
        <v>0</v>
      </c>
      <c r="FT259" s="59">
        <f t="shared" si="2722"/>
        <v>0</v>
      </c>
      <c r="FU259" s="58">
        <v>0</v>
      </c>
      <c r="FV259" s="7">
        <v>0</v>
      </c>
      <c r="FW259" s="59">
        <f t="shared" si="2723"/>
        <v>0</v>
      </c>
      <c r="FX259" s="58">
        <v>0</v>
      </c>
      <c r="FY259" s="7">
        <v>0</v>
      </c>
      <c r="FZ259" s="59">
        <f t="shared" si="2724"/>
        <v>0</v>
      </c>
      <c r="GA259" s="58">
        <v>0</v>
      </c>
      <c r="GB259" s="7">
        <v>0</v>
      </c>
      <c r="GC259" s="59">
        <f t="shared" si="2725"/>
        <v>0</v>
      </c>
      <c r="GD259" s="58">
        <v>0</v>
      </c>
      <c r="GE259" s="7">
        <v>0</v>
      </c>
      <c r="GF259" s="59">
        <f t="shared" si="2726"/>
        <v>0</v>
      </c>
      <c r="GG259" s="58">
        <v>0</v>
      </c>
      <c r="GH259" s="7">
        <v>0</v>
      </c>
      <c r="GI259" s="59">
        <f t="shared" si="2727"/>
        <v>0</v>
      </c>
      <c r="GJ259" s="58">
        <v>0</v>
      </c>
      <c r="GK259" s="7">
        <v>0</v>
      </c>
      <c r="GL259" s="59">
        <f t="shared" si="2728"/>
        <v>0</v>
      </c>
      <c r="GM259" s="58">
        <v>0</v>
      </c>
      <c r="GN259" s="7">
        <v>0</v>
      </c>
      <c r="GO259" s="59">
        <f t="shared" si="2729"/>
        <v>0</v>
      </c>
      <c r="GP259" s="58">
        <v>0</v>
      </c>
      <c r="GQ259" s="7">
        <v>0</v>
      </c>
      <c r="GR259" s="59">
        <f t="shared" si="2730"/>
        <v>0</v>
      </c>
      <c r="GS259" s="58">
        <v>0</v>
      </c>
      <c r="GT259" s="7">
        <v>0</v>
      </c>
      <c r="GU259" s="59">
        <f t="shared" si="2731"/>
        <v>0</v>
      </c>
      <c r="GV259" s="58">
        <v>0</v>
      </c>
      <c r="GW259" s="7">
        <v>0</v>
      </c>
      <c r="GX259" s="59">
        <f t="shared" si="2732"/>
        <v>0</v>
      </c>
      <c r="GY259" s="6">
        <f t="shared" si="2115"/>
        <v>0</v>
      </c>
      <c r="GZ259" s="83">
        <f t="shared" si="2116"/>
        <v>0</v>
      </c>
    </row>
    <row r="260" spans="1:208" x14ac:dyDescent="0.3">
      <c r="A260" s="55">
        <v>2023</v>
      </c>
      <c r="B260" s="51" t="s">
        <v>12</v>
      </c>
      <c r="C260" s="58">
        <v>0</v>
      </c>
      <c r="D260" s="7">
        <v>0</v>
      </c>
      <c r="E260" s="59">
        <f t="shared" si="2734"/>
        <v>0</v>
      </c>
      <c r="F260" s="58">
        <v>0</v>
      </c>
      <c r="G260" s="7">
        <v>0</v>
      </c>
      <c r="H260" s="59">
        <f t="shared" si="2666"/>
        <v>0</v>
      </c>
      <c r="I260" s="58">
        <v>0</v>
      </c>
      <c r="J260" s="7">
        <v>0</v>
      </c>
      <c r="K260" s="59">
        <f t="shared" si="2667"/>
        <v>0</v>
      </c>
      <c r="L260" s="58">
        <v>0</v>
      </c>
      <c r="M260" s="7">
        <v>0</v>
      </c>
      <c r="N260" s="59">
        <f t="shared" si="2668"/>
        <v>0</v>
      </c>
      <c r="O260" s="58">
        <v>0</v>
      </c>
      <c r="P260" s="7">
        <v>0</v>
      </c>
      <c r="Q260" s="59">
        <f t="shared" si="2669"/>
        <v>0</v>
      </c>
      <c r="R260" s="58">
        <v>0</v>
      </c>
      <c r="S260" s="7">
        <v>0</v>
      </c>
      <c r="T260" s="59">
        <f t="shared" si="2670"/>
        <v>0</v>
      </c>
      <c r="U260" s="58">
        <v>0</v>
      </c>
      <c r="V260" s="7">
        <v>0</v>
      </c>
      <c r="W260" s="59">
        <f t="shared" si="2671"/>
        <v>0</v>
      </c>
      <c r="X260" s="58">
        <v>0</v>
      </c>
      <c r="Y260" s="7">
        <v>0</v>
      </c>
      <c r="Z260" s="59">
        <f t="shared" si="2672"/>
        <v>0</v>
      </c>
      <c r="AA260" s="58">
        <v>0</v>
      </c>
      <c r="AB260" s="7">
        <v>0</v>
      </c>
      <c r="AC260" s="59">
        <f t="shared" si="2673"/>
        <v>0</v>
      </c>
      <c r="AD260" s="58">
        <v>0</v>
      </c>
      <c r="AE260" s="7">
        <v>0</v>
      </c>
      <c r="AF260" s="59">
        <f t="shared" si="2674"/>
        <v>0</v>
      </c>
      <c r="AG260" s="58">
        <v>0</v>
      </c>
      <c r="AH260" s="7">
        <v>0</v>
      </c>
      <c r="AI260" s="59">
        <f t="shared" si="2675"/>
        <v>0</v>
      </c>
      <c r="AJ260" s="58">
        <v>0</v>
      </c>
      <c r="AK260" s="7">
        <v>0</v>
      </c>
      <c r="AL260" s="59">
        <f t="shared" si="2676"/>
        <v>0</v>
      </c>
      <c r="AM260" s="58">
        <v>0</v>
      </c>
      <c r="AN260" s="7">
        <v>0</v>
      </c>
      <c r="AO260" s="59">
        <f t="shared" si="2677"/>
        <v>0</v>
      </c>
      <c r="AP260" s="58">
        <v>0</v>
      </c>
      <c r="AQ260" s="7">
        <v>0</v>
      </c>
      <c r="AR260" s="59">
        <f t="shared" si="2678"/>
        <v>0</v>
      </c>
      <c r="AS260" s="58">
        <v>0</v>
      </c>
      <c r="AT260" s="7">
        <v>0</v>
      </c>
      <c r="AU260" s="59">
        <f t="shared" si="2679"/>
        <v>0</v>
      </c>
      <c r="AV260" s="58">
        <v>0</v>
      </c>
      <c r="AW260" s="7">
        <v>0</v>
      </c>
      <c r="AX260" s="59">
        <f t="shared" si="2680"/>
        <v>0</v>
      </c>
      <c r="AY260" s="58">
        <v>0</v>
      </c>
      <c r="AZ260" s="7">
        <v>0</v>
      </c>
      <c r="BA260" s="59">
        <f t="shared" si="2681"/>
        <v>0</v>
      </c>
      <c r="BB260" s="58">
        <v>0</v>
      </c>
      <c r="BC260" s="7">
        <v>0</v>
      </c>
      <c r="BD260" s="59">
        <f t="shared" si="2682"/>
        <v>0</v>
      </c>
      <c r="BE260" s="58">
        <v>0</v>
      </c>
      <c r="BF260" s="7">
        <v>0</v>
      </c>
      <c r="BG260" s="59">
        <f t="shared" si="2683"/>
        <v>0</v>
      </c>
      <c r="BH260" s="58">
        <v>0</v>
      </c>
      <c r="BI260" s="7">
        <v>0</v>
      </c>
      <c r="BJ260" s="59">
        <f t="shared" si="2684"/>
        <v>0</v>
      </c>
      <c r="BK260" s="58">
        <v>0</v>
      </c>
      <c r="BL260" s="7">
        <v>0</v>
      </c>
      <c r="BM260" s="59">
        <f t="shared" si="2685"/>
        <v>0</v>
      </c>
      <c r="BN260" s="58">
        <v>0</v>
      </c>
      <c r="BO260" s="7">
        <v>0</v>
      </c>
      <c r="BP260" s="59">
        <f t="shared" si="2686"/>
        <v>0</v>
      </c>
      <c r="BQ260" s="58">
        <v>0</v>
      </c>
      <c r="BR260" s="7">
        <v>0</v>
      </c>
      <c r="BS260" s="59">
        <f t="shared" si="2687"/>
        <v>0</v>
      </c>
      <c r="BT260" s="58">
        <v>0</v>
      </c>
      <c r="BU260" s="7">
        <v>0</v>
      </c>
      <c r="BV260" s="59">
        <f t="shared" si="2688"/>
        <v>0</v>
      </c>
      <c r="BW260" s="58">
        <v>0</v>
      </c>
      <c r="BX260" s="7">
        <v>0</v>
      </c>
      <c r="BY260" s="59">
        <f t="shared" si="2689"/>
        <v>0</v>
      </c>
      <c r="BZ260" s="58">
        <v>0</v>
      </c>
      <c r="CA260" s="7">
        <v>0</v>
      </c>
      <c r="CB260" s="59">
        <f t="shared" si="2690"/>
        <v>0</v>
      </c>
      <c r="CC260" s="58">
        <v>0</v>
      </c>
      <c r="CD260" s="7">
        <v>0</v>
      </c>
      <c r="CE260" s="59">
        <f t="shared" si="2691"/>
        <v>0</v>
      </c>
      <c r="CF260" s="58">
        <v>0</v>
      </c>
      <c r="CG260" s="7">
        <v>0</v>
      </c>
      <c r="CH260" s="59">
        <f t="shared" si="2692"/>
        <v>0</v>
      </c>
      <c r="CI260" s="58">
        <v>0</v>
      </c>
      <c r="CJ260" s="7">
        <v>0</v>
      </c>
      <c r="CK260" s="59">
        <f t="shared" si="2693"/>
        <v>0</v>
      </c>
      <c r="CL260" s="58">
        <v>0</v>
      </c>
      <c r="CM260" s="7">
        <v>0</v>
      </c>
      <c r="CN260" s="59">
        <f t="shared" si="2694"/>
        <v>0</v>
      </c>
      <c r="CO260" s="58">
        <v>0</v>
      </c>
      <c r="CP260" s="7">
        <v>0</v>
      </c>
      <c r="CQ260" s="59">
        <f t="shared" si="2695"/>
        <v>0</v>
      </c>
      <c r="CR260" s="58">
        <v>0</v>
      </c>
      <c r="CS260" s="7">
        <v>0</v>
      </c>
      <c r="CT260" s="59">
        <f t="shared" si="2696"/>
        <v>0</v>
      </c>
      <c r="CU260" s="58">
        <v>0</v>
      </c>
      <c r="CV260" s="7">
        <v>0</v>
      </c>
      <c r="CW260" s="59">
        <f t="shared" si="2697"/>
        <v>0</v>
      </c>
      <c r="CX260" s="58">
        <v>0</v>
      </c>
      <c r="CY260" s="7">
        <v>0</v>
      </c>
      <c r="CZ260" s="59">
        <f t="shared" si="2698"/>
        <v>0</v>
      </c>
      <c r="DA260" s="58">
        <v>0</v>
      </c>
      <c r="DB260" s="7">
        <v>0</v>
      </c>
      <c r="DC260" s="59">
        <f t="shared" si="2699"/>
        <v>0</v>
      </c>
      <c r="DD260" s="58">
        <v>0</v>
      </c>
      <c r="DE260" s="7">
        <v>0</v>
      </c>
      <c r="DF260" s="59">
        <f t="shared" si="2700"/>
        <v>0</v>
      </c>
      <c r="DG260" s="58">
        <v>0</v>
      </c>
      <c r="DH260" s="7">
        <v>0</v>
      </c>
      <c r="DI260" s="59">
        <f t="shared" si="2701"/>
        <v>0</v>
      </c>
      <c r="DJ260" s="58">
        <v>0</v>
      </c>
      <c r="DK260" s="7">
        <v>0</v>
      </c>
      <c r="DL260" s="59">
        <f t="shared" si="2702"/>
        <v>0</v>
      </c>
      <c r="DM260" s="58">
        <v>0</v>
      </c>
      <c r="DN260" s="7">
        <v>0</v>
      </c>
      <c r="DO260" s="59">
        <f t="shared" si="2703"/>
        <v>0</v>
      </c>
      <c r="DP260" s="58">
        <v>0</v>
      </c>
      <c r="DQ260" s="7">
        <v>0</v>
      </c>
      <c r="DR260" s="59">
        <f t="shared" si="2704"/>
        <v>0</v>
      </c>
      <c r="DS260" s="58">
        <v>0</v>
      </c>
      <c r="DT260" s="7">
        <v>0</v>
      </c>
      <c r="DU260" s="59">
        <f t="shared" si="2705"/>
        <v>0</v>
      </c>
      <c r="DV260" s="58">
        <v>0</v>
      </c>
      <c r="DW260" s="7">
        <v>0</v>
      </c>
      <c r="DX260" s="59">
        <f t="shared" si="2706"/>
        <v>0</v>
      </c>
      <c r="DY260" s="58">
        <v>0</v>
      </c>
      <c r="DZ260" s="7">
        <v>0</v>
      </c>
      <c r="EA260" s="59">
        <f t="shared" si="2707"/>
        <v>0</v>
      </c>
      <c r="EB260" s="58">
        <v>0</v>
      </c>
      <c r="EC260" s="7">
        <v>0</v>
      </c>
      <c r="ED260" s="59">
        <f t="shared" si="2708"/>
        <v>0</v>
      </c>
      <c r="EE260" s="58">
        <v>0</v>
      </c>
      <c r="EF260" s="7">
        <v>0</v>
      </c>
      <c r="EG260" s="59">
        <f t="shared" si="2709"/>
        <v>0</v>
      </c>
      <c r="EH260" s="58">
        <v>0</v>
      </c>
      <c r="EI260" s="7">
        <v>0</v>
      </c>
      <c r="EJ260" s="59">
        <f t="shared" si="2710"/>
        <v>0</v>
      </c>
      <c r="EK260" s="58">
        <v>0</v>
      </c>
      <c r="EL260" s="7">
        <v>0</v>
      </c>
      <c r="EM260" s="59">
        <f t="shared" si="2711"/>
        <v>0</v>
      </c>
      <c r="EN260" s="58">
        <v>0</v>
      </c>
      <c r="EO260" s="7">
        <v>0</v>
      </c>
      <c r="EP260" s="59">
        <f t="shared" si="2712"/>
        <v>0</v>
      </c>
      <c r="EQ260" s="58">
        <v>0</v>
      </c>
      <c r="ER260" s="7">
        <v>0</v>
      </c>
      <c r="ES260" s="59">
        <f t="shared" si="2713"/>
        <v>0</v>
      </c>
      <c r="ET260" s="58">
        <v>0</v>
      </c>
      <c r="EU260" s="7">
        <v>0</v>
      </c>
      <c r="EV260" s="59">
        <f t="shared" si="2714"/>
        <v>0</v>
      </c>
      <c r="EW260" s="58">
        <v>0</v>
      </c>
      <c r="EX260" s="7">
        <v>0</v>
      </c>
      <c r="EY260" s="59">
        <f t="shared" si="2715"/>
        <v>0</v>
      </c>
      <c r="EZ260" s="58">
        <v>0</v>
      </c>
      <c r="FA260" s="7">
        <v>0</v>
      </c>
      <c r="FB260" s="59">
        <f t="shared" si="2716"/>
        <v>0</v>
      </c>
      <c r="FC260" s="58">
        <v>0</v>
      </c>
      <c r="FD260" s="7">
        <v>0</v>
      </c>
      <c r="FE260" s="59">
        <f t="shared" si="2717"/>
        <v>0</v>
      </c>
      <c r="FF260" s="58">
        <v>0</v>
      </c>
      <c r="FG260" s="7">
        <v>0</v>
      </c>
      <c r="FH260" s="59">
        <f t="shared" si="2718"/>
        <v>0</v>
      </c>
      <c r="FI260" s="58">
        <v>0</v>
      </c>
      <c r="FJ260" s="7">
        <v>0</v>
      </c>
      <c r="FK260" s="59">
        <f t="shared" si="2719"/>
        <v>0</v>
      </c>
      <c r="FL260" s="58">
        <v>0</v>
      </c>
      <c r="FM260" s="7">
        <v>0</v>
      </c>
      <c r="FN260" s="59">
        <f t="shared" si="2720"/>
        <v>0</v>
      </c>
      <c r="FO260" s="58">
        <v>0</v>
      </c>
      <c r="FP260" s="7">
        <v>0</v>
      </c>
      <c r="FQ260" s="59">
        <f t="shared" si="2721"/>
        <v>0</v>
      </c>
      <c r="FR260" s="58">
        <v>0</v>
      </c>
      <c r="FS260" s="7">
        <v>0</v>
      </c>
      <c r="FT260" s="59">
        <f t="shared" si="2722"/>
        <v>0</v>
      </c>
      <c r="FU260" s="58">
        <v>0</v>
      </c>
      <c r="FV260" s="7">
        <v>0</v>
      </c>
      <c r="FW260" s="59">
        <f t="shared" si="2723"/>
        <v>0</v>
      </c>
      <c r="FX260" s="58">
        <v>0</v>
      </c>
      <c r="FY260" s="7">
        <v>0</v>
      </c>
      <c r="FZ260" s="59">
        <f t="shared" si="2724"/>
        <v>0</v>
      </c>
      <c r="GA260" s="58">
        <v>0</v>
      </c>
      <c r="GB260" s="7">
        <v>0</v>
      </c>
      <c r="GC260" s="59">
        <f t="shared" si="2725"/>
        <v>0</v>
      </c>
      <c r="GD260" s="58">
        <v>0</v>
      </c>
      <c r="GE260" s="7">
        <v>0</v>
      </c>
      <c r="GF260" s="59">
        <f t="shared" si="2726"/>
        <v>0</v>
      </c>
      <c r="GG260" s="58">
        <v>0</v>
      </c>
      <c r="GH260" s="7">
        <v>0</v>
      </c>
      <c r="GI260" s="59">
        <f t="shared" si="2727"/>
        <v>0</v>
      </c>
      <c r="GJ260" s="58">
        <v>0</v>
      </c>
      <c r="GK260" s="7">
        <v>0</v>
      </c>
      <c r="GL260" s="59">
        <f t="shared" si="2728"/>
        <v>0</v>
      </c>
      <c r="GM260" s="58">
        <v>0</v>
      </c>
      <c r="GN260" s="7">
        <v>0</v>
      </c>
      <c r="GO260" s="59">
        <f t="shared" si="2729"/>
        <v>0</v>
      </c>
      <c r="GP260" s="58">
        <v>0</v>
      </c>
      <c r="GQ260" s="7">
        <v>0</v>
      </c>
      <c r="GR260" s="59">
        <f t="shared" si="2730"/>
        <v>0</v>
      </c>
      <c r="GS260" s="58">
        <v>0</v>
      </c>
      <c r="GT260" s="7">
        <v>0</v>
      </c>
      <c r="GU260" s="59">
        <f t="shared" si="2731"/>
        <v>0</v>
      </c>
      <c r="GV260" s="58">
        <v>0</v>
      </c>
      <c r="GW260" s="7">
        <v>0</v>
      </c>
      <c r="GX260" s="59">
        <f t="shared" si="2732"/>
        <v>0</v>
      </c>
      <c r="GY260" s="6">
        <f t="shared" si="2115"/>
        <v>0</v>
      </c>
      <c r="GZ260" s="83">
        <f t="shared" si="2116"/>
        <v>0</v>
      </c>
    </row>
    <row r="261" spans="1:208" x14ac:dyDescent="0.3">
      <c r="A261" s="55">
        <v>2023</v>
      </c>
      <c r="B261" s="51" t="s">
        <v>13</v>
      </c>
      <c r="C261" s="58">
        <v>0</v>
      </c>
      <c r="D261" s="7">
        <v>0</v>
      </c>
      <c r="E261" s="59">
        <f t="shared" si="2734"/>
        <v>0</v>
      </c>
      <c r="F261" s="58">
        <v>0</v>
      </c>
      <c r="G261" s="7">
        <v>0</v>
      </c>
      <c r="H261" s="59">
        <f t="shared" si="2666"/>
        <v>0</v>
      </c>
      <c r="I261" s="58">
        <v>0</v>
      </c>
      <c r="J261" s="7">
        <v>0</v>
      </c>
      <c r="K261" s="59">
        <f t="shared" si="2667"/>
        <v>0</v>
      </c>
      <c r="L261" s="58">
        <v>0</v>
      </c>
      <c r="M261" s="7">
        <v>0</v>
      </c>
      <c r="N261" s="59">
        <f t="shared" si="2668"/>
        <v>0</v>
      </c>
      <c r="O261" s="58">
        <v>0</v>
      </c>
      <c r="P261" s="7">
        <v>0</v>
      </c>
      <c r="Q261" s="59">
        <f t="shared" si="2669"/>
        <v>0</v>
      </c>
      <c r="R261" s="58">
        <v>0</v>
      </c>
      <c r="S261" s="7">
        <v>0</v>
      </c>
      <c r="T261" s="59">
        <f t="shared" si="2670"/>
        <v>0</v>
      </c>
      <c r="U261" s="58">
        <v>0</v>
      </c>
      <c r="V261" s="7">
        <v>0</v>
      </c>
      <c r="W261" s="59">
        <f t="shared" si="2671"/>
        <v>0</v>
      </c>
      <c r="X261" s="58">
        <v>0</v>
      </c>
      <c r="Y261" s="7">
        <v>0</v>
      </c>
      <c r="Z261" s="59">
        <f t="shared" si="2672"/>
        <v>0</v>
      </c>
      <c r="AA261" s="58">
        <v>0</v>
      </c>
      <c r="AB261" s="7">
        <v>0</v>
      </c>
      <c r="AC261" s="59">
        <f t="shared" si="2673"/>
        <v>0</v>
      </c>
      <c r="AD261" s="58">
        <v>0</v>
      </c>
      <c r="AE261" s="7">
        <v>0</v>
      </c>
      <c r="AF261" s="59">
        <f t="shared" si="2674"/>
        <v>0</v>
      </c>
      <c r="AG261" s="58">
        <v>0</v>
      </c>
      <c r="AH261" s="7">
        <v>0</v>
      </c>
      <c r="AI261" s="59">
        <f t="shared" si="2675"/>
        <v>0</v>
      </c>
      <c r="AJ261" s="58">
        <v>0</v>
      </c>
      <c r="AK261" s="7">
        <v>0</v>
      </c>
      <c r="AL261" s="59">
        <f t="shared" si="2676"/>
        <v>0</v>
      </c>
      <c r="AM261" s="58">
        <v>0</v>
      </c>
      <c r="AN261" s="7">
        <v>0</v>
      </c>
      <c r="AO261" s="59">
        <f t="shared" si="2677"/>
        <v>0</v>
      </c>
      <c r="AP261" s="58">
        <v>0</v>
      </c>
      <c r="AQ261" s="7">
        <v>0</v>
      </c>
      <c r="AR261" s="59">
        <f t="shared" si="2678"/>
        <v>0</v>
      </c>
      <c r="AS261" s="58">
        <v>0</v>
      </c>
      <c r="AT261" s="7">
        <v>0</v>
      </c>
      <c r="AU261" s="59">
        <f t="shared" si="2679"/>
        <v>0</v>
      </c>
      <c r="AV261" s="58">
        <v>0</v>
      </c>
      <c r="AW261" s="7">
        <v>0</v>
      </c>
      <c r="AX261" s="59">
        <f t="shared" si="2680"/>
        <v>0</v>
      </c>
      <c r="AY261" s="58">
        <v>0</v>
      </c>
      <c r="AZ261" s="7">
        <v>0</v>
      </c>
      <c r="BA261" s="59">
        <f t="shared" si="2681"/>
        <v>0</v>
      </c>
      <c r="BB261" s="58">
        <v>0</v>
      </c>
      <c r="BC261" s="7">
        <v>0</v>
      </c>
      <c r="BD261" s="59">
        <f t="shared" si="2682"/>
        <v>0</v>
      </c>
      <c r="BE261" s="58">
        <v>0</v>
      </c>
      <c r="BF261" s="7">
        <v>0</v>
      </c>
      <c r="BG261" s="59">
        <f t="shared" si="2683"/>
        <v>0</v>
      </c>
      <c r="BH261" s="58">
        <v>0</v>
      </c>
      <c r="BI261" s="7">
        <v>0</v>
      </c>
      <c r="BJ261" s="59">
        <f t="shared" si="2684"/>
        <v>0</v>
      </c>
      <c r="BK261" s="58">
        <v>0</v>
      </c>
      <c r="BL261" s="7">
        <v>0</v>
      </c>
      <c r="BM261" s="59">
        <f t="shared" si="2685"/>
        <v>0</v>
      </c>
      <c r="BN261" s="58">
        <v>0</v>
      </c>
      <c r="BO261" s="7">
        <v>0</v>
      </c>
      <c r="BP261" s="59">
        <f t="shared" si="2686"/>
        <v>0</v>
      </c>
      <c r="BQ261" s="58">
        <v>0</v>
      </c>
      <c r="BR261" s="7">
        <v>0</v>
      </c>
      <c r="BS261" s="59">
        <f t="shared" si="2687"/>
        <v>0</v>
      </c>
      <c r="BT261" s="58">
        <v>0</v>
      </c>
      <c r="BU261" s="7">
        <v>0</v>
      </c>
      <c r="BV261" s="59">
        <f t="shared" si="2688"/>
        <v>0</v>
      </c>
      <c r="BW261" s="58">
        <v>0</v>
      </c>
      <c r="BX261" s="7">
        <v>0</v>
      </c>
      <c r="BY261" s="59">
        <f t="shared" si="2689"/>
        <v>0</v>
      </c>
      <c r="BZ261" s="58">
        <v>0</v>
      </c>
      <c r="CA261" s="7">
        <v>0</v>
      </c>
      <c r="CB261" s="59">
        <f t="shared" si="2690"/>
        <v>0</v>
      </c>
      <c r="CC261" s="58">
        <v>0</v>
      </c>
      <c r="CD261" s="7">
        <v>0</v>
      </c>
      <c r="CE261" s="59">
        <f t="shared" si="2691"/>
        <v>0</v>
      </c>
      <c r="CF261" s="58">
        <v>0</v>
      </c>
      <c r="CG261" s="7">
        <v>0</v>
      </c>
      <c r="CH261" s="59">
        <f t="shared" si="2692"/>
        <v>0</v>
      </c>
      <c r="CI261" s="58">
        <v>0</v>
      </c>
      <c r="CJ261" s="7">
        <v>0</v>
      </c>
      <c r="CK261" s="59">
        <f t="shared" si="2693"/>
        <v>0</v>
      </c>
      <c r="CL261" s="58">
        <v>0</v>
      </c>
      <c r="CM261" s="7">
        <v>0</v>
      </c>
      <c r="CN261" s="59">
        <f t="shared" si="2694"/>
        <v>0</v>
      </c>
      <c r="CO261" s="58">
        <v>0</v>
      </c>
      <c r="CP261" s="7">
        <v>0</v>
      </c>
      <c r="CQ261" s="59">
        <f t="shared" si="2695"/>
        <v>0</v>
      </c>
      <c r="CR261" s="58">
        <v>0</v>
      </c>
      <c r="CS261" s="7">
        <v>0</v>
      </c>
      <c r="CT261" s="59">
        <f t="shared" si="2696"/>
        <v>0</v>
      </c>
      <c r="CU261" s="58">
        <v>0</v>
      </c>
      <c r="CV261" s="7">
        <v>0</v>
      </c>
      <c r="CW261" s="59">
        <f t="shared" si="2697"/>
        <v>0</v>
      </c>
      <c r="CX261" s="58">
        <v>0</v>
      </c>
      <c r="CY261" s="7">
        <v>0</v>
      </c>
      <c r="CZ261" s="59">
        <f t="shared" si="2698"/>
        <v>0</v>
      </c>
      <c r="DA261" s="58">
        <v>0</v>
      </c>
      <c r="DB261" s="7">
        <v>0</v>
      </c>
      <c r="DC261" s="59">
        <f t="shared" si="2699"/>
        <v>0</v>
      </c>
      <c r="DD261" s="58">
        <v>0</v>
      </c>
      <c r="DE261" s="7">
        <v>0</v>
      </c>
      <c r="DF261" s="59">
        <f t="shared" si="2700"/>
        <v>0</v>
      </c>
      <c r="DG261" s="58">
        <v>0</v>
      </c>
      <c r="DH261" s="7">
        <v>0</v>
      </c>
      <c r="DI261" s="59">
        <f t="shared" si="2701"/>
        <v>0</v>
      </c>
      <c r="DJ261" s="58">
        <v>0</v>
      </c>
      <c r="DK261" s="7">
        <v>0</v>
      </c>
      <c r="DL261" s="59">
        <f t="shared" si="2702"/>
        <v>0</v>
      </c>
      <c r="DM261" s="58">
        <v>0</v>
      </c>
      <c r="DN261" s="7">
        <v>0</v>
      </c>
      <c r="DO261" s="59">
        <f t="shared" si="2703"/>
        <v>0</v>
      </c>
      <c r="DP261" s="58">
        <v>0</v>
      </c>
      <c r="DQ261" s="7">
        <v>0</v>
      </c>
      <c r="DR261" s="59">
        <f t="shared" si="2704"/>
        <v>0</v>
      </c>
      <c r="DS261" s="58">
        <v>0</v>
      </c>
      <c r="DT261" s="7">
        <v>0</v>
      </c>
      <c r="DU261" s="59">
        <f t="shared" si="2705"/>
        <v>0</v>
      </c>
      <c r="DV261" s="58">
        <v>0</v>
      </c>
      <c r="DW261" s="7">
        <v>0</v>
      </c>
      <c r="DX261" s="59">
        <f t="shared" si="2706"/>
        <v>0</v>
      </c>
      <c r="DY261" s="58">
        <v>0</v>
      </c>
      <c r="DZ261" s="7">
        <v>0</v>
      </c>
      <c r="EA261" s="59">
        <f t="shared" si="2707"/>
        <v>0</v>
      </c>
      <c r="EB261" s="58">
        <v>0</v>
      </c>
      <c r="EC261" s="7">
        <v>0</v>
      </c>
      <c r="ED261" s="59">
        <f t="shared" si="2708"/>
        <v>0</v>
      </c>
      <c r="EE261" s="58">
        <v>0</v>
      </c>
      <c r="EF261" s="7">
        <v>0</v>
      </c>
      <c r="EG261" s="59">
        <f t="shared" si="2709"/>
        <v>0</v>
      </c>
      <c r="EH261" s="58">
        <v>0</v>
      </c>
      <c r="EI261" s="7">
        <v>0</v>
      </c>
      <c r="EJ261" s="59">
        <f t="shared" si="2710"/>
        <v>0</v>
      </c>
      <c r="EK261" s="58">
        <v>0</v>
      </c>
      <c r="EL261" s="7">
        <v>0</v>
      </c>
      <c r="EM261" s="59">
        <f t="shared" si="2711"/>
        <v>0</v>
      </c>
      <c r="EN261" s="58">
        <v>0</v>
      </c>
      <c r="EO261" s="7">
        <v>0</v>
      </c>
      <c r="EP261" s="59">
        <f t="shared" si="2712"/>
        <v>0</v>
      </c>
      <c r="EQ261" s="58">
        <v>0</v>
      </c>
      <c r="ER261" s="7">
        <v>0</v>
      </c>
      <c r="ES261" s="59">
        <f t="shared" si="2713"/>
        <v>0</v>
      </c>
      <c r="ET261" s="58">
        <v>0</v>
      </c>
      <c r="EU261" s="7">
        <v>0</v>
      </c>
      <c r="EV261" s="59">
        <f t="shared" si="2714"/>
        <v>0</v>
      </c>
      <c r="EW261" s="58">
        <v>0</v>
      </c>
      <c r="EX261" s="7">
        <v>0</v>
      </c>
      <c r="EY261" s="59">
        <f t="shared" si="2715"/>
        <v>0</v>
      </c>
      <c r="EZ261" s="58">
        <v>0</v>
      </c>
      <c r="FA261" s="7">
        <v>0</v>
      </c>
      <c r="FB261" s="59">
        <f t="shared" si="2716"/>
        <v>0</v>
      </c>
      <c r="FC261" s="58">
        <v>0</v>
      </c>
      <c r="FD261" s="7">
        <v>0</v>
      </c>
      <c r="FE261" s="59">
        <f t="shared" si="2717"/>
        <v>0</v>
      </c>
      <c r="FF261" s="58">
        <v>0</v>
      </c>
      <c r="FG261" s="7">
        <v>0</v>
      </c>
      <c r="FH261" s="59">
        <f t="shared" si="2718"/>
        <v>0</v>
      </c>
      <c r="FI261" s="58">
        <v>0</v>
      </c>
      <c r="FJ261" s="7">
        <v>0</v>
      </c>
      <c r="FK261" s="59">
        <f t="shared" si="2719"/>
        <v>0</v>
      </c>
      <c r="FL261" s="58">
        <v>0</v>
      </c>
      <c r="FM261" s="7">
        <v>0</v>
      </c>
      <c r="FN261" s="59">
        <f t="shared" si="2720"/>
        <v>0</v>
      </c>
      <c r="FO261" s="58">
        <v>0</v>
      </c>
      <c r="FP261" s="7">
        <v>0</v>
      </c>
      <c r="FQ261" s="59">
        <f t="shared" si="2721"/>
        <v>0</v>
      </c>
      <c r="FR261" s="58">
        <v>0</v>
      </c>
      <c r="FS261" s="7">
        <v>0</v>
      </c>
      <c r="FT261" s="59">
        <f t="shared" si="2722"/>
        <v>0</v>
      </c>
      <c r="FU261" s="58">
        <v>0</v>
      </c>
      <c r="FV261" s="7">
        <v>0</v>
      </c>
      <c r="FW261" s="59">
        <f t="shared" si="2723"/>
        <v>0</v>
      </c>
      <c r="FX261" s="58">
        <v>0</v>
      </c>
      <c r="FY261" s="7">
        <v>0</v>
      </c>
      <c r="FZ261" s="59">
        <f t="shared" si="2724"/>
        <v>0</v>
      </c>
      <c r="GA261" s="58">
        <v>0</v>
      </c>
      <c r="GB261" s="7">
        <v>0</v>
      </c>
      <c r="GC261" s="59">
        <f t="shared" si="2725"/>
        <v>0</v>
      </c>
      <c r="GD261" s="58">
        <v>0</v>
      </c>
      <c r="GE261" s="7">
        <v>0</v>
      </c>
      <c r="GF261" s="59">
        <f t="shared" si="2726"/>
        <v>0</v>
      </c>
      <c r="GG261" s="58">
        <v>0</v>
      </c>
      <c r="GH261" s="7">
        <v>0</v>
      </c>
      <c r="GI261" s="59">
        <f t="shared" si="2727"/>
        <v>0</v>
      </c>
      <c r="GJ261" s="58">
        <v>0</v>
      </c>
      <c r="GK261" s="7">
        <v>0</v>
      </c>
      <c r="GL261" s="59">
        <f t="shared" si="2728"/>
        <v>0</v>
      </c>
      <c r="GM261" s="58">
        <v>0</v>
      </c>
      <c r="GN261" s="7">
        <v>0</v>
      </c>
      <c r="GO261" s="59">
        <f t="shared" si="2729"/>
        <v>0</v>
      </c>
      <c r="GP261" s="58">
        <v>0</v>
      </c>
      <c r="GQ261" s="7">
        <v>0</v>
      </c>
      <c r="GR261" s="59">
        <f t="shared" si="2730"/>
        <v>0</v>
      </c>
      <c r="GS261" s="58">
        <v>0</v>
      </c>
      <c r="GT261" s="7">
        <v>0</v>
      </c>
      <c r="GU261" s="59">
        <f t="shared" si="2731"/>
        <v>0</v>
      </c>
      <c r="GV261" s="58">
        <v>0</v>
      </c>
      <c r="GW261" s="7">
        <v>0</v>
      </c>
      <c r="GX261" s="59">
        <f t="shared" si="2732"/>
        <v>0</v>
      </c>
      <c r="GY261" s="6">
        <f t="shared" si="2115"/>
        <v>0</v>
      </c>
      <c r="GZ261" s="83">
        <f t="shared" si="2116"/>
        <v>0</v>
      </c>
    </row>
    <row r="262" spans="1:208" x14ac:dyDescent="0.3">
      <c r="A262" s="55">
        <v>2023</v>
      </c>
      <c r="B262" s="51" t="s">
        <v>14</v>
      </c>
      <c r="C262" s="58">
        <v>0</v>
      </c>
      <c r="D262" s="7">
        <v>0</v>
      </c>
      <c r="E262" s="59">
        <f t="shared" si="2734"/>
        <v>0</v>
      </c>
      <c r="F262" s="58">
        <v>0</v>
      </c>
      <c r="G262" s="7">
        <v>0</v>
      </c>
      <c r="H262" s="59">
        <f t="shared" si="2666"/>
        <v>0</v>
      </c>
      <c r="I262" s="58">
        <v>0</v>
      </c>
      <c r="J262" s="7">
        <v>0</v>
      </c>
      <c r="K262" s="59">
        <f t="shared" si="2667"/>
        <v>0</v>
      </c>
      <c r="L262" s="58">
        <v>0</v>
      </c>
      <c r="M262" s="7">
        <v>0</v>
      </c>
      <c r="N262" s="59">
        <f t="shared" si="2668"/>
        <v>0</v>
      </c>
      <c r="O262" s="58">
        <v>0</v>
      </c>
      <c r="P262" s="7">
        <v>0</v>
      </c>
      <c r="Q262" s="59">
        <f t="shared" si="2669"/>
        <v>0</v>
      </c>
      <c r="R262" s="58">
        <v>0</v>
      </c>
      <c r="S262" s="7">
        <v>0</v>
      </c>
      <c r="T262" s="59">
        <f t="shared" si="2670"/>
        <v>0</v>
      </c>
      <c r="U262" s="58">
        <v>0</v>
      </c>
      <c r="V262" s="7">
        <v>0</v>
      </c>
      <c r="W262" s="59">
        <f t="shared" si="2671"/>
        <v>0</v>
      </c>
      <c r="X262" s="58">
        <v>0</v>
      </c>
      <c r="Y262" s="7">
        <v>0</v>
      </c>
      <c r="Z262" s="59">
        <f t="shared" si="2672"/>
        <v>0</v>
      </c>
      <c r="AA262" s="58">
        <v>0</v>
      </c>
      <c r="AB262" s="7">
        <v>0</v>
      </c>
      <c r="AC262" s="59">
        <f t="shared" si="2673"/>
        <v>0</v>
      </c>
      <c r="AD262" s="58">
        <v>0</v>
      </c>
      <c r="AE262" s="7">
        <v>0</v>
      </c>
      <c r="AF262" s="59">
        <f t="shared" si="2674"/>
        <v>0</v>
      </c>
      <c r="AG262" s="58">
        <v>0</v>
      </c>
      <c r="AH262" s="7">
        <v>0</v>
      </c>
      <c r="AI262" s="59">
        <f t="shared" si="2675"/>
        <v>0</v>
      </c>
      <c r="AJ262" s="58">
        <v>0</v>
      </c>
      <c r="AK262" s="7">
        <v>0</v>
      </c>
      <c r="AL262" s="59">
        <f t="shared" si="2676"/>
        <v>0</v>
      </c>
      <c r="AM262" s="58">
        <v>0</v>
      </c>
      <c r="AN262" s="7">
        <v>0</v>
      </c>
      <c r="AO262" s="59">
        <f t="shared" si="2677"/>
        <v>0</v>
      </c>
      <c r="AP262" s="58">
        <v>0</v>
      </c>
      <c r="AQ262" s="7">
        <v>0</v>
      </c>
      <c r="AR262" s="59">
        <f t="shared" si="2678"/>
        <v>0</v>
      </c>
      <c r="AS262" s="58">
        <v>0</v>
      </c>
      <c r="AT262" s="7">
        <v>0</v>
      </c>
      <c r="AU262" s="59">
        <f t="shared" si="2679"/>
        <v>0</v>
      </c>
      <c r="AV262" s="58">
        <v>0</v>
      </c>
      <c r="AW262" s="7">
        <v>0</v>
      </c>
      <c r="AX262" s="59">
        <f t="shared" si="2680"/>
        <v>0</v>
      </c>
      <c r="AY262" s="58">
        <v>0</v>
      </c>
      <c r="AZ262" s="7">
        <v>0</v>
      </c>
      <c r="BA262" s="59">
        <f t="shared" si="2681"/>
        <v>0</v>
      </c>
      <c r="BB262" s="58">
        <v>0</v>
      </c>
      <c r="BC262" s="7">
        <v>0</v>
      </c>
      <c r="BD262" s="59">
        <f t="shared" si="2682"/>
        <v>0</v>
      </c>
      <c r="BE262" s="58">
        <v>0</v>
      </c>
      <c r="BF262" s="7">
        <v>0</v>
      </c>
      <c r="BG262" s="59">
        <f t="shared" si="2683"/>
        <v>0</v>
      </c>
      <c r="BH262" s="58">
        <v>0</v>
      </c>
      <c r="BI262" s="7">
        <v>0</v>
      </c>
      <c r="BJ262" s="59">
        <f t="shared" si="2684"/>
        <v>0</v>
      </c>
      <c r="BK262" s="58">
        <v>0</v>
      </c>
      <c r="BL262" s="7">
        <v>0</v>
      </c>
      <c r="BM262" s="59">
        <f t="shared" si="2685"/>
        <v>0</v>
      </c>
      <c r="BN262" s="58">
        <v>0</v>
      </c>
      <c r="BO262" s="7">
        <v>0</v>
      </c>
      <c r="BP262" s="59">
        <f t="shared" si="2686"/>
        <v>0</v>
      </c>
      <c r="BQ262" s="58">
        <v>0</v>
      </c>
      <c r="BR262" s="7">
        <v>0</v>
      </c>
      <c r="BS262" s="59">
        <f t="shared" si="2687"/>
        <v>0</v>
      </c>
      <c r="BT262" s="58">
        <v>0</v>
      </c>
      <c r="BU262" s="7">
        <v>0</v>
      </c>
      <c r="BV262" s="59">
        <f t="shared" si="2688"/>
        <v>0</v>
      </c>
      <c r="BW262" s="58">
        <v>0</v>
      </c>
      <c r="BX262" s="7">
        <v>0</v>
      </c>
      <c r="BY262" s="59">
        <f t="shared" si="2689"/>
        <v>0</v>
      </c>
      <c r="BZ262" s="58">
        <v>0</v>
      </c>
      <c r="CA262" s="7">
        <v>0</v>
      </c>
      <c r="CB262" s="59">
        <f t="shared" si="2690"/>
        <v>0</v>
      </c>
      <c r="CC262" s="58">
        <v>0</v>
      </c>
      <c r="CD262" s="7">
        <v>0</v>
      </c>
      <c r="CE262" s="59">
        <f t="shared" si="2691"/>
        <v>0</v>
      </c>
      <c r="CF262" s="58">
        <v>0</v>
      </c>
      <c r="CG262" s="7">
        <v>0</v>
      </c>
      <c r="CH262" s="59">
        <f t="shared" si="2692"/>
        <v>0</v>
      </c>
      <c r="CI262" s="58">
        <v>0</v>
      </c>
      <c r="CJ262" s="7">
        <v>0</v>
      </c>
      <c r="CK262" s="59">
        <f t="shared" si="2693"/>
        <v>0</v>
      </c>
      <c r="CL262" s="58">
        <v>0</v>
      </c>
      <c r="CM262" s="7">
        <v>0</v>
      </c>
      <c r="CN262" s="59">
        <f t="shared" si="2694"/>
        <v>0</v>
      </c>
      <c r="CO262" s="58">
        <v>0</v>
      </c>
      <c r="CP262" s="7">
        <v>0</v>
      </c>
      <c r="CQ262" s="59">
        <f t="shared" si="2695"/>
        <v>0</v>
      </c>
      <c r="CR262" s="58">
        <v>0</v>
      </c>
      <c r="CS262" s="7">
        <v>0</v>
      </c>
      <c r="CT262" s="59">
        <f t="shared" si="2696"/>
        <v>0</v>
      </c>
      <c r="CU262" s="58">
        <v>0</v>
      </c>
      <c r="CV262" s="7">
        <v>0</v>
      </c>
      <c r="CW262" s="59">
        <f t="shared" si="2697"/>
        <v>0</v>
      </c>
      <c r="CX262" s="58">
        <v>0</v>
      </c>
      <c r="CY262" s="7">
        <v>0</v>
      </c>
      <c r="CZ262" s="59">
        <f t="shared" si="2698"/>
        <v>0</v>
      </c>
      <c r="DA262" s="58">
        <v>0</v>
      </c>
      <c r="DB262" s="7">
        <v>0</v>
      </c>
      <c r="DC262" s="59">
        <f t="shared" si="2699"/>
        <v>0</v>
      </c>
      <c r="DD262" s="58">
        <v>0</v>
      </c>
      <c r="DE262" s="7">
        <v>0</v>
      </c>
      <c r="DF262" s="59">
        <f t="shared" si="2700"/>
        <v>0</v>
      </c>
      <c r="DG262" s="58">
        <v>0</v>
      </c>
      <c r="DH262" s="7">
        <v>0</v>
      </c>
      <c r="DI262" s="59">
        <f t="shared" si="2701"/>
        <v>0</v>
      </c>
      <c r="DJ262" s="58">
        <v>0</v>
      </c>
      <c r="DK262" s="7">
        <v>0</v>
      </c>
      <c r="DL262" s="59">
        <f t="shared" si="2702"/>
        <v>0</v>
      </c>
      <c r="DM262" s="58">
        <v>0</v>
      </c>
      <c r="DN262" s="7">
        <v>0</v>
      </c>
      <c r="DO262" s="59">
        <f t="shared" si="2703"/>
        <v>0</v>
      </c>
      <c r="DP262" s="58">
        <v>0</v>
      </c>
      <c r="DQ262" s="7">
        <v>0</v>
      </c>
      <c r="DR262" s="59">
        <f t="shared" si="2704"/>
        <v>0</v>
      </c>
      <c r="DS262" s="58">
        <v>0</v>
      </c>
      <c r="DT262" s="7">
        <v>0</v>
      </c>
      <c r="DU262" s="59">
        <f t="shared" si="2705"/>
        <v>0</v>
      </c>
      <c r="DV262" s="58">
        <v>0</v>
      </c>
      <c r="DW262" s="7">
        <v>0</v>
      </c>
      <c r="DX262" s="59">
        <f t="shared" si="2706"/>
        <v>0</v>
      </c>
      <c r="DY262" s="58">
        <v>0</v>
      </c>
      <c r="DZ262" s="7">
        <v>0</v>
      </c>
      <c r="EA262" s="59">
        <f t="shared" si="2707"/>
        <v>0</v>
      </c>
      <c r="EB262" s="58">
        <v>0</v>
      </c>
      <c r="EC262" s="7">
        <v>0</v>
      </c>
      <c r="ED262" s="59">
        <f t="shared" si="2708"/>
        <v>0</v>
      </c>
      <c r="EE262" s="58">
        <v>0</v>
      </c>
      <c r="EF262" s="7">
        <v>0</v>
      </c>
      <c r="EG262" s="59">
        <f t="shared" si="2709"/>
        <v>0</v>
      </c>
      <c r="EH262" s="58">
        <v>0</v>
      </c>
      <c r="EI262" s="7">
        <v>0</v>
      </c>
      <c r="EJ262" s="59">
        <f t="shared" si="2710"/>
        <v>0</v>
      </c>
      <c r="EK262" s="58">
        <v>0</v>
      </c>
      <c r="EL262" s="7">
        <v>0</v>
      </c>
      <c r="EM262" s="59">
        <f t="shared" si="2711"/>
        <v>0</v>
      </c>
      <c r="EN262" s="58">
        <v>0</v>
      </c>
      <c r="EO262" s="7">
        <v>0</v>
      </c>
      <c r="EP262" s="59">
        <f t="shared" si="2712"/>
        <v>0</v>
      </c>
      <c r="EQ262" s="58">
        <v>0</v>
      </c>
      <c r="ER262" s="7">
        <v>0</v>
      </c>
      <c r="ES262" s="59">
        <f t="shared" si="2713"/>
        <v>0</v>
      </c>
      <c r="ET262" s="58">
        <v>0</v>
      </c>
      <c r="EU262" s="7">
        <v>0</v>
      </c>
      <c r="EV262" s="59">
        <f t="shared" si="2714"/>
        <v>0</v>
      </c>
      <c r="EW262" s="58">
        <v>0</v>
      </c>
      <c r="EX262" s="7">
        <v>0</v>
      </c>
      <c r="EY262" s="59">
        <f t="shared" si="2715"/>
        <v>0</v>
      </c>
      <c r="EZ262" s="58">
        <v>0</v>
      </c>
      <c r="FA262" s="7">
        <v>0</v>
      </c>
      <c r="FB262" s="59">
        <f t="shared" si="2716"/>
        <v>0</v>
      </c>
      <c r="FC262" s="58">
        <v>0</v>
      </c>
      <c r="FD262" s="7">
        <v>0</v>
      </c>
      <c r="FE262" s="59">
        <f t="shared" si="2717"/>
        <v>0</v>
      </c>
      <c r="FF262" s="58">
        <v>0</v>
      </c>
      <c r="FG262" s="7">
        <v>0</v>
      </c>
      <c r="FH262" s="59">
        <f t="shared" si="2718"/>
        <v>0</v>
      </c>
      <c r="FI262" s="58">
        <v>0</v>
      </c>
      <c r="FJ262" s="7">
        <v>0</v>
      </c>
      <c r="FK262" s="59">
        <f t="shared" si="2719"/>
        <v>0</v>
      </c>
      <c r="FL262" s="58">
        <v>0</v>
      </c>
      <c r="FM262" s="7">
        <v>0</v>
      </c>
      <c r="FN262" s="59">
        <f t="shared" si="2720"/>
        <v>0</v>
      </c>
      <c r="FO262" s="58">
        <v>0</v>
      </c>
      <c r="FP262" s="7">
        <v>0</v>
      </c>
      <c r="FQ262" s="59">
        <f t="shared" si="2721"/>
        <v>0</v>
      </c>
      <c r="FR262" s="58">
        <v>0</v>
      </c>
      <c r="FS262" s="7">
        <v>0</v>
      </c>
      <c r="FT262" s="59">
        <f t="shared" si="2722"/>
        <v>0</v>
      </c>
      <c r="FU262" s="58">
        <v>0</v>
      </c>
      <c r="FV262" s="7">
        <v>0</v>
      </c>
      <c r="FW262" s="59">
        <f t="shared" si="2723"/>
        <v>0</v>
      </c>
      <c r="FX262" s="58">
        <v>0</v>
      </c>
      <c r="FY262" s="7">
        <v>0</v>
      </c>
      <c r="FZ262" s="59">
        <f t="shared" si="2724"/>
        <v>0</v>
      </c>
      <c r="GA262" s="58">
        <v>0</v>
      </c>
      <c r="GB262" s="7">
        <v>0</v>
      </c>
      <c r="GC262" s="59">
        <f t="shared" si="2725"/>
        <v>0</v>
      </c>
      <c r="GD262" s="58">
        <v>0</v>
      </c>
      <c r="GE262" s="7">
        <v>0</v>
      </c>
      <c r="GF262" s="59">
        <f t="shared" si="2726"/>
        <v>0</v>
      </c>
      <c r="GG262" s="58">
        <v>0</v>
      </c>
      <c r="GH262" s="7">
        <v>0</v>
      </c>
      <c r="GI262" s="59">
        <f t="shared" si="2727"/>
        <v>0</v>
      </c>
      <c r="GJ262" s="58">
        <v>0</v>
      </c>
      <c r="GK262" s="7">
        <v>0</v>
      </c>
      <c r="GL262" s="59">
        <f t="shared" si="2728"/>
        <v>0</v>
      </c>
      <c r="GM262" s="58">
        <v>0</v>
      </c>
      <c r="GN262" s="7">
        <v>0</v>
      </c>
      <c r="GO262" s="59">
        <f t="shared" si="2729"/>
        <v>0</v>
      </c>
      <c r="GP262" s="58">
        <v>0</v>
      </c>
      <c r="GQ262" s="7">
        <v>0</v>
      </c>
      <c r="GR262" s="59">
        <f t="shared" si="2730"/>
        <v>0</v>
      </c>
      <c r="GS262" s="58">
        <v>0</v>
      </c>
      <c r="GT262" s="7">
        <v>0</v>
      </c>
      <c r="GU262" s="59">
        <f t="shared" si="2731"/>
        <v>0</v>
      </c>
      <c r="GV262" s="58">
        <v>0</v>
      </c>
      <c r="GW262" s="7">
        <v>0</v>
      </c>
      <c r="GX262" s="59">
        <f t="shared" si="2732"/>
        <v>0</v>
      </c>
      <c r="GY262" s="6">
        <f t="shared" ref="GY262:GY304" si="2735">SUMIF($C$5:$GX$5,"Ton",C262:GX262)</f>
        <v>0</v>
      </c>
      <c r="GZ262" s="83">
        <f t="shared" ref="GZ262:GZ304" si="2736">SUMIF($C$5:$GX$5,"F*",C262:GX262)</f>
        <v>0</v>
      </c>
    </row>
    <row r="263" spans="1:208" x14ac:dyDescent="0.3">
      <c r="A263" s="55">
        <v>2023</v>
      </c>
      <c r="B263" s="59" t="s">
        <v>15</v>
      </c>
      <c r="C263" s="58">
        <v>0</v>
      </c>
      <c r="D263" s="7">
        <v>0</v>
      </c>
      <c r="E263" s="59">
        <f t="shared" si="2734"/>
        <v>0</v>
      </c>
      <c r="F263" s="58">
        <v>0</v>
      </c>
      <c r="G263" s="7">
        <v>0</v>
      </c>
      <c r="H263" s="59">
        <f t="shared" si="2666"/>
        <v>0</v>
      </c>
      <c r="I263" s="58">
        <v>0</v>
      </c>
      <c r="J263" s="7">
        <v>0</v>
      </c>
      <c r="K263" s="59">
        <f t="shared" si="2667"/>
        <v>0</v>
      </c>
      <c r="L263" s="58">
        <v>0</v>
      </c>
      <c r="M263" s="7">
        <v>0</v>
      </c>
      <c r="N263" s="59">
        <f t="shared" si="2668"/>
        <v>0</v>
      </c>
      <c r="O263" s="58">
        <v>0</v>
      </c>
      <c r="P263" s="7">
        <v>0</v>
      </c>
      <c r="Q263" s="59">
        <f t="shared" si="2669"/>
        <v>0</v>
      </c>
      <c r="R263" s="58">
        <v>0</v>
      </c>
      <c r="S263" s="7">
        <v>0</v>
      </c>
      <c r="T263" s="59">
        <f t="shared" si="2670"/>
        <v>0</v>
      </c>
      <c r="U263" s="58">
        <v>0</v>
      </c>
      <c r="V263" s="7">
        <v>0</v>
      </c>
      <c r="W263" s="59">
        <f t="shared" si="2671"/>
        <v>0</v>
      </c>
      <c r="X263" s="58">
        <v>0</v>
      </c>
      <c r="Y263" s="7">
        <v>0</v>
      </c>
      <c r="Z263" s="59">
        <f t="shared" si="2672"/>
        <v>0</v>
      </c>
      <c r="AA263" s="58">
        <v>0</v>
      </c>
      <c r="AB263" s="7">
        <v>0</v>
      </c>
      <c r="AC263" s="59">
        <f t="shared" si="2673"/>
        <v>0</v>
      </c>
      <c r="AD263" s="58">
        <v>0</v>
      </c>
      <c r="AE263" s="7">
        <v>0</v>
      </c>
      <c r="AF263" s="59">
        <f t="shared" si="2674"/>
        <v>0</v>
      </c>
      <c r="AG263" s="58">
        <v>0</v>
      </c>
      <c r="AH263" s="7">
        <v>0</v>
      </c>
      <c r="AI263" s="59">
        <f t="shared" si="2675"/>
        <v>0</v>
      </c>
      <c r="AJ263" s="58">
        <v>0</v>
      </c>
      <c r="AK263" s="7">
        <v>0</v>
      </c>
      <c r="AL263" s="59">
        <f t="shared" si="2676"/>
        <v>0</v>
      </c>
      <c r="AM263" s="58">
        <v>0</v>
      </c>
      <c r="AN263" s="7">
        <v>0</v>
      </c>
      <c r="AO263" s="59">
        <f t="shared" si="2677"/>
        <v>0</v>
      </c>
      <c r="AP263" s="58">
        <v>0</v>
      </c>
      <c r="AQ263" s="7">
        <v>0</v>
      </c>
      <c r="AR263" s="59">
        <f t="shared" si="2678"/>
        <v>0</v>
      </c>
      <c r="AS263" s="58">
        <v>0</v>
      </c>
      <c r="AT263" s="7">
        <v>0</v>
      </c>
      <c r="AU263" s="59">
        <f t="shared" si="2679"/>
        <v>0</v>
      </c>
      <c r="AV263" s="58">
        <v>0</v>
      </c>
      <c r="AW263" s="7">
        <v>0</v>
      </c>
      <c r="AX263" s="59">
        <f t="shared" si="2680"/>
        <v>0</v>
      </c>
      <c r="AY263" s="58">
        <v>0</v>
      </c>
      <c r="AZ263" s="7">
        <v>0</v>
      </c>
      <c r="BA263" s="59">
        <f t="shared" si="2681"/>
        <v>0</v>
      </c>
      <c r="BB263" s="58">
        <v>0</v>
      </c>
      <c r="BC263" s="7">
        <v>0</v>
      </c>
      <c r="BD263" s="59">
        <f t="shared" si="2682"/>
        <v>0</v>
      </c>
      <c r="BE263" s="58">
        <v>0</v>
      </c>
      <c r="BF263" s="7">
        <v>0</v>
      </c>
      <c r="BG263" s="59">
        <f t="shared" si="2683"/>
        <v>0</v>
      </c>
      <c r="BH263" s="58">
        <v>0</v>
      </c>
      <c r="BI263" s="7">
        <v>0</v>
      </c>
      <c r="BJ263" s="59">
        <f t="shared" si="2684"/>
        <v>0</v>
      </c>
      <c r="BK263" s="58">
        <v>0</v>
      </c>
      <c r="BL263" s="7">
        <v>0</v>
      </c>
      <c r="BM263" s="59">
        <f t="shared" si="2685"/>
        <v>0</v>
      </c>
      <c r="BN263" s="58">
        <v>0</v>
      </c>
      <c r="BO263" s="7">
        <v>0</v>
      </c>
      <c r="BP263" s="59">
        <f t="shared" si="2686"/>
        <v>0</v>
      </c>
      <c r="BQ263" s="58">
        <v>0</v>
      </c>
      <c r="BR263" s="7">
        <v>0</v>
      </c>
      <c r="BS263" s="59">
        <f t="shared" si="2687"/>
        <v>0</v>
      </c>
      <c r="BT263" s="58">
        <v>0</v>
      </c>
      <c r="BU263" s="7">
        <v>0</v>
      </c>
      <c r="BV263" s="59">
        <f t="shared" si="2688"/>
        <v>0</v>
      </c>
      <c r="BW263" s="58">
        <v>0</v>
      </c>
      <c r="BX263" s="7">
        <v>0</v>
      </c>
      <c r="BY263" s="59">
        <f t="shared" si="2689"/>
        <v>0</v>
      </c>
      <c r="BZ263" s="58">
        <v>0</v>
      </c>
      <c r="CA263" s="7">
        <v>0</v>
      </c>
      <c r="CB263" s="59">
        <f t="shared" si="2690"/>
        <v>0</v>
      </c>
      <c r="CC263" s="58">
        <v>0</v>
      </c>
      <c r="CD263" s="7">
        <v>0</v>
      </c>
      <c r="CE263" s="59">
        <f t="shared" si="2691"/>
        <v>0</v>
      </c>
      <c r="CF263" s="58">
        <v>0</v>
      </c>
      <c r="CG263" s="7">
        <v>0</v>
      </c>
      <c r="CH263" s="59">
        <f t="shared" si="2692"/>
        <v>0</v>
      </c>
      <c r="CI263" s="58">
        <v>0</v>
      </c>
      <c r="CJ263" s="7">
        <v>0</v>
      </c>
      <c r="CK263" s="59">
        <f t="shared" si="2693"/>
        <v>0</v>
      </c>
      <c r="CL263" s="58">
        <v>0</v>
      </c>
      <c r="CM263" s="7">
        <v>0</v>
      </c>
      <c r="CN263" s="59">
        <f t="shared" si="2694"/>
        <v>0</v>
      </c>
      <c r="CO263" s="58">
        <v>0</v>
      </c>
      <c r="CP263" s="7">
        <v>0</v>
      </c>
      <c r="CQ263" s="59">
        <f t="shared" si="2695"/>
        <v>0</v>
      </c>
      <c r="CR263" s="58">
        <v>0</v>
      </c>
      <c r="CS263" s="7">
        <v>0</v>
      </c>
      <c r="CT263" s="59">
        <f t="shared" si="2696"/>
        <v>0</v>
      </c>
      <c r="CU263" s="58">
        <v>0</v>
      </c>
      <c r="CV263" s="7">
        <v>0</v>
      </c>
      <c r="CW263" s="59">
        <f t="shared" si="2697"/>
        <v>0</v>
      </c>
      <c r="CX263" s="58">
        <v>0</v>
      </c>
      <c r="CY263" s="7">
        <v>0</v>
      </c>
      <c r="CZ263" s="59">
        <f t="shared" si="2698"/>
        <v>0</v>
      </c>
      <c r="DA263" s="58">
        <v>0</v>
      </c>
      <c r="DB263" s="7">
        <v>0</v>
      </c>
      <c r="DC263" s="59">
        <f t="shared" si="2699"/>
        <v>0</v>
      </c>
      <c r="DD263" s="58">
        <v>0</v>
      </c>
      <c r="DE263" s="7">
        <v>0</v>
      </c>
      <c r="DF263" s="59">
        <f t="shared" si="2700"/>
        <v>0</v>
      </c>
      <c r="DG263" s="58">
        <v>0</v>
      </c>
      <c r="DH263" s="7">
        <v>0</v>
      </c>
      <c r="DI263" s="59">
        <f t="shared" si="2701"/>
        <v>0</v>
      </c>
      <c r="DJ263" s="58">
        <v>0</v>
      </c>
      <c r="DK263" s="7">
        <v>0</v>
      </c>
      <c r="DL263" s="59">
        <f t="shared" si="2702"/>
        <v>0</v>
      </c>
      <c r="DM263" s="58">
        <v>0</v>
      </c>
      <c r="DN263" s="7">
        <v>0</v>
      </c>
      <c r="DO263" s="59">
        <f t="shared" si="2703"/>
        <v>0</v>
      </c>
      <c r="DP263" s="58">
        <v>0</v>
      </c>
      <c r="DQ263" s="7">
        <v>0</v>
      </c>
      <c r="DR263" s="59">
        <f t="shared" si="2704"/>
        <v>0</v>
      </c>
      <c r="DS263" s="58">
        <v>0</v>
      </c>
      <c r="DT263" s="7">
        <v>0</v>
      </c>
      <c r="DU263" s="59">
        <f t="shared" si="2705"/>
        <v>0</v>
      </c>
      <c r="DV263" s="58">
        <v>0</v>
      </c>
      <c r="DW263" s="7">
        <v>0</v>
      </c>
      <c r="DX263" s="59">
        <f t="shared" si="2706"/>
        <v>0</v>
      </c>
      <c r="DY263" s="58">
        <v>0</v>
      </c>
      <c r="DZ263" s="7">
        <v>0</v>
      </c>
      <c r="EA263" s="59">
        <f t="shared" si="2707"/>
        <v>0</v>
      </c>
      <c r="EB263" s="58">
        <v>0</v>
      </c>
      <c r="EC263" s="7">
        <v>0</v>
      </c>
      <c r="ED263" s="59">
        <f t="shared" si="2708"/>
        <v>0</v>
      </c>
      <c r="EE263" s="58">
        <v>0</v>
      </c>
      <c r="EF263" s="7">
        <v>0</v>
      </c>
      <c r="EG263" s="59">
        <f t="shared" si="2709"/>
        <v>0</v>
      </c>
      <c r="EH263" s="58">
        <v>0</v>
      </c>
      <c r="EI263" s="7">
        <v>0</v>
      </c>
      <c r="EJ263" s="59">
        <f t="shared" si="2710"/>
        <v>0</v>
      </c>
      <c r="EK263" s="58">
        <v>0</v>
      </c>
      <c r="EL263" s="7">
        <v>0</v>
      </c>
      <c r="EM263" s="59">
        <f t="shared" si="2711"/>
        <v>0</v>
      </c>
      <c r="EN263" s="58">
        <v>0</v>
      </c>
      <c r="EO263" s="7">
        <v>0</v>
      </c>
      <c r="EP263" s="59">
        <f t="shared" si="2712"/>
        <v>0</v>
      </c>
      <c r="EQ263" s="58">
        <v>0</v>
      </c>
      <c r="ER263" s="7">
        <v>0</v>
      </c>
      <c r="ES263" s="59">
        <f t="shared" si="2713"/>
        <v>0</v>
      </c>
      <c r="ET263" s="58">
        <v>0</v>
      </c>
      <c r="EU263" s="7">
        <v>0</v>
      </c>
      <c r="EV263" s="59">
        <f t="shared" si="2714"/>
        <v>0</v>
      </c>
      <c r="EW263" s="58">
        <v>0</v>
      </c>
      <c r="EX263" s="7">
        <v>0</v>
      </c>
      <c r="EY263" s="59">
        <f t="shared" si="2715"/>
        <v>0</v>
      </c>
      <c r="EZ263" s="58">
        <v>0</v>
      </c>
      <c r="FA263" s="7">
        <v>0</v>
      </c>
      <c r="FB263" s="59">
        <f t="shared" si="2716"/>
        <v>0</v>
      </c>
      <c r="FC263" s="58">
        <v>0</v>
      </c>
      <c r="FD263" s="7">
        <v>0</v>
      </c>
      <c r="FE263" s="59">
        <f t="shared" si="2717"/>
        <v>0</v>
      </c>
      <c r="FF263" s="58">
        <v>0</v>
      </c>
      <c r="FG263" s="7">
        <v>0</v>
      </c>
      <c r="FH263" s="59">
        <f t="shared" si="2718"/>
        <v>0</v>
      </c>
      <c r="FI263" s="58">
        <v>0</v>
      </c>
      <c r="FJ263" s="7">
        <v>0</v>
      </c>
      <c r="FK263" s="59">
        <f t="shared" si="2719"/>
        <v>0</v>
      </c>
      <c r="FL263" s="58">
        <v>0</v>
      </c>
      <c r="FM263" s="7">
        <v>0</v>
      </c>
      <c r="FN263" s="59">
        <f t="shared" si="2720"/>
        <v>0</v>
      </c>
      <c r="FO263" s="58">
        <v>0</v>
      </c>
      <c r="FP263" s="7">
        <v>0</v>
      </c>
      <c r="FQ263" s="59">
        <f t="shared" si="2721"/>
        <v>0</v>
      </c>
      <c r="FR263" s="58">
        <v>0</v>
      </c>
      <c r="FS263" s="7">
        <v>0</v>
      </c>
      <c r="FT263" s="59">
        <f t="shared" si="2722"/>
        <v>0</v>
      </c>
      <c r="FU263" s="58">
        <v>0</v>
      </c>
      <c r="FV263" s="7">
        <v>0</v>
      </c>
      <c r="FW263" s="59">
        <f t="shared" si="2723"/>
        <v>0</v>
      </c>
      <c r="FX263" s="58">
        <v>0</v>
      </c>
      <c r="FY263" s="7">
        <v>0</v>
      </c>
      <c r="FZ263" s="59">
        <f t="shared" si="2724"/>
        <v>0</v>
      </c>
      <c r="GA263" s="58">
        <v>0</v>
      </c>
      <c r="GB263" s="7">
        <v>0</v>
      </c>
      <c r="GC263" s="59">
        <f t="shared" si="2725"/>
        <v>0</v>
      </c>
      <c r="GD263" s="58">
        <v>0</v>
      </c>
      <c r="GE263" s="7">
        <v>0</v>
      </c>
      <c r="GF263" s="59">
        <f t="shared" si="2726"/>
        <v>0</v>
      </c>
      <c r="GG263" s="58">
        <v>0</v>
      </c>
      <c r="GH263" s="7">
        <v>0</v>
      </c>
      <c r="GI263" s="59">
        <f t="shared" si="2727"/>
        <v>0</v>
      </c>
      <c r="GJ263" s="58">
        <v>0</v>
      </c>
      <c r="GK263" s="7">
        <v>0</v>
      </c>
      <c r="GL263" s="59">
        <f t="shared" si="2728"/>
        <v>0</v>
      </c>
      <c r="GM263" s="58">
        <v>0</v>
      </c>
      <c r="GN263" s="7">
        <v>0</v>
      </c>
      <c r="GO263" s="59">
        <f t="shared" si="2729"/>
        <v>0</v>
      </c>
      <c r="GP263" s="58">
        <v>0</v>
      </c>
      <c r="GQ263" s="7">
        <v>0</v>
      </c>
      <c r="GR263" s="59">
        <f t="shared" si="2730"/>
        <v>0</v>
      </c>
      <c r="GS263" s="58">
        <v>0</v>
      </c>
      <c r="GT263" s="7">
        <v>0</v>
      </c>
      <c r="GU263" s="59">
        <f t="shared" si="2731"/>
        <v>0</v>
      </c>
      <c r="GV263" s="58">
        <v>0</v>
      </c>
      <c r="GW263" s="7">
        <v>0</v>
      </c>
      <c r="GX263" s="59">
        <f t="shared" si="2732"/>
        <v>0</v>
      </c>
      <c r="GY263" s="6">
        <f t="shared" si="2735"/>
        <v>0</v>
      </c>
      <c r="GZ263" s="83">
        <f t="shared" si="2736"/>
        <v>0</v>
      </c>
    </row>
    <row r="264" spans="1:208" x14ac:dyDescent="0.3">
      <c r="A264" s="55">
        <v>2023</v>
      </c>
      <c r="B264" s="51" t="s">
        <v>16</v>
      </c>
      <c r="C264" s="58">
        <v>0</v>
      </c>
      <c r="D264" s="7">
        <v>0</v>
      </c>
      <c r="E264" s="59">
        <f t="shared" si="2734"/>
        <v>0</v>
      </c>
      <c r="F264" s="58">
        <v>0</v>
      </c>
      <c r="G264" s="7">
        <v>0</v>
      </c>
      <c r="H264" s="59">
        <f t="shared" si="2666"/>
        <v>0</v>
      </c>
      <c r="I264" s="58">
        <v>0</v>
      </c>
      <c r="J264" s="7">
        <v>0</v>
      </c>
      <c r="K264" s="59">
        <f t="shared" si="2667"/>
        <v>0</v>
      </c>
      <c r="L264" s="58">
        <v>0</v>
      </c>
      <c r="M264" s="7">
        <v>0</v>
      </c>
      <c r="N264" s="59">
        <f t="shared" si="2668"/>
        <v>0</v>
      </c>
      <c r="O264" s="58">
        <v>0</v>
      </c>
      <c r="P264" s="7">
        <v>0</v>
      </c>
      <c r="Q264" s="59">
        <f t="shared" si="2669"/>
        <v>0</v>
      </c>
      <c r="R264" s="58">
        <v>0</v>
      </c>
      <c r="S264" s="7">
        <v>0</v>
      </c>
      <c r="T264" s="59">
        <f t="shared" si="2670"/>
        <v>0</v>
      </c>
      <c r="U264" s="58">
        <v>0</v>
      </c>
      <c r="V264" s="7">
        <v>0</v>
      </c>
      <c r="W264" s="59">
        <f t="shared" si="2671"/>
        <v>0</v>
      </c>
      <c r="X264" s="58">
        <v>0</v>
      </c>
      <c r="Y264" s="7">
        <v>0</v>
      </c>
      <c r="Z264" s="59">
        <f t="shared" si="2672"/>
        <v>0</v>
      </c>
      <c r="AA264" s="58">
        <v>0</v>
      </c>
      <c r="AB264" s="7">
        <v>0</v>
      </c>
      <c r="AC264" s="59">
        <f t="shared" si="2673"/>
        <v>0</v>
      </c>
      <c r="AD264" s="58">
        <v>0</v>
      </c>
      <c r="AE264" s="7">
        <v>0</v>
      </c>
      <c r="AF264" s="59">
        <f t="shared" si="2674"/>
        <v>0</v>
      </c>
      <c r="AG264" s="58">
        <v>0</v>
      </c>
      <c r="AH264" s="7">
        <v>0</v>
      </c>
      <c r="AI264" s="59">
        <f t="shared" si="2675"/>
        <v>0</v>
      </c>
      <c r="AJ264" s="58">
        <v>0</v>
      </c>
      <c r="AK264" s="7">
        <v>0</v>
      </c>
      <c r="AL264" s="59">
        <f t="shared" si="2676"/>
        <v>0</v>
      </c>
      <c r="AM264" s="58">
        <v>0</v>
      </c>
      <c r="AN264" s="7">
        <v>0</v>
      </c>
      <c r="AO264" s="59">
        <f t="shared" si="2677"/>
        <v>0</v>
      </c>
      <c r="AP264" s="58">
        <v>0</v>
      </c>
      <c r="AQ264" s="7">
        <v>0</v>
      </c>
      <c r="AR264" s="59">
        <f t="shared" si="2678"/>
        <v>0</v>
      </c>
      <c r="AS264" s="58">
        <v>0</v>
      </c>
      <c r="AT264" s="7">
        <v>0</v>
      </c>
      <c r="AU264" s="59">
        <f t="shared" si="2679"/>
        <v>0</v>
      </c>
      <c r="AV264" s="58">
        <v>0</v>
      </c>
      <c r="AW264" s="7">
        <v>0</v>
      </c>
      <c r="AX264" s="59">
        <f t="shared" si="2680"/>
        <v>0</v>
      </c>
      <c r="AY264" s="58">
        <v>0</v>
      </c>
      <c r="AZ264" s="7">
        <v>0</v>
      </c>
      <c r="BA264" s="59">
        <f t="shared" si="2681"/>
        <v>0</v>
      </c>
      <c r="BB264" s="58">
        <v>0</v>
      </c>
      <c r="BC264" s="7">
        <v>0</v>
      </c>
      <c r="BD264" s="59">
        <f t="shared" si="2682"/>
        <v>0</v>
      </c>
      <c r="BE264" s="58">
        <v>0</v>
      </c>
      <c r="BF264" s="7">
        <v>0</v>
      </c>
      <c r="BG264" s="59">
        <f t="shared" si="2683"/>
        <v>0</v>
      </c>
      <c r="BH264" s="58">
        <v>0</v>
      </c>
      <c r="BI264" s="7">
        <v>0</v>
      </c>
      <c r="BJ264" s="59">
        <f t="shared" si="2684"/>
        <v>0</v>
      </c>
      <c r="BK264" s="58">
        <v>0</v>
      </c>
      <c r="BL264" s="7">
        <v>0</v>
      </c>
      <c r="BM264" s="59">
        <f t="shared" si="2685"/>
        <v>0</v>
      </c>
      <c r="BN264" s="58">
        <v>0</v>
      </c>
      <c r="BO264" s="7">
        <v>0</v>
      </c>
      <c r="BP264" s="59">
        <f t="shared" si="2686"/>
        <v>0</v>
      </c>
      <c r="BQ264" s="58">
        <v>0</v>
      </c>
      <c r="BR264" s="7">
        <v>0</v>
      </c>
      <c r="BS264" s="59">
        <f t="shared" si="2687"/>
        <v>0</v>
      </c>
      <c r="BT264" s="58">
        <v>0</v>
      </c>
      <c r="BU264" s="7">
        <v>0</v>
      </c>
      <c r="BV264" s="59">
        <f t="shared" si="2688"/>
        <v>0</v>
      </c>
      <c r="BW264" s="58">
        <v>0</v>
      </c>
      <c r="BX264" s="7">
        <v>0</v>
      </c>
      <c r="BY264" s="59">
        <f t="shared" si="2689"/>
        <v>0</v>
      </c>
      <c r="BZ264" s="58">
        <v>0</v>
      </c>
      <c r="CA264" s="7">
        <v>0</v>
      </c>
      <c r="CB264" s="59">
        <f t="shared" si="2690"/>
        <v>0</v>
      </c>
      <c r="CC264" s="58">
        <v>0</v>
      </c>
      <c r="CD264" s="7">
        <v>0</v>
      </c>
      <c r="CE264" s="59">
        <f t="shared" si="2691"/>
        <v>0</v>
      </c>
      <c r="CF264" s="58">
        <v>0</v>
      </c>
      <c r="CG264" s="7">
        <v>0</v>
      </c>
      <c r="CH264" s="59">
        <f t="shared" si="2692"/>
        <v>0</v>
      </c>
      <c r="CI264" s="58">
        <v>0</v>
      </c>
      <c r="CJ264" s="7">
        <v>0</v>
      </c>
      <c r="CK264" s="59">
        <f t="shared" si="2693"/>
        <v>0</v>
      </c>
      <c r="CL264" s="58">
        <v>0</v>
      </c>
      <c r="CM264" s="7">
        <v>0</v>
      </c>
      <c r="CN264" s="59">
        <f t="shared" si="2694"/>
        <v>0</v>
      </c>
      <c r="CO264" s="58">
        <v>0</v>
      </c>
      <c r="CP264" s="7">
        <v>0</v>
      </c>
      <c r="CQ264" s="59">
        <f t="shared" si="2695"/>
        <v>0</v>
      </c>
      <c r="CR264" s="58">
        <v>0</v>
      </c>
      <c r="CS264" s="7">
        <v>0</v>
      </c>
      <c r="CT264" s="59">
        <f t="shared" si="2696"/>
        <v>0</v>
      </c>
      <c r="CU264" s="58">
        <v>0</v>
      </c>
      <c r="CV264" s="7">
        <v>0</v>
      </c>
      <c r="CW264" s="59">
        <f t="shared" si="2697"/>
        <v>0</v>
      </c>
      <c r="CX264" s="58">
        <v>0</v>
      </c>
      <c r="CY264" s="7">
        <v>0</v>
      </c>
      <c r="CZ264" s="59">
        <f t="shared" si="2698"/>
        <v>0</v>
      </c>
      <c r="DA264" s="58">
        <v>0</v>
      </c>
      <c r="DB264" s="7">
        <v>0</v>
      </c>
      <c r="DC264" s="59">
        <f t="shared" si="2699"/>
        <v>0</v>
      </c>
      <c r="DD264" s="58">
        <v>0</v>
      </c>
      <c r="DE264" s="7">
        <v>0</v>
      </c>
      <c r="DF264" s="59">
        <f t="shared" si="2700"/>
        <v>0</v>
      </c>
      <c r="DG264" s="58">
        <v>0</v>
      </c>
      <c r="DH264" s="7">
        <v>0</v>
      </c>
      <c r="DI264" s="59">
        <f t="shared" si="2701"/>
        <v>0</v>
      </c>
      <c r="DJ264" s="58">
        <v>0</v>
      </c>
      <c r="DK264" s="7">
        <v>0</v>
      </c>
      <c r="DL264" s="59">
        <f t="shared" si="2702"/>
        <v>0</v>
      </c>
      <c r="DM264" s="58">
        <v>0</v>
      </c>
      <c r="DN264" s="7">
        <v>0</v>
      </c>
      <c r="DO264" s="59">
        <f t="shared" si="2703"/>
        <v>0</v>
      </c>
      <c r="DP264" s="58">
        <v>0</v>
      </c>
      <c r="DQ264" s="7">
        <v>0</v>
      </c>
      <c r="DR264" s="59">
        <f t="shared" si="2704"/>
        <v>0</v>
      </c>
      <c r="DS264" s="58">
        <v>0</v>
      </c>
      <c r="DT264" s="7">
        <v>0</v>
      </c>
      <c r="DU264" s="59">
        <f t="shared" si="2705"/>
        <v>0</v>
      </c>
      <c r="DV264" s="58">
        <v>0</v>
      </c>
      <c r="DW264" s="7">
        <v>0</v>
      </c>
      <c r="DX264" s="59">
        <f t="shared" si="2706"/>
        <v>0</v>
      </c>
      <c r="DY264" s="58">
        <v>0</v>
      </c>
      <c r="DZ264" s="7">
        <v>0</v>
      </c>
      <c r="EA264" s="59">
        <f t="shared" si="2707"/>
        <v>0</v>
      </c>
      <c r="EB264" s="58">
        <v>0</v>
      </c>
      <c r="EC264" s="7">
        <v>0</v>
      </c>
      <c r="ED264" s="59">
        <f t="shared" si="2708"/>
        <v>0</v>
      </c>
      <c r="EE264" s="58">
        <v>0</v>
      </c>
      <c r="EF264" s="7">
        <v>0</v>
      </c>
      <c r="EG264" s="59">
        <f t="shared" si="2709"/>
        <v>0</v>
      </c>
      <c r="EH264" s="58">
        <v>0</v>
      </c>
      <c r="EI264" s="7">
        <v>0</v>
      </c>
      <c r="EJ264" s="59">
        <f t="shared" si="2710"/>
        <v>0</v>
      </c>
      <c r="EK264" s="58">
        <v>0</v>
      </c>
      <c r="EL264" s="7">
        <v>0</v>
      </c>
      <c r="EM264" s="59">
        <f t="shared" si="2711"/>
        <v>0</v>
      </c>
      <c r="EN264" s="58">
        <v>0</v>
      </c>
      <c r="EO264" s="7">
        <v>0</v>
      </c>
      <c r="EP264" s="59">
        <f t="shared" si="2712"/>
        <v>0</v>
      </c>
      <c r="EQ264" s="58">
        <v>0</v>
      </c>
      <c r="ER264" s="7">
        <v>0</v>
      </c>
      <c r="ES264" s="59">
        <f t="shared" si="2713"/>
        <v>0</v>
      </c>
      <c r="ET264" s="58">
        <v>0</v>
      </c>
      <c r="EU264" s="7">
        <v>0</v>
      </c>
      <c r="EV264" s="59">
        <f t="shared" si="2714"/>
        <v>0</v>
      </c>
      <c r="EW264" s="58">
        <v>0</v>
      </c>
      <c r="EX264" s="7">
        <v>0</v>
      </c>
      <c r="EY264" s="59">
        <f t="shared" si="2715"/>
        <v>0</v>
      </c>
      <c r="EZ264" s="58">
        <v>0</v>
      </c>
      <c r="FA264" s="7">
        <v>0</v>
      </c>
      <c r="FB264" s="59">
        <f t="shared" si="2716"/>
        <v>0</v>
      </c>
      <c r="FC264" s="58">
        <v>0</v>
      </c>
      <c r="FD264" s="7">
        <v>0</v>
      </c>
      <c r="FE264" s="59">
        <f t="shared" si="2717"/>
        <v>0</v>
      </c>
      <c r="FF264" s="58">
        <v>0</v>
      </c>
      <c r="FG264" s="7">
        <v>0</v>
      </c>
      <c r="FH264" s="59">
        <f t="shared" si="2718"/>
        <v>0</v>
      </c>
      <c r="FI264" s="58">
        <v>0</v>
      </c>
      <c r="FJ264" s="7">
        <v>0</v>
      </c>
      <c r="FK264" s="59">
        <f t="shared" si="2719"/>
        <v>0</v>
      </c>
      <c r="FL264" s="58">
        <v>0</v>
      </c>
      <c r="FM264" s="7">
        <v>0</v>
      </c>
      <c r="FN264" s="59">
        <f t="shared" si="2720"/>
        <v>0</v>
      </c>
      <c r="FO264" s="58">
        <v>0</v>
      </c>
      <c r="FP264" s="7">
        <v>0</v>
      </c>
      <c r="FQ264" s="59">
        <f t="shared" si="2721"/>
        <v>0</v>
      </c>
      <c r="FR264" s="58">
        <v>0</v>
      </c>
      <c r="FS264" s="7">
        <v>0</v>
      </c>
      <c r="FT264" s="59">
        <f t="shared" si="2722"/>
        <v>0</v>
      </c>
      <c r="FU264" s="58">
        <v>0</v>
      </c>
      <c r="FV264" s="7">
        <v>0</v>
      </c>
      <c r="FW264" s="59">
        <f t="shared" si="2723"/>
        <v>0</v>
      </c>
      <c r="FX264" s="58">
        <v>0</v>
      </c>
      <c r="FY264" s="7">
        <v>0</v>
      </c>
      <c r="FZ264" s="59">
        <f t="shared" si="2724"/>
        <v>0</v>
      </c>
      <c r="GA264" s="58">
        <v>0</v>
      </c>
      <c r="GB264" s="7">
        <v>0</v>
      </c>
      <c r="GC264" s="59">
        <f t="shared" si="2725"/>
        <v>0</v>
      </c>
      <c r="GD264" s="58">
        <v>0</v>
      </c>
      <c r="GE264" s="7">
        <v>0</v>
      </c>
      <c r="GF264" s="59">
        <f t="shared" si="2726"/>
        <v>0</v>
      </c>
      <c r="GG264" s="58">
        <v>0</v>
      </c>
      <c r="GH264" s="7">
        <v>0</v>
      </c>
      <c r="GI264" s="59">
        <f t="shared" si="2727"/>
        <v>0</v>
      </c>
      <c r="GJ264" s="58">
        <v>0</v>
      </c>
      <c r="GK264" s="7">
        <v>0</v>
      </c>
      <c r="GL264" s="59">
        <f t="shared" si="2728"/>
        <v>0</v>
      </c>
      <c r="GM264" s="58">
        <v>0</v>
      </c>
      <c r="GN264" s="7">
        <v>0</v>
      </c>
      <c r="GO264" s="59">
        <f t="shared" si="2729"/>
        <v>0</v>
      </c>
      <c r="GP264" s="58">
        <v>0</v>
      </c>
      <c r="GQ264" s="7">
        <v>0</v>
      </c>
      <c r="GR264" s="59">
        <f t="shared" si="2730"/>
        <v>0</v>
      </c>
      <c r="GS264" s="58">
        <v>0</v>
      </c>
      <c r="GT264" s="7">
        <v>0</v>
      </c>
      <c r="GU264" s="59">
        <f t="shared" si="2731"/>
        <v>0</v>
      </c>
      <c r="GV264" s="58">
        <v>0</v>
      </c>
      <c r="GW264" s="7">
        <v>0</v>
      </c>
      <c r="GX264" s="59">
        <f t="shared" si="2732"/>
        <v>0</v>
      </c>
      <c r="GY264" s="6">
        <f t="shared" si="2735"/>
        <v>0</v>
      </c>
      <c r="GZ264" s="83">
        <f t="shared" si="2736"/>
        <v>0</v>
      </c>
    </row>
    <row r="265" spans="1:208" ht="15" thickBot="1" x14ac:dyDescent="0.35">
      <c r="A265" s="52"/>
      <c r="B265" s="87" t="s">
        <v>17</v>
      </c>
      <c r="C265" s="88">
        <f t="shared" ref="C265:D265" si="2737">SUM(C253:C264)</f>
        <v>0</v>
      </c>
      <c r="D265" s="89">
        <f t="shared" si="2737"/>
        <v>0</v>
      </c>
      <c r="E265" s="62"/>
      <c r="F265" s="88">
        <f t="shared" ref="F265:G265" si="2738">SUM(F253:F264)</f>
        <v>0</v>
      </c>
      <c r="G265" s="89">
        <f t="shared" si="2738"/>
        <v>0</v>
      </c>
      <c r="H265" s="62"/>
      <c r="I265" s="88">
        <f t="shared" ref="I265:J265" si="2739">SUM(I253:I264)</f>
        <v>0</v>
      </c>
      <c r="J265" s="89">
        <f t="shared" si="2739"/>
        <v>0</v>
      </c>
      <c r="K265" s="62"/>
      <c r="L265" s="88">
        <f t="shared" ref="L265:M265" si="2740">SUM(L253:L264)</f>
        <v>0</v>
      </c>
      <c r="M265" s="89">
        <f t="shared" si="2740"/>
        <v>0</v>
      </c>
      <c r="N265" s="62"/>
      <c r="O265" s="88">
        <f t="shared" ref="O265:P265" si="2741">SUM(O253:O264)</f>
        <v>0</v>
      </c>
      <c r="P265" s="89">
        <f t="shared" si="2741"/>
        <v>0</v>
      </c>
      <c r="Q265" s="62"/>
      <c r="R265" s="88">
        <f t="shared" ref="R265:S265" si="2742">SUM(R253:R264)</f>
        <v>0</v>
      </c>
      <c r="S265" s="89">
        <f t="shared" si="2742"/>
        <v>0</v>
      </c>
      <c r="T265" s="62"/>
      <c r="U265" s="88">
        <f t="shared" ref="U265:V265" si="2743">SUM(U253:U264)</f>
        <v>0</v>
      </c>
      <c r="V265" s="89">
        <f t="shared" si="2743"/>
        <v>0</v>
      </c>
      <c r="W265" s="62"/>
      <c r="X265" s="88">
        <f t="shared" ref="X265:Y265" si="2744">SUM(X253:X264)</f>
        <v>0</v>
      </c>
      <c r="Y265" s="89">
        <f t="shared" si="2744"/>
        <v>0</v>
      </c>
      <c r="Z265" s="62"/>
      <c r="AA265" s="88">
        <f t="shared" ref="AA265:AB265" si="2745">SUM(AA253:AA264)</f>
        <v>0</v>
      </c>
      <c r="AB265" s="89">
        <f t="shared" si="2745"/>
        <v>0</v>
      </c>
      <c r="AC265" s="62"/>
      <c r="AD265" s="88">
        <f t="shared" ref="AD265:AE265" si="2746">SUM(AD253:AD264)</f>
        <v>0</v>
      </c>
      <c r="AE265" s="89">
        <f t="shared" si="2746"/>
        <v>0</v>
      </c>
      <c r="AF265" s="62"/>
      <c r="AG265" s="88">
        <f t="shared" ref="AG265:AH265" si="2747">SUM(AG253:AG264)</f>
        <v>0</v>
      </c>
      <c r="AH265" s="89">
        <f t="shared" si="2747"/>
        <v>0</v>
      </c>
      <c r="AI265" s="62"/>
      <c r="AJ265" s="88">
        <f t="shared" ref="AJ265:AK265" si="2748">SUM(AJ253:AJ264)</f>
        <v>0</v>
      </c>
      <c r="AK265" s="89">
        <f t="shared" si="2748"/>
        <v>0</v>
      </c>
      <c r="AL265" s="62"/>
      <c r="AM265" s="88">
        <f t="shared" ref="AM265:AN265" si="2749">SUM(AM253:AM264)</f>
        <v>0</v>
      </c>
      <c r="AN265" s="89">
        <f t="shared" si="2749"/>
        <v>0</v>
      </c>
      <c r="AO265" s="62"/>
      <c r="AP265" s="88">
        <f t="shared" ref="AP265:AQ265" si="2750">SUM(AP253:AP264)</f>
        <v>0</v>
      </c>
      <c r="AQ265" s="89">
        <f t="shared" si="2750"/>
        <v>0</v>
      </c>
      <c r="AR265" s="62"/>
      <c r="AS265" s="88">
        <f t="shared" ref="AS265:AT265" si="2751">SUM(AS253:AS264)</f>
        <v>0</v>
      </c>
      <c r="AT265" s="89">
        <f t="shared" si="2751"/>
        <v>0</v>
      </c>
      <c r="AU265" s="62"/>
      <c r="AV265" s="88">
        <f t="shared" ref="AV265:AW265" si="2752">SUM(AV253:AV264)</f>
        <v>0</v>
      </c>
      <c r="AW265" s="89">
        <f t="shared" si="2752"/>
        <v>0</v>
      </c>
      <c r="AX265" s="62"/>
      <c r="AY265" s="88">
        <f t="shared" ref="AY265:AZ265" si="2753">SUM(AY253:AY264)</f>
        <v>0</v>
      </c>
      <c r="AZ265" s="89">
        <f t="shared" si="2753"/>
        <v>0</v>
      </c>
      <c r="BA265" s="62"/>
      <c r="BB265" s="88">
        <f t="shared" ref="BB265:BC265" si="2754">SUM(BB253:BB264)</f>
        <v>0</v>
      </c>
      <c r="BC265" s="89">
        <f t="shared" si="2754"/>
        <v>0</v>
      </c>
      <c r="BD265" s="62"/>
      <c r="BE265" s="88">
        <f t="shared" ref="BE265:BF265" si="2755">SUM(BE253:BE264)</f>
        <v>0</v>
      </c>
      <c r="BF265" s="89">
        <f t="shared" si="2755"/>
        <v>0</v>
      </c>
      <c r="BG265" s="62"/>
      <c r="BH265" s="88">
        <f t="shared" ref="BH265:BI265" si="2756">SUM(BH253:BH264)</f>
        <v>0</v>
      </c>
      <c r="BI265" s="89">
        <f t="shared" si="2756"/>
        <v>0</v>
      </c>
      <c r="BJ265" s="62"/>
      <c r="BK265" s="88">
        <f t="shared" ref="BK265:BL265" si="2757">SUM(BK253:BK264)</f>
        <v>0</v>
      </c>
      <c r="BL265" s="89">
        <f t="shared" si="2757"/>
        <v>0</v>
      </c>
      <c r="BM265" s="62"/>
      <c r="BN265" s="88">
        <f t="shared" ref="BN265:BO265" si="2758">SUM(BN253:BN264)</f>
        <v>0</v>
      </c>
      <c r="BO265" s="89">
        <f t="shared" si="2758"/>
        <v>0</v>
      </c>
      <c r="BP265" s="62"/>
      <c r="BQ265" s="88">
        <f t="shared" ref="BQ265:BR265" si="2759">SUM(BQ253:BQ264)</f>
        <v>0</v>
      </c>
      <c r="BR265" s="89">
        <f t="shared" si="2759"/>
        <v>0</v>
      </c>
      <c r="BS265" s="62"/>
      <c r="BT265" s="88">
        <f t="shared" ref="BT265:BU265" si="2760">SUM(BT253:BT264)</f>
        <v>0</v>
      </c>
      <c r="BU265" s="89">
        <f t="shared" si="2760"/>
        <v>0</v>
      </c>
      <c r="BV265" s="62"/>
      <c r="BW265" s="88">
        <f t="shared" ref="BW265:BX265" si="2761">SUM(BW253:BW264)</f>
        <v>0</v>
      </c>
      <c r="BX265" s="89">
        <f t="shared" si="2761"/>
        <v>0</v>
      </c>
      <c r="BY265" s="62"/>
      <c r="BZ265" s="88">
        <f t="shared" ref="BZ265:CA265" si="2762">SUM(BZ253:BZ264)</f>
        <v>0</v>
      </c>
      <c r="CA265" s="89">
        <f t="shared" si="2762"/>
        <v>0</v>
      </c>
      <c r="CB265" s="62"/>
      <c r="CC265" s="88">
        <f t="shared" ref="CC265:CD265" si="2763">SUM(CC253:CC264)</f>
        <v>0</v>
      </c>
      <c r="CD265" s="89">
        <f t="shared" si="2763"/>
        <v>0</v>
      </c>
      <c r="CE265" s="62"/>
      <c r="CF265" s="88">
        <f t="shared" ref="CF265:CG265" si="2764">SUM(CF253:CF264)</f>
        <v>0</v>
      </c>
      <c r="CG265" s="89">
        <f t="shared" si="2764"/>
        <v>0</v>
      </c>
      <c r="CH265" s="62"/>
      <c r="CI265" s="88">
        <f t="shared" ref="CI265:CJ265" si="2765">SUM(CI253:CI264)</f>
        <v>0</v>
      </c>
      <c r="CJ265" s="89">
        <f t="shared" si="2765"/>
        <v>0</v>
      </c>
      <c r="CK265" s="62"/>
      <c r="CL265" s="88">
        <f t="shared" ref="CL265:CM265" si="2766">SUM(CL253:CL264)</f>
        <v>0</v>
      </c>
      <c r="CM265" s="89">
        <f t="shared" si="2766"/>
        <v>0</v>
      </c>
      <c r="CN265" s="62"/>
      <c r="CO265" s="88">
        <f t="shared" ref="CO265:CP265" si="2767">SUM(CO253:CO264)</f>
        <v>0</v>
      </c>
      <c r="CP265" s="89">
        <f t="shared" si="2767"/>
        <v>0</v>
      </c>
      <c r="CQ265" s="62"/>
      <c r="CR265" s="88">
        <f t="shared" ref="CR265:CS265" si="2768">SUM(CR253:CR264)</f>
        <v>0</v>
      </c>
      <c r="CS265" s="89">
        <f t="shared" si="2768"/>
        <v>0</v>
      </c>
      <c r="CT265" s="62"/>
      <c r="CU265" s="88">
        <f t="shared" ref="CU265:CV265" si="2769">SUM(CU253:CU264)</f>
        <v>0</v>
      </c>
      <c r="CV265" s="89">
        <f t="shared" si="2769"/>
        <v>0</v>
      </c>
      <c r="CW265" s="62"/>
      <c r="CX265" s="88">
        <f t="shared" ref="CX265:CY265" si="2770">SUM(CX253:CX264)</f>
        <v>0</v>
      </c>
      <c r="CY265" s="89">
        <f t="shared" si="2770"/>
        <v>0</v>
      </c>
      <c r="CZ265" s="62"/>
      <c r="DA265" s="88">
        <f t="shared" ref="DA265:DB265" si="2771">SUM(DA253:DA264)</f>
        <v>0</v>
      </c>
      <c r="DB265" s="89">
        <f t="shared" si="2771"/>
        <v>0</v>
      </c>
      <c r="DC265" s="62"/>
      <c r="DD265" s="88">
        <f t="shared" ref="DD265:DE265" si="2772">SUM(DD253:DD264)</f>
        <v>0</v>
      </c>
      <c r="DE265" s="89">
        <f t="shared" si="2772"/>
        <v>0</v>
      </c>
      <c r="DF265" s="62"/>
      <c r="DG265" s="88">
        <f t="shared" ref="DG265:DH265" si="2773">SUM(DG253:DG264)</f>
        <v>0</v>
      </c>
      <c r="DH265" s="89">
        <f t="shared" si="2773"/>
        <v>0</v>
      </c>
      <c r="DI265" s="62"/>
      <c r="DJ265" s="88">
        <f t="shared" ref="DJ265:DK265" si="2774">SUM(DJ253:DJ264)</f>
        <v>0</v>
      </c>
      <c r="DK265" s="89">
        <f t="shared" si="2774"/>
        <v>0</v>
      </c>
      <c r="DL265" s="62"/>
      <c r="DM265" s="88">
        <f t="shared" ref="DM265:DN265" si="2775">SUM(DM253:DM264)</f>
        <v>0</v>
      </c>
      <c r="DN265" s="89">
        <f t="shared" si="2775"/>
        <v>0</v>
      </c>
      <c r="DO265" s="62"/>
      <c r="DP265" s="88">
        <f t="shared" ref="DP265:DQ265" si="2776">SUM(DP253:DP264)</f>
        <v>0</v>
      </c>
      <c r="DQ265" s="89">
        <f t="shared" si="2776"/>
        <v>0</v>
      </c>
      <c r="DR265" s="62"/>
      <c r="DS265" s="88">
        <f t="shared" ref="DS265:DT265" si="2777">SUM(DS253:DS264)</f>
        <v>0</v>
      </c>
      <c r="DT265" s="89">
        <f t="shared" si="2777"/>
        <v>0</v>
      </c>
      <c r="DU265" s="62"/>
      <c r="DV265" s="88">
        <f t="shared" ref="DV265:DW265" si="2778">SUM(DV253:DV264)</f>
        <v>0</v>
      </c>
      <c r="DW265" s="89">
        <f t="shared" si="2778"/>
        <v>0</v>
      </c>
      <c r="DX265" s="62"/>
      <c r="DY265" s="88">
        <f t="shared" ref="DY265:DZ265" si="2779">SUM(DY253:DY264)</f>
        <v>0</v>
      </c>
      <c r="DZ265" s="89">
        <f t="shared" si="2779"/>
        <v>0</v>
      </c>
      <c r="EA265" s="62"/>
      <c r="EB265" s="88">
        <f t="shared" ref="EB265:EC265" si="2780">SUM(EB253:EB264)</f>
        <v>0</v>
      </c>
      <c r="EC265" s="89">
        <f t="shared" si="2780"/>
        <v>0</v>
      </c>
      <c r="ED265" s="62"/>
      <c r="EE265" s="88">
        <f t="shared" ref="EE265:EF265" si="2781">SUM(EE253:EE264)</f>
        <v>0</v>
      </c>
      <c r="EF265" s="89">
        <f t="shared" si="2781"/>
        <v>0</v>
      </c>
      <c r="EG265" s="62"/>
      <c r="EH265" s="88">
        <f t="shared" ref="EH265:EI265" si="2782">SUM(EH253:EH264)</f>
        <v>0</v>
      </c>
      <c r="EI265" s="89">
        <f t="shared" si="2782"/>
        <v>0</v>
      </c>
      <c r="EJ265" s="62"/>
      <c r="EK265" s="88">
        <f t="shared" ref="EK265:EL265" si="2783">SUM(EK253:EK264)</f>
        <v>0</v>
      </c>
      <c r="EL265" s="89">
        <f t="shared" si="2783"/>
        <v>0</v>
      </c>
      <c r="EM265" s="62"/>
      <c r="EN265" s="88">
        <f t="shared" ref="EN265:EO265" si="2784">SUM(EN253:EN264)</f>
        <v>0</v>
      </c>
      <c r="EO265" s="89">
        <f t="shared" si="2784"/>
        <v>0</v>
      </c>
      <c r="EP265" s="62"/>
      <c r="EQ265" s="88">
        <f t="shared" ref="EQ265:ER265" si="2785">SUM(EQ253:EQ264)</f>
        <v>0</v>
      </c>
      <c r="ER265" s="89">
        <f t="shared" si="2785"/>
        <v>0</v>
      </c>
      <c r="ES265" s="62"/>
      <c r="ET265" s="88">
        <f t="shared" ref="ET265:EU265" si="2786">SUM(ET253:ET264)</f>
        <v>0</v>
      </c>
      <c r="EU265" s="89">
        <f t="shared" si="2786"/>
        <v>0</v>
      </c>
      <c r="EV265" s="62"/>
      <c r="EW265" s="88">
        <f t="shared" ref="EW265:EX265" si="2787">SUM(EW253:EW264)</f>
        <v>0</v>
      </c>
      <c r="EX265" s="89">
        <f t="shared" si="2787"/>
        <v>0</v>
      </c>
      <c r="EY265" s="62"/>
      <c r="EZ265" s="88">
        <f t="shared" ref="EZ265:FA265" si="2788">SUM(EZ253:EZ264)</f>
        <v>0</v>
      </c>
      <c r="FA265" s="89">
        <f t="shared" si="2788"/>
        <v>0</v>
      </c>
      <c r="FB265" s="62"/>
      <c r="FC265" s="88">
        <f t="shared" ref="FC265:FD265" si="2789">SUM(FC253:FC264)</f>
        <v>0</v>
      </c>
      <c r="FD265" s="89">
        <f t="shared" si="2789"/>
        <v>0</v>
      </c>
      <c r="FE265" s="62"/>
      <c r="FF265" s="88">
        <f t="shared" ref="FF265:FG265" si="2790">SUM(FF253:FF264)</f>
        <v>0</v>
      </c>
      <c r="FG265" s="89">
        <f t="shared" si="2790"/>
        <v>0</v>
      </c>
      <c r="FH265" s="62"/>
      <c r="FI265" s="88">
        <f t="shared" ref="FI265:FJ265" si="2791">SUM(FI253:FI264)</f>
        <v>0</v>
      </c>
      <c r="FJ265" s="89">
        <f t="shared" si="2791"/>
        <v>0</v>
      </c>
      <c r="FK265" s="62"/>
      <c r="FL265" s="88">
        <f t="shared" ref="FL265:FM265" si="2792">SUM(FL253:FL264)</f>
        <v>0</v>
      </c>
      <c r="FM265" s="89">
        <f t="shared" si="2792"/>
        <v>0</v>
      </c>
      <c r="FN265" s="62"/>
      <c r="FO265" s="88">
        <f t="shared" ref="FO265:FP265" si="2793">SUM(FO253:FO264)</f>
        <v>0</v>
      </c>
      <c r="FP265" s="89">
        <f t="shared" si="2793"/>
        <v>0</v>
      </c>
      <c r="FQ265" s="62"/>
      <c r="FR265" s="88">
        <f t="shared" ref="FR265:FS265" si="2794">SUM(FR253:FR264)</f>
        <v>0</v>
      </c>
      <c r="FS265" s="89">
        <f t="shared" si="2794"/>
        <v>0</v>
      </c>
      <c r="FT265" s="62"/>
      <c r="FU265" s="88">
        <f t="shared" ref="FU265:FV265" si="2795">SUM(FU253:FU264)</f>
        <v>0</v>
      </c>
      <c r="FV265" s="89">
        <f t="shared" si="2795"/>
        <v>0</v>
      </c>
      <c r="FW265" s="62"/>
      <c r="FX265" s="88">
        <f t="shared" ref="FX265:FY265" si="2796">SUM(FX253:FX264)</f>
        <v>0</v>
      </c>
      <c r="FY265" s="89">
        <f t="shared" si="2796"/>
        <v>0</v>
      </c>
      <c r="FZ265" s="62"/>
      <c r="GA265" s="88">
        <f t="shared" ref="GA265:GB265" si="2797">SUM(GA253:GA264)</f>
        <v>0</v>
      </c>
      <c r="GB265" s="89">
        <f t="shared" si="2797"/>
        <v>0</v>
      </c>
      <c r="GC265" s="62"/>
      <c r="GD265" s="88">
        <f t="shared" ref="GD265:GE265" si="2798">SUM(GD253:GD264)</f>
        <v>0</v>
      </c>
      <c r="GE265" s="89">
        <f t="shared" si="2798"/>
        <v>0</v>
      </c>
      <c r="GF265" s="62"/>
      <c r="GG265" s="88">
        <f t="shared" ref="GG265:GH265" si="2799">SUM(GG253:GG264)</f>
        <v>0</v>
      </c>
      <c r="GH265" s="89">
        <f t="shared" si="2799"/>
        <v>0</v>
      </c>
      <c r="GI265" s="62"/>
      <c r="GJ265" s="88">
        <f t="shared" ref="GJ265:GK265" si="2800">SUM(GJ253:GJ264)</f>
        <v>0</v>
      </c>
      <c r="GK265" s="89">
        <f t="shared" si="2800"/>
        <v>0</v>
      </c>
      <c r="GL265" s="62"/>
      <c r="GM265" s="88">
        <f t="shared" ref="GM265:GN265" si="2801">SUM(GM253:GM264)</f>
        <v>0</v>
      </c>
      <c r="GN265" s="89">
        <f t="shared" si="2801"/>
        <v>0</v>
      </c>
      <c r="GO265" s="62"/>
      <c r="GP265" s="88">
        <f t="shared" ref="GP265:GQ265" si="2802">SUM(GP253:GP264)</f>
        <v>0</v>
      </c>
      <c r="GQ265" s="89">
        <f t="shared" si="2802"/>
        <v>0</v>
      </c>
      <c r="GR265" s="62"/>
      <c r="GS265" s="88">
        <f t="shared" ref="GS265:GT265" si="2803">SUM(GS253:GS264)</f>
        <v>0</v>
      </c>
      <c r="GT265" s="89">
        <f t="shared" si="2803"/>
        <v>0</v>
      </c>
      <c r="GU265" s="62"/>
      <c r="GV265" s="88">
        <f t="shared" ref="GV265:GW265" si="2804">SUM(GV253:GV264)</f>
        <v>0</v>
      </c>
      <c r="GW265" s="89">
        <f t="shared" si="2804"/>
        <v>0</v>
      </c>
      <c r="GX265" s="62"/>
      <c r="GY265" s="46">
        <f t="shared" si="2735"/>
        <v>0</v>
      </c>
      <c r="GZ265" s="68">
        <f t="shared" si="2736"/>
        <v>0</v>
      </c>
    </row>
    <row r="266" spans="1:208" x14ac:dyDescent="0.3">
      <c r="A266" s="55">
        <v>2024</v>
      </c>
      <c r="B266" s="51" t="s">
        <v>5</v>
      </c>
      <c r="C266" s="58">
        <v>0</v>
      </c>
      <c r="D266" s="7">
        <v>0</v>
      </c>
      <c r="E266" s="59">
        <f>IF(C266=0,0,D266/C266*1000)</f>
        <v>0</v>
      </c>
      <c r="F266" s="58">
        <v>0</v>
      </c>
      <c r="G266" s="7">
        <v>0</v>
      </c>
      <c r="H266" s="59">
        <f t="shared" ref="H266:H277" si="2805">IF(F266=0,0,G266/F266*1000)</f>
        <v>0</v>
      </c>
      <c r="I266" s="58">
        <v>0</v>
      </c>
      <c r="J266" s="7">
        <v>0</v>
      </c>
      <c r="K266" s="59">
        <f t="shared" ref="K266:K277" si="2806">IF(I266=0,0,J266/I266*1000)</f>
        <v>0</v>
      </c>
      <c r="L266" s="58">
        <v>0</v>
      </c>
      <c r="M266" s="7">
        <v>0</v>
      </c>
      <c r="N266" s="59">
        <f t="shared" ref="N266:N277" si="2807">IF(L266=0,0,M266/L266*1000)</f>
        <v>0</v>
      </c>
      <c r="O266" s="58">
        <v>0</v>
      </c>
      <c r="P266" s="7">
        <v>0</v>
      </c>
      <c r="Q266" s="59">
        <f t="shared" ref="Q266:Q277" si="2808">IF(O266=0,0,P266/O266*1000)</f>
        <v>0</v>
      </c>
      <c r="R266" s="58">
        <v>0</v>
      </c>
      <c r="S266" s="7">
        <v>0</v>
      </c>
      <c r="T266" s="59">
        <f t="shared" ref="T266:T277" si="2809">IF(R266=0,0,S266/R266*1000)</f>
        <v>0</v>
      </c>
      <c r="U266" s="58">
        <v>0</v>
      </c>
      <c r="V266" s="7">
        <v>0</v>
      </c>
      <c r="W266" s="59">
        <f t="shared" ref="W266:W277" si="2810">IF(U266=0,0,V266/U266*1000)</f>
        <v>0</v>
      </c>
      <c r="X266" s="58">
        <v>0</v>
      </c>
      <c r="Y266" s="7">
        <v>0</v>
      </c>
      <c r="Z266" s="59">
        <f t="shared" ref="Z266:Z277" si="2811">IF(X266=0,0,Y266/X266*1000)</f>
        <v>0</v>
      </c>
      <c r="AA266" s="58">
        <v>0</v>
      </c>
      <c r="AB266" s="7">
        <v>0</v>
      </c>
      <c r="AC266" s="59">
        <f t="shared" ref="AC266:AC277" si="2812">IF(AA266=0,0,AB266/AA266*1000)</f>
        <v>0</v>
      </c>
      <c r="AD266" s="58">
        <v>0</v>
      </c>
      <c r="AE266" s="7">
        <v>0</v>
      </c>
      <c r="AF266" s="59">
        <f t="shared" ref="AF266:AF277" si="2813">IF(AD266=0,0,AE266/AD266*1000)</f>
        <v>0</v>
      </c>
      <c r="AG266" s="58">
        <v>0</v>
      </c>
      <c r="AH266" s="7">
        <v>0</v>
      </c>
      <c r="AI266" s="59">
        <f t="shared" ref="AI266:AI277" si="2814">IF(AG266=0,0,AH266/AG266*1000)</f>
        <v>0</v>
      </c>
      <c r="AJ266" s="58">
        <v>0</v>
      </c>
      <c r="AK266" s="7">
        <v>0</v>
      </c>
      <c r="AL266" s="59">
        <f t="shared" ref="AL266:AL277" si="2815">IF(AJ266=0,0,AK266/AJ266*1000)</f>
        <v>0</v>
      </c>
      <c r="AM266" s="58">
        <v>0</v>
      </c>
      <c r="AN266" s="7">
        <v>0</v>
      </c>
      <c r="AO266" s="59">
        <f t="shared" ref="AO266:AO277" si="2816">IF(AM266=0,0,AN266/AM266*1000)</f>
        <v>0</v>
      </c>
      <c r="AP266" s="58">
        <v>0</v>
      </c>
      <c r="AQ266" s="7">
        <v>0</v>
      </c>
      <c r="AR266" s="59">
        <f t="shared" ref="AR266:AR277" si="2817">IF(AP266=0,0,AQ266/AP266*1000)</f>
        <v>0</v>
      </c>
      <c r="AS266" s="58">
        <v>0</v>
      </c>
      <c r="AT266" s="7">
        <v>0</v>
      </c>
      <c r="AU266" s="59">
        <f t="shared" ref="AU266:AU277" si="2818">IF(AS266=0,0,AT266/AS266*1000)</f>
        <v>0</v>
      </c>
      <c r="AV266" s="58">
        <v>0</v>
      </c>
      <c r="AW266" s="7">
        <v>0</v>
      </c>
      <c r="AX266" s="59">
        <f t="shared" ref="AX266:AX277" si="2819">IF(AV266=0,0,AW266/AV266*1000)</f>
        <v>0</v>
      </c>
      <c r="AY266" s="58">
        <v>0</v>
      </c>
      <c r="AZ266" s="7">
        <v>0</v>
      </c>
      <c r="BA266" s="59">
        <f t="shared" ref="BA266:BA277" si="2820">IF(AY266=0,0,AZ266/AY266*1000)</f>
        <v>0</v>
      </c>
      <c r="BB266" s="58">
        <v>0</v>
      </c>
      <c r="BC266" s="7">
        <v>0</v>
      </c>
      <c r="BD266" s="59">
        <f t="shared" ref="BD266:BD277" si="2821">IF(BB266=0,0,BC266/BB266*1000)</f>
        <v>0</v>
      </c>
      <c r="BE266" s="58">
        <v>0</v>
      </c>
      <c r="BF266" s="7">
        <v>0</v>
      </c>
      <c r="BG266" s="59">
        <f t="shared" ref="BG266:BG277" si="2822">IF(BE266=0,0,BF266/BE266*1000)</f>
        <v>0</v>
      </c>
      <c r="BH266" s="58">
        <v>0</v>
      </c>
      <c r="BI266" s="7">
        <v>0</v>
      </c>
      <c r="BJ266" s="59">
        <f t="shared" ref="BJ266:BJ277" si="2823">IF(BH266=0,0,BI266/BH266*1000)</f>
        <v>0</v>
      </c>
      <c r="BK266" s="58">
        <v>0</v>
      </c>
      <c r="BL266" s="7">
        <v>0</v>
      </c>
      <c r="BM266" s="59">
        <f t="shared" ref="BM266:BM277" si="2824">IF(BK266=0,0,BL266/BK266*1000)</f>
        <v>0</v>
      </c>
      <c r="BN266" s="58">
        <v>0</v>
      </c>
      <c r="BO266" s="7">
        <v>0</v>
      </c>
      <c r="BP266" s="59">
        <f t="shared" ref="BP266:BP277" si="2825">IF(BN266=0,0,BO266/BN266*1000)</f>
        <v>0</v>
      </c>
      <c r="BQ266" s="58">
        <v>0</v>
      </c>
      <c r="BR266" s="7">
        <v>0</v>
      </c>
      <c r="BS266" s="59">
        <f t="shared" ref="BS266:BS277" si="2826">IF(BQ266=0,0,BR266/BQ266*1000)</f>
        <v>0</v>
      </c>
      <c r="BT266" s="58">
        <v>0</v>
      </c>
      <c r="BU266" s="7">
        <v>0</v>
      </c>
      <c r="BV266" s="59">
        <f t="shared" ref="BV266:BV277" si="2827">IF(BT266=0,0,BU266/BT266*1000)</f>
        <v>0</v>
      </c>
      <c r="BW266" s="58">
        <v>0</v>
      </c>
      <c r="BX266" s="7">
        <v>0</v>
      </c>
      <c r="BY266" s="59">
        <f t="shared" ref="BY266:BY277" si="2828">IF(BW266=0,0,BX266/BW266*1000)</f>
        <v>0</v>
      </c>
      <c r="BZ266" s="58">
        <v>0</v>
      </c>
      <c r="CA266" s="7">
        <v>0</v>
      </c>
      <c r="CB266" s="59">
        <f t="shared" ref="CB266:CB277" si="2829">IF(BZ266=0,0,CA266/BZ266*1000)</f>
        <v>0</v>
      </c>
      <c r="CC266" s="58">
        <v>0</v>
      </c>
      <c r="CD266" s="7">
        <v>0</v>
      </c>
      <c r="CE266" s="59">
        <f t="shared" ref="CE266:CE277" si="2830">IF(CC266=0,0,CD266/CC266*1000)</f>
        <v>0</v>
      </c>
      <c r="CF266" s="58">
        <v>0</v>
      </c>
      <c r="CG266" s="7">
        <v>0</v>
      </c>
      <c r="CH266" s="59">
        <f t="shared" ref="CH266:CH277" si="2831">IF(CF266=0,0,CG266/CF266*1000)</f>
        <v>0</v>
      </c>
      <c r="CI266" s="58">
        <v>0</v>
      </c>
      <c r="CJ266" s="7">
        <v>0</v>
      </c>
      <c r="CK266" s="59">
        <f t="shared" ref="CK266:CK277" si="2832">IF(CI266=0,0,CJ266/CI266*1000)</f>
        <v>0</v>
      </c>
      <c r="CL266" s="58">
        <v>0</v>
      </c>
      <c r="CM266" s="7">
        <v>0</v>
      </c>
      <c r="CN266" s="59">
        <f t="shared" ref="CN266:CN277" si="2833">IF(CL266=0,0,CM266/CL266*1000)</f>
        <v>0</v>
      </c>
      <c r="CO266" s="58">
        <v>0</v>
      </c>
      <c r="CP266" s="7">
        <v>0</v>
      </c>
      <c r="CQ266" s="59">
        <f t="shared" ref="CQ266:CQ277" si="2834">IF(CO266=0,0,CP266/CO266*1000)</f>
        <v>0</v>
      </c>
      <c r="CR266" s="58">
        <v>0</v>
      </c>
      <c r="CS266" s="7">
        <v>0</v>
      </c>
      <c r="CT266" s="59">
        <f t="shared" ref="CT266:CT277" si="2835">IF(CR266=0,0,CS266/CR266*1000)</f>
        <v>0</v>
      </c>
      <c r="CU266" s="58">
        <v>0</v>
      </c>
      <c r="CV266" s="7">
        <v>0</v>
      </c>
      <c r="CW266" s="59">
        <f t="shared" ref="CW266:CW277" si="2836">IF(CU266=0,0,CV266/CU266*1000)</f>
        <v>0</v>
      </c>
      <c r="CX266" s="58">
        <v>0</v>
      </c>
      <c r="CY266" s="7">
        <v>0</v>
      </c>
      <c r="CZ266" s="59">
        <f t="shared" ref="CZ266:CZ277" si="2837">IF(CX266=0,0,CY266/CX266*1000)</f>
        <v>0</v>
      </c>
      <c r="DA266" s="58">
        <v>0</v>
      </c>
      <c r="DB266" s="7">
        <v>0</v>
      </c>
      <c r="DC266" s="59">
        <f t="shared" ref="DC266:DC277" si="2838">IF(DA266=0,0,DB266/DA266*1000)</f>
        <v>0</v>
      </c>
      <c r="DD266" s="58">
        <v>0</v>
      </c>
      <c r="DE266" s="7">
        <v>0</v>
      </c>
      <c r="DF266" s="59">
        <f t="shared" ref="DF266:DF277" si="2839">IF(DD266=0,0,DE266/DD266*1000)</f>
        <v>0</v>
      </c>
      <c r="DG266" s="58">
        <v>0</v>
      </c>
      <c r="DH266" s="7">
        <v>0</v>
      </c>
      <c r="DI266" s="59">
        <f t="shared" ref="DI266:DI277" si="2840">IF(DG266=0,0,DH266/DG266*1000)</f>
        <v>0</v>
      </c>
      <c r="DJ266" s="58">
        <v>0</v>
      </c>
      <c r="DK266" s="7">
        <v>0</v>
      </c>
      <c r="DL266" s="59">
        <f t="shared" ref="DL266:DL277" si="2841">IF(DJ266=0,0,DK266/DJ266*1000)</f>
        <v>0</v>
      </c>
      <c r="DM266" s="58">
        <v>0</v>
      </c>
      <c r="DN266" s="7">
        <v>0</v>
      </c>
      <c r="DO266" s="59">
        <f t="shared" ref="DO266:DO277" si="2842">IF(DM266=0,0,DN266/DM266*1000)</f>
        <v>0</v>
      </c>
      <c r="DP266" s="58">
        <v>0</v>
      </c>
      <c r="DQ266" s="7">
        <v>0</v>
      </c>
      <c r="DR266" s="59">
        <f t="shared" ref="DR266:DR277" si="2843">IF(DP266=0,0,DQ266/DP266*1000)</f>
        <v>0</v>
      </c>
      <c r="DS266" s="58">
        <v>0</v>
      </c>
      <c r="DT266" s="7">
        <v>0</v>
      </c>
      <c r="DU266" s="59">
        <f t="shared" ref="DU266:DU277" si="2844">IF(DS266=0,0,DT266/DS266*1000)</f>
        <v>0</v>
      </c>
      <c r="DV266" s="58">
        <v>0</v>
      </c>
      <c r="DW266" s="7">
        <v>0</v>
      </c>
      <c r="DX266" s="59">
        <f t="shared" ref="DX266:DX277" si="2845">IF(DV266=0,0,DW266/DV266*1000)</f>
        <v>0</v>
      </c>
      <c r="DY266" s="58">
        <v>0</v>
      </c>
      <c r="DZ266" s="7">
        <v>0</v>
      </c>
      <c r="EA266" s="59">
        <f t="shared" ref="EA266:EA277" si="2846">IF(DY266=0,0,DZ266/DY266*1000)</f>
        <v>0</v>
      </c>
      <c r="EB266" s="58">
        <v>0</v>
      </c>
      <c r="EC266" s="7">
        <v>0</v>
      </c>
      <c r="ED266" s="59">
        <f t="shared" ref="ED266:ED277" si="2847">IF(EB266=0,0,EC266/EB266*1000)</f>
        <v>0</v>
      </c>
      <c r="EE266" s="58">
        <v>0</v>
      </c>
      <c r="EF266" s="7">
        <v>0</v>
      </c>
      <c r="EG266" s="59">
        <f t="shared" ref="EG266:EG277" si="2848">IF(EE266=0,0,EF266/EE266*1000)</f>
        <v>0</v>
      </c>
      <c r="EH266" s="58">
        <v>0</v>
      </c>
      <c r="EI266" s="7">
        <v>0</v>
      </c>
      <c r="EJ266" s="59">
        <f t="shared" ref="EJ266:EJ277" si="2849">IF(EH266=0,0,EI266/EH266*1000)</f>
        <v>0</v>
      </c>
      <c r="EK266" s="58">
        <v>0</v>
      </c>
      <c r="EL266" s="7">
        <v>0</v>
      </c>
      <c r="EM266" s="59">
        <f t="shared" ref="EM266:EM277" si="2850">IF(EK266=0,0,EL266/EK266*1000)</f>
        <v>0</v>
      </c>
      <c r="EN266" s="58">
        <v>0</v>
      </c>
      <c r="EO266" s="7">
        <v>0</v>
      </c>
      <c r="EP266" s="59">
        <f t="shared" ref="EP266:EP277" si="2851">IF(EN266=0,0,EO266/EN266*1000)</f>
        <v>0</v>
      </c>
      <c r="EQ266" s="58">
        <v>0</v>
      </c>
      <c r="ER266" s="7">
        <v>0</v>
      </c>
      <c r="ES266" s="59">
        <f t="shared" ref="ES266:ES277" si="2852">IF(EQ266=0,0,ER266/EQ266*1000)</f>
        <v>0</v>
      </c>
      <c r="ET266" s="58">
        <v>0</v>
      </c>
      <c r="EU266" s="7">
        <v>0</v>
      </c>
      <c r="EV266" s="59">
        <f t="shared" ref="EV266:EV277" si="2853">IF(ET266=0,0,EU266/ET266*1000)</f>
        <v>0</v>
      </c>
      <c r="EW266" s="58">
        <v>0</v>
      </c>
      <c r="EX266" s="7">
        <v>0</v>
      </c>
      <c r="EY266" s="59">
        <f t="shared" ref="EY266:EY277" si="2854">IF(EW266=0,0,EX266/EW266*1000)</f>
        <v>0</v>
      </c>
      <c r="EZ266" s="58">
        <v>0</v>
      </c>
      <c r="FA266" s="7">
        <v>0</v>
      </c>
      <c r="FB266" s="59">
        <f t="shared" ref="FB266:FB277" si="2855">IF(EZ266=0,0,FA266/EZ266*1000)</f>
        <v>0</v>
      </c>
      <c r="FC266" s="58">
        <v>0</v>
      </c>
      <c r="FD266" s="7">
        <v>0</v>
      </c>
      <c r="FE266" s="59">
        <f t="shared" ref="FE266:FE277" si="2856">IF(FC266=0,0,FD266/FC266*1000)</f>
        <v>0</v>
      </c>
      <c r="FF266" s="58">
        <v>0</v>
      </c>
      <c r="FG266" s="7">
        <v>0</v>
      </c>
      <c r="FH266" s="59">
        <f t="shared" ref="FH266:FH277" si="2857">IF(FF266=0,0,FG266/FF266*1000)</f>
        <v>0</v>
      </c>
      <c r="FI266" s="58">
        <v>0</v>
      </c>
      <c r="FJ266" s="7">
        <v>0</v>
      </c>
      <c r="FK266" s="59">
        <f t="shared" ref="FK266:FK277" si="2858">IF(FI266=0,0,FJ266/FI266*1000)</f>
        <v>0</v>
      </c>
      <c r="FL266" s="58">
        <v>0</v>
      </c>
      <c r="FM266" s="7">
        <v>0</v>
      </c>
      <c r="FN266" s="59">
        <f t="shared" ref="FN266:FN277" si="2859">IF(FL266=0,0,FM266/FL266*1000)</f>
        <v>0</v>
      </c>
      <c r="FO266" s="58">
        <v>0</v>
      </c>
      <c r="FP266" s="7">
        <v>0</v>
      </c>
      <c r="FQ266" s="59">
        <f t="shared" ref="FQ266:FQ277" si="2860">IF(FO266=0,0,FP266/FO266*1000)</f>
        <v>0</v>
      </c>
      <c r="FR266" s="58">
        <v>0</v>
      </c>
      <c r="FS266" s="7">
        <v>0</v>
      </c>
      <c r="FT266" s="59">
        <f t="shared" ref="FT266:FT277" si="2861">IF(FR266=0,0,FS266/FR266*1000)</f>
        <v>0</v>
      </c>
      <c r="FU266" s="58">
        <v>0</v>
      </c>
      <c r="FV266" s="7">
        <v>0</v>
      </c>
      <c r="FW266" s="59">
        <f t="shared" ref="FW266:FW277" si="2862">IF(FU266=0,0,FV266/FU266*1000)</f>
        <v>0</v>
      </c>
      <c r="FX266" s="58">
        <v>0</v>
      </c>
      <c r="FY266" s="7">
        <v>0</v>
      </c>
      <c r="FZ266" s="59">
        <f t="shared" ref="FZ266:FZ277" si="2863">IF(FX266=0,0,FY266/FX266*1000)</f>
        <v>0</v>
      </c>
      <c r="GA266" s="58">
        <v>0</v>
      </c>
      <c r="GB266" s="7">
        <v>0</v>
      </c>
      <c r="GC266" s="59">
        <f t="shared" ref="GC266:GC277" si="2864">IF(GA266=0,0,GB266/GA266*1000)</f>
        <v>0</v>
      </c>
      <c r="GD266" s="58">
        <v>0</v>
      </c>
      <c r="GE266" s="7">
        <v>0</v>
      </c>
      <c r="GF266" s="59">
        <f t="shared" ref="GF266:GF277" si="2865">IF(GD266=0,0,GE266/GD266*1000)</f>
        <v>0</v>
      </c>
      <c r="GG266" s="58">
        <v>0</v>
      </c>
      <c r="GH266" s="7">
        <v>0</v>
      </c>
      <c r="GI266" s="59">
        <f t="shared" ref="GI266:GI277" si="2866">IF(GG266=0,0,GH266/GG266*1000)</f>
        <v>0</v>
      </c>
      <c r="GJ266" s="58">
        <v>0</v>
      </c>
      <c r="GK266" s="7">
        <v>0</v>
      </c>
      <c r="GL266" s="59">
        <f t="shared" ref="GL266:GL277" si="2867">IF(GJ266=0,0,GK266/GJ266*1000)</f>
        <v>0</v>
      </c>
      <c r="GM266" s="58">
        <v>0</v>
      </c>
      <c r="GN266" s="7">
        <v>0</v>
      </c>
      <c r="GO266" s="59">
        <f t="shared" ref="GO266:GO277" si="2868">IF(GM266=0,0,GN266/GM266*1000)</f>
        <v>0</v>
      </c>
      <c r="GP266" s="58">
        <v>0</v>
      </c>
      <c r="GQ266" s="7">
        <v>0</v>
      </c>
      <c r="GR266" s="59">
        <f t="shared" ref="GR266:GR277" si="2869">IF(GP266=0,0,GQ266/GP266*1000)</f>
        <v>0</v>
      </c>
      <c r="GS266" s="58">
        <v>0</v>
      </c>
      <c r="GT266" s="7">
        <v>0</v>
      </c>
      <c r="GU266" s="59">
        <f t="shared" ref="GU266:GU277" si="2870">IF(GS266=0,0,GT266/GS266*1000)</f>
        <v>0</v>
      </c>
      <c r="GV266" s="58">
        <v>0</v>
      </c>
      <c r="GW266" s="7">
        <v>0</v>
      </c>
      <c r="GX266" s="59">
        <f t="shared" ref="GX266:GX277" si="2871">IF(GV266=0,0,GW266/GV266*1000)</f>
        <v>0</v>
      </c>
      <c r="GY266" s="6">
        <f t="shared" si="2735"/>
        <v>0</v>
      </c>
      <c r="GZ266" s="83">
        <f t="shared" si="2736"/>
        <v>0</v>
      </c>
    </row>
    <row r="267" spans="1:208" x14ac:dyDescent="0.3">
      <c r="A267" s="55">
        <v>2024</v>
      </c>
      <c r="B267" s="51" t="s">
        <v>6</v>
      </c>
      <c r="C267" s="58">
        <v>0</v>
      </c>
      <c r="D267" s="7">
        <v>0</v>
      </c>
      <c r="E267" s="59">
        <f t="shared" ref="E267:E268" si="2872">IF(C267=0,0,D267/C267*1000)</f>
        <v>0</v>
      </c>
      <c r="F267" s="58">
        <v>0</v>
      </c>
      <c r="G267" s="7">
        <v>0</v>
      </c>
      <c r="H267" s="59">
        <f t="shared" si="2805"/>
        <v>0</v>
      </c>
      <c r="I267" s="58">
        <v>0</v>
      </c>
      <c r="J267" s="7">
        <v>0</v>
      </c>
      <c r="K267" s="59">
        <f t="shared" si="2806"/>
        <v>0</v>
      </c>
      <c r="L267" s="58">
        <v>0</v>
      </c>
      <c r="M267" s="7">
        <v>0</v>
      </c>
      <c r="N267" s="59">
        <f t="shared" si="2807"/>
        <v>0</v>
      </c>
      <c r="O267" s="58">
        <v>0</v>
      </c>
      <c r="P267" s="7">
        <v>0</v>
      </c>
      <c r="Q267" s="59">
        <f t="shared" si="2808"/>
        <v>0</v>
      </c>
      <c r="R267" s="58">
        <v>0</v>
      </c>
      <c r="S267" s="7">
        <v>0</v>
      </c>
      <c r="T267" s="59">
        <f t="shared" si="2809"/>
        <v>0</v>
      </c>
      <c r="U267" s="58">
        <v>0</v>
      </c>
      <c r="V267" s="7">
        <v>0</v>
      </c>
      <c r="W267" s="59">
        <f t="shared" si="2810"/>
        <v>0</v>
      </c>
      <c r="X267" s="58">
        <v>0</v>
      </c>
      <c r="Y267" s="7">
        <v>0</v>
      </c>
      <c r="Z267" s="59">
        <f t="shared" si="2811"/>
        <v>0</v>
      </c>
      <c r="AA267" s="58">
        <v>0</v>
      </c>
      <c r="AB267" s="7">
        <v>0</v>
      </c>
      <c r="AC267" s="59">
        <f t="shared" si="2812"/>
        <v>0</v>
      </c>
      <c r="AD267" s="58">
        <v>0</v>
      </c>
      <c r="AE267" s="7">
        <v>0</v>
      </c>
      <c r="AF267" s="59">
        <f t="shared" si="2813"/>
        <v>0</v>
      </c>
      <c r="AG267" s="58">
        <v>0</v>
      </c>
      <c r="AH267" s="7">
        <v>0</v>
      </c>
      <c r="AI267" s="59">
        <f t="shared" si="2814"/>
        <v>0</v>
      </c>
      <c r="AJ267" s="58">
        <v>0</v>
      </c>
      <c r="AK267" s="7">
        <v>0</v>
      </c>
      <c r="AL267" s="59">
        <f t="shared" si="2815"/>
        <v>0</v>
      </c>
      <c r="AM267" s="58">
        <v>0</v>
      </c>
      <c r="AN267" s="7">
        <v>0</v>
      </c>
      <c r="AO267" s="59">
        <f t="shared" si="2816"/>
        <v>0</v>
      </c>
      <c r="AP267" s="58">
        <v>0</v>
      </c>
      <c r="AQ267" s="7">
        <v>0</v>
      </c>
      <c r="AR267" s="59">
        <f t="shared" si="2817"/>
        <v>0</v>
      </c>
      <c r="AS267" s="58">
        <v>0</v>
      </c>
      <c r="AT267" s="7">
        <v>0</v>
      </c>
      <c r="AU267" s="59">
        <f t="shared" si="2818"/>
        <v>0</v>
      </c>
      <c r="AV267" s="58">
        <v>0</v>
      </c>
      <c r="AW267" s="7">
        <v>0</v>
      </c>
      <c r="AX267" s="59">
        <f t="shared" si="2819"/>
        <v>0</v>
      </c>
      <c r="AY267" s="58">
        <v>0</v>
      </c>
      <c r="AZ267" s="7">
        <v>0</v>
      </c>
      <c r="BA267" s="59">
        <f t="shared" si="2820"/>
        <v>0</v>
      </c>
      <c r="BB267" s="58">
        <v>0</v>
      </c>
      <c r="BC267" s="7">
        <v>0</v>
      </c>
      <c r="BD267" s="59">
        <f t="shared" si="2821"/>
        <v>0</v>
      </c>
      <c r="BE267" s="58">
        <v>0</v>
      </c>
      <c r="BF267" s="7">
        <v>0</v>
      </c>
      <c r="BG267" s="59">
        <f t="shared" si="2822"/>
        <v>0</v>
      </c>
      <c r="BH267" s="58">
        <v>0</v>
      </c>
      <c r="BI267" s="7">
        <v>0</v>
      </c>
      <c r="BJ267" s="59">
        <f t="shared" si="2823"/>
        <v>0</v>
      </c>
      <c r="BK267" s="58">
        <v>0</v>
      </c>
      <c r="BL267" s="7">
        <v>0</v>
      </c>
      <c r="BM267" s="59">
        <f t="shared" si="2824"/>
        <v>0</v>
      </c>
      <c r="BN267" s="58">
        <v>0</v>
      </c>
      <c r="BO267" s="7">
        <v>0</v>
      </c>
      <c r="BP267" s="59">
        <f t="shared" si="2825"/>
        <v>0</v>
      </c>
      <c r="BQ267" s="58">
        <v>0</v>
      </c>
      <c r="BR267" s="7">
        <v>0</v>
      </c>
      <c r="BS267" s="59">
        <f t="shared" si="2826"/>
        <v>0</v>
      </c>
      <c r="BT267" s="58">
        <v>0</v>
      </c>
      <c r="BU267" s="7">
        <v>0</v>
      </c>
      <c r="BV267" s="59">
        <f t="shared" si="2827"/>
        <v>0</v>
      </c>
      <c r="BW267" s="58">
        <v>0</v>
      </c>
      <c r="BX267" s="7">
        <v>0</v>
      </c>
      <c r="BY267" s="59">
        <f t="shared" si="2828"/>
        <v>0</v>
      </c>
      <c r="BZ267" s="58">
        <v>0</v>
      </c>
      <c r="CA267" s="7">
        <v>0</v>
      </c>
      <c r="CB267" s="59">
        <f t="shared" si="2829"/>
        <v>0</v>
      </c>
      <c r="CC267" s="58">
        <v>0</v>
      </c>
      <c r="CD267" s="7">
        <v>0</v>
      </c>
      <c r="CE267" s="59">
        <f t="shared" si="2830"/>
        <v>0</v>
      </c>
      <c r="CF267" s="58">
        <v>0</v>
      </c>
      <c r="CG267" s="7">
        <v>0</v>
      </c>
      <c r="CH267" s="59">
        <f t="shared" si="2831"/>
        <v>0</v>
      </c>
      <c r="CI267" s="58">
        <v>0</v>
      </c>
      <c r="CJ267" s="7">
        <v>0</v>
      </c>
      <c r="CK267" s="59">
        <f t="shared" si="2832"/>
        <v>0</v>
      </c>
      <c r="CL267" s="58">
        <v>0</v>
      </c>
      <c r="CM267" s="7">
        <v>0</v>
      </c>
      <c r="CN267" s="59">
        <f t="shared" si="2833"/>
        <v>0</v>
      </c>
      <c r="CO267" s="58">
        <v>0</v>
      </c>
      <c r="CP267" s="7">
        <v>0</v>
      </c>
      <c r="CQ267" s="59">
        <f t="shared" si="2834"/>
        <v>0</v>
      </c>
      <c r="CR267" s="58">
        <v>0</v>
      </c>
      <c r="CS267" s="7">
        <v>0</v>
      </c>
      <c r="CT267" s="59">
        <f t="shared" si="2835"/>
        <v>0</v>
      </c>
      <c r="CU267" s="58">
        <v>0</v>
      </c>
      <c r="CV267" s="7">
        <v>0</v>
      </c>
      <c r="CW267" s="59">
        <f t="shared" si="2836"/>
        <v>0</v>
      </c>
      <c r="CX267" s="58">
        <v>0</v>
      </c>
      <c r="CY267" s="7">
        <v>0</v>
      </c>
      <c r="CZ267" s="59">
        <f t="shared" si="2837"/>
        <v>0</v>
      </c>
      <c r="DA267" s="58">
        <v>0</v>
      </c>
      <c r="DB267" s="7">
        <v>0</v>
      </c>
      <c r="DC267" s="59">
        <f t="shared" si="2838"/>
        <v>0</v>
      </c>
      <c r="DD267" s="58">
        <v>0</v>
      </c>
      <c r="DE267" s="7">
        <v>0</v>
      </c>
      <c r="DF267" s="59">
        <f t="shared" si="2839"/>
        <v>0</v>
      </c>
      <c r="DG267" s="58">
        <v>0</v>
      </c>
      <c r="DH267" s="7">
        <v>0</v>
      </c>
      <c r="DI267" s="59">
        <f t="shared" si="2840"/>
        <v>0</v>
      </c>
      <c r="DJ267" s="58">
        <v>0</v>
      </c>
      <c r="DK267" s="7">
        <v>0</v>
      </c>
      <c r="DL267" s="59">
        <f t="shared" si="2841"/>
        <v>0</v>
      </c>
      <c r="DM267" s="58">
        <v>0</v>
      </c>
      <c r="DN267" s="7">
        <v>0</v>
      </c>
      <c r="DO267" s="59">
        <f t="shared" si="2842"/>
        <v>0</v>
      </c>
      <c r="DP267" s="58">
        <v>0</v>
      </c>
      <c r="DQ267" s="7">
        <v>0</v>
      </c>
      <c r="DR267" s="59">
        <f t="shared" si="2843"/>
        <v>0</v>
      </c>
      <c r="DS267" s="58">
        <v>0</v>
      </c>
      <c r="DT267" s="7">
        <v>0</v>
      </c>
      <c r="DU267" s="59">
        <f t="shared" si="2844"/>
        <v>0</v>
      </c>
      <c r="DV267" s="58">
        <v>0</v>
      </c>
      <c r="DW267" s="7">
        <v>0</v>
      </c>
      <c r="DX267" s="59">
        <f t="shared" si="2845"/>
        <v>0</v>
      </c>
      <c r="DY267" s="58">
        <v>0</v>
      </c>
      <c r="DZ267" s="7">
        <v>0</v>
      </c>
      <c r="EA267" s="59">
        <f t="shared" si="2846"/>
        <v>0</v>
      </c>
      <c r="EB267" s="58">
        <v>0</v>
      </c>
      <c r="EC267" s="7">
        <v>0</v>
      </c>
      <c r="ED267" s="59">
        <f t="shared" si="2847"/>
        <v>0</v>
      </c>
      <c r="EE267" s="58">
        <v>0</v>
      </c>
      <c r="EF267" s="7">
        <v>0</v>
      </c>
      <c r="EG267" s="59">
        <f t="shared" si="2848"/>
        <v>0</v>
      </c>
      <c r="EH267" s="58">
        <v>0</v>
      </c>
      <c r="EI267" s="7">
        <v>0</v>
      </c>
      <c r="EJ267" s="59">
        <f t="shared" si="2849"/>
        <v>0</v>
      </c>
      <c r="EK267" s="58">
        <v>0</v>
      </c>
      <c r="EL267" s="7">
        <v>0</v>
      </c>
      <c r="EM267" s="59">
        <f t="shared" si="2850"/>
        <v>0</v>
      </c>
      <c r="EN267" s="58">
        <v>0</v>
      </c>
      <c r="EO267" s="7">
        <v>0</v>
      </c>
      <c r="EP267" s="59">
        <f t="shared" si="2851"/>
        <v>0</v>
      </c>
      <c r="EQ267" s="58">
        <v>0</v>
      </c>
      <c r="ER267" s="7">
        <v>0</v>
      </c>
      <c r="ES267" s="59">
        <f t="shared" si="2852"/>
        <v>0</v>
      </c>
      <c r="ET267" s="58">
        <v>0</v>
      </c>
      <c r="EU267" s="7">
        <v>0</v>
      </c>
      <c r="EV267" s="59">
        <f t="shared" si="2853"/>
        <v>0</v>
      </c>
      <c r="EW267" s="58">
        <v>0</v>
      </c>
      <c r="EX267" s="7">
        <v>0</v>
      </c>
      <c r="EY267" s="59">
        <f t="shared" si="2854"/>
        <v>0</v>
      </c>
      <c r="EZ267" s="58">
        <v>0</v>
      </c>
      <c r="FA267" s="7">
        <v>0</v>
      </c>
      <c r="FB267" s="59">
        <f t="shared" si="2855"/>
        <v>0</v>
      </c>
      <c r="FC267" s="58">
        <v>0</v>
      </c>
      <c r="FD267" s="7">
        <v>0</v>
      </c>
      <c r="FE267" s="59">
        <f t="shared" si="2856"/>
        <v>0</v>
      </c>
      <c r="FF267" s="58">
        <v>0</v>
      </c>
      <c r="FG267" s="7">
        <v>0</v>
      </c>
      <c r="FH267" s="59">
        <f t="shared" si="2857"/>
        <v>0</v>
      </c>
      <c r="FI267" s="58">
        <v>0</v>
      </c>
      <c r="FJ267" s="7">
        <v>0</v>
      </c>
      <c r="FK267" s="59">
        <f t="shared" si="2858"/>
        <v>0</v>
      </c>
      <c r="FL267" s="58">
        <v>0</v>
      </c>
      <c r="FM267" s="7">
        <v>0</v>
      </c>
      <c r="FN267" s="59">
        <f t="shared" si="2859"/>
        <v>0</v>
      </c>
      <c r="FO267" s="58">
        <v>0</v>
      </c>
      <c r="FP267" s="7">
        <v>0</v>
      </c>
      <c r="FQ267" s="59">
        <f t="shared" si="2860"/>
        <v>0</v>
      </c>
      <c r="FR267" s="58">
        <v>0</v>
      </c>
      <c r="FS267" s="7">
        <v>0</v>
      </c>
      <c r="FT267" s="59">
        <f t="shared" si="2861"/>
        <v>0</v>
      </c>
      <c r="FU267" s="58">
        <v>0</v>
      </c>
      <c r="FV267" s="7">
        <v>0</v>
      </c>
      <c r="FW267" s="59">
        <f t="shared" si="2862"/>
        <v>0</v>
      </c>
      <c r="FX267" s="58">
        <v>0</v>
      </c>
      <c r="FY267" s="7">
        <v>0</v>
      </c>
      <c r="FZ267" s="59">
        <f t="shared" si="2863"/>
        <v>0</v>
      </c>
      <c r="GA267" s="58">
        <v>0</v>
      </c>
      <c r="GB267" s="7">
        <v>0</v>
      </c>
      <c r="GC267" s="59">
        <f t="shared" si="2864"/>
        <v>0</v>
      </c>
      <c r="GD267" s="58">
        <v>0</v>
      </c>
      <c r="GE267" s="7">
        <v>0</v>
      </c>
      <c r="GF267" s="59">
        <f t="shared" si="2865"/>
        <v>0</v>
      </c>
      <c r="GG267" s="58">
        <v>0</v>
      </c>
      <c r="GH267" s="7">
        <v>0</v>
      </c>
      <c r="GI267" s="59">
        <f t="shared" si="2866"/>
        <v>0</v>
      </c>
      <c r="GJ267" s="58">
        <v>0</v>
      </c>
      <c r="GK267" s="7">
        <v>0</v>
      </c>
      <c r="GL267" s="59">
        <f t="shared" si="2867"/>
        <v>0</v>
      </c>
      <c r="GM267" s="58">
        <v>0</v>
      </c>
      <c r="GN267" s="7">
        <v>0</v>
      </c>
      <c r="GO267" s="59">
        <f t="shared" si="2868"/>
        <v>0</v>
      </c>
      <c r="GP267" s="58">
        <v>0</v>
      </c>
      <c r="GQ267" s="7">
        <v>0</v>
      </c>
      <c r="GR267" s="59">
        <f t="shared" si="2869"/>
        <v>0</v>
      </c>
      <c r="GS267" s="58">
        <v>0</v>
      </c>
      <c r="GT267" s="7">
        <v>0</v>
      </c>
      <c r="GU267" s="59">
        <f t="shared" si="2870"/>
        <v>0</v>
      </c>
      <c r="GV267" s="58">
        <v>0</v>
      </c>
      <c r="GW267" s="7">
        <v>0</v>
      </c>
      <c r="GX267" s="59">
        <f t="shared" si="2871"/>
        <v>0</v>
      </c>
      <c r="GY267" s="6">
        <f t="shared" si="2735"/>
        <v>0</v>
      </c>
      <c r="GZ267" s="83">
        <f t="shared" si="2736"/>
        <v>0</v>
      </c>
    </row>
    <row r="268" spans="1:208" x14ac:dyDescent="0.3">
      <c r="A268" s="55">
        <v>2024</v>
      </c>
      <c r="B268" s="51" t="s">
        <v>7</v>
      </c>
      <c r="C268" s="58">
        <v>0</v>
      </c>
      <c r="D268" s="7">
        <v>0</v>
      </c>
      <c r="E268" s="59">
        <f t="shared" si="2872"/>
        <v>0</v>
      </c>
      <c r="F268" s="58">
        <v>0</v>
      </c>
      <c r="G268" s="7">
        <v>0</v>
      </c>
      <c r="H268" s="59">
        <f t="shared" si="2805"/>
        <v>0</v>
      </c>
      <c r="I268" s="58">
        <v>0</v>
      </c>
      <c r="J268" s="7">
        <v>0</v>
      </c>
      <c r="K268" s="59">
        <f t="shared" si="2806"/>
        <v>0</v>
      </c>
      <c r="L268" s="58">
        <v>0</v>
      </c>
      <c r="M268" s="7">
        <v>0</v>
      </c>
      <c r="N268" s="59">
        <f t="shared" si="2807"/>
        <v>0</v>
      </c>
      <c r="O268" s="58">
        <v>0</v>
      </c>
      <c r="P268" s="7">
        <v>0</v>
      </c>
      <c r="Q268" s="59">
        <f t="shared" si="2808"/>
        <v>0</v>
      </c>
      <c r="R268" s="58">
        <v>0</v>
      </c>
      <c r="S268" s="7">
        <v>0</v>
      </c>
      <c r="T268" s="59">
        <f t="shared" si="2809"/>
        <v>0</v>
      </c>
      <c r="U268" s="58">
        <v>0</v>
      </c>
      <c r="V268" s="7">
        <v>0</v>
      </c>
      <c r="W268" s="59">
        <f t="shared" si="2810"/>
        <v>0</v>
      </c>
      <c r="X268" s="58">
        <v>0</v>
      </c>
      <c r="Y268" s="7">
        <v>0</v>
      </c>
      <c r="Z268" s="59">
        <f t="shared" si="2811"/>
        <v>0</v>
      </c>
      <c r="AA268" s="58">
        <v>0</v>
      </c>
      <c r="AB268" s="7">
        <v>0</v>
      </c>
      <c r="AC268" s="59">
        <f t="shared" si="2812"/>
        <v>0</v>
      </c>
      <c r="AD268" s="58">
        <v>0</v>
      </c>
      <c r="AE268" s="7">
        <v>0</v>
      </c>
      <c r="AF268" s="59">
        <f t="shared" si="2813"/>
        <v>0</v>
      </c>
      <c r="AG268" s="58">
        <v>0</v>
      </c>
      <c r="AH268" s="7">
        <v>0</v>
      </c>
      <c r="AI268" s="59">
        <f t="shared" si="2814"/>
        <v>0</v>
      </c>
      <c r="AJ268" s="58">
        <v>0</v>
      </c>
      <c r="AK268" s="7">
        <v>0</v>
      </c>
      <c r="AL268" s="59">
        <f t="shared" si="2815"/>
        <v>0</v>
      </c>
      <c r="AM268" s="58">
        <v>0</v>
      </c>
      <c r="AN268" s="7">
        <v>0</v>
      </c>
      <c r="AO268" s="59">
        <f t="shared" si="2816"/>
        <v>0</v>
      </c>
      <c r="AP268" s="58">
        <v>0</v>
      </c>
      <c r="AQ268" s="7">
        <v>0</v>
      </c>
      <c r="AR268" s="59">
        <f t="shared" si="2817"/>
        <v>0</v>
      </c>
      <c r="AS268" s="58">
        <v>0</v>
      </c>
      <c r="AT268" s="7">
        <v>0</v>
      </c>
      <c r="AU268" s="59">
        <f t="shared" si="2818"/>
        <v>0</v>
      </c>
      <c r="AV268" s="58">
        <v>0</v>
      </c>
      <c r="AW268" s="7">
        <v>0</v>
      </c>
      <c r="AX268" s="59">
        <f t="shared" si="2819"/>
        <v>0</v>
      </c>
      <c r="AY268" s="58">
        <v>0</v>
      </c>
      <c r="AZ268" s="7">
        <v>0</v>
      </c>
      <c r="BA268" s="59">
        <f t="shared" si="2820"/>
        <v>0</v>
      </c>
      <c r="BB268" s="58">
        <v>0</v>
      </c>
      <c r="BC268" s="7">
        <v>0</v>
      </c>
      <c r="BD268" s="59">
        <f t="shared" si="2821"/>
        <v>0</v>
      </c>
      <c r="BE268" s="58">
        <v>0</v>
      </c>
      <c r="BF268" s="7">
        <v>0</v>
      </c>
      <c r="BG268" s="59">
        <f t="shared" si="2822"/>
        <v>0</v>
      </c>
      <c r="BH268" s="58">
        <v>0</v>
      </c>
      <c r="BI268" s="7">
        <v>0</v>
      </c>
      <c r="BJ268" s="59">
        <f t="shared" si="2823"/>
        <v>0</v>
      </c>
      <c r="BK268" s="58">
        <v>0</v>
      </c>
      <c r="BL268" s="7">
        <v>0</v>
      </c>
      <c r="BM268" s="59">
        <f t="shared" si="2824"/>
        <v>0</v>
      </c>
      <c r="BN268" s="58">
        <v>0</v>
      </c>
      <c r="BO268" s="7">
        <v>0</v>
      </c>
      <c r="BP268" s="59">
        <f t="shared" si="2825"/>
        <v>0</v>
      </c>
      <c r="BQ268" s="58">
        <v>0</v>
      </c>
      <c r="BR268" s="7">
        <v>0</v>
      </c>
      <c r="BS268" s="59">
        <f t="shared" si="2826"/>
        <v>0</v>
      </c>
      <c r="BT268" s="58">
        <v>0</v>
      </c>
      <c r="BU268" s="7">
        <v>0</v>
      </c>
      <c r="BV268" s="59">
        <f t="shared" si="2827"/>
        <v>0</v>
      </c>
      <c r="BW268" s="58">
        <v>0</v>
      </c>
      <c r="BX268" s="7">
        <v>0</v>
      </c>
      <c r="BY268" s="59">
        <f t="shared" si="2828"/>
        <v>0</v>
      </c>
      <c r="BZ268" s="58">
        <v>0</v>
      </c>
      <c r="CA268" s="7">
        <v>0</v>
      </c>
      <c r="CB268" s="59">
        <f t="shared" si="2829"/>
        <v>0</v>
      </c>
      <c r="CC268" s="58">
        <v>0</v>
      </c>
      <c r="CD268" s="7">
        <v>0</v>
      </c>
      <c r="CE268" s="59">
        <f t="shared" si="2830"/>
        <v>0</v>
      </c>
      <c r="CF268" s="58">
        <v>0</v>
      </c>
      <c r="CG268" s="7">
        <v>0</v>
      </c>
      <c r="CH268" s="59">
        <f t="shared" si="2831"/>
        <v>0</v>
      </c>
      <c r="CI268" s="58">
        <v>0</v>
      </c>
      <c r="CJ268" s="7">
        <v>0</v>
      </c>
      <c r="CK268" s="59">
        <f t="shared" si="2832"/>
        <v>0</v>
      </c>
      <c r="CL268" s="58">
        <v>0</v>
      </c>
      <c r="CM268" s="7">
        <v>0</v>
      </c>
      <c r="CN268" s="59">
        <f t="shared" si="2833"/>
        <v>0</v>
      </c>
      <c r="CO268" s="58">
        <v>0</v>
      </c>
      <c r="CP268" s="7">
        <v>0</v>
      </c>
      <c r="CQ268" s="59">
        <f t="shared" si="2834"/>
        <v>0</v>
      </c>
      <c r="CR268" s="58">
        <v>0</v>
      </c>
      <c r="CS268" s="7">
        <v>0</v>
      </c>
      <c r="CT268" s="59">
        <f t="shared" si="2835"/>
        <v>0</v>
      </c>
      <c r="CU268" s="58">
        <v>0</v>
      </c>
      <c r="CV268" s="7">
        <v>0</v>
      </c>
      <c r="CW268" s="59">
        <f t="shared" si="2836"/>
        <v>0</v>
      </c>
      <c r="CX268" s="58">
        <v>0</v>
      </c>
      <c r="CY268" s="7">
        <v>0</v>
      </c>
      <c r="CZ268" s="59">
        <f t="shared" si="2837"/>
        <v>0</v>
      </c>
      <c r="DA268" s="58">
        <v>0</v>
      </c>
      <c r="DB268" s="7">
        <v>0</v>
      </c>
      <c r="DC268" s="59">
        <f t="shared" si="2838"/>
        <v>0</v>
      </c>
      <c r="DD268" s="58">
        <v>0</v>
      </c>
      <c r="DE268" s="7">
        <v>0</v>
      </c>
      <c r="DF268" s="59">
        <f t="shared" si="2839"/>
        <v>0</v>
      </c>
      <c r="DG268" s="58">
        <v>0</v>
      </c>
      <c r="DH268" s="7">
        <v>0</v>
      </c>
      <c r="DI268" s="59">
        <f t="shared" si="2840"/>
        <v>0</v>
      </c>
      <c r="DJ268" s="58">
        <v>0</v>
      </c>
      <c r="DK268" s="7">
        <v>0</v>
      </c>
      <c r="DL268" s="59">
        <f t="shared" si="2841"/>
        <v>0</v>
      </c>
      <c r="DM268" s="58">
        <v>0</v>
      </c>
      <c r="DN268" s="7">
        <v>0</v>
      </c>
      <c r="DO268" s="59">
        <f t="shared" si="2842"/>
        <v>0</v>
      </c>
      <c r="DP268" s="58">
        <v>0</v>
      </c>
      <c r="DQ268" s="7">
        <v>0</v>
      </c>
      <c r="DR268" s="59">
        <f t="shared" si="2843"/>
        <v>0</v>
      </c>
      <c r="DS268" s="58">
        <v>0</v>
      </c>
      <c r="DT268" s="7">
        <v>0</v>
      </c>
      <c r="DU268" s="59">
        <f t="shared" si="2844"/>
        <v>0</v>
      </c>
      <c r="DV268" s="58">
        <v>0</v>
      </c>
      <c r="DW268" s="7">
        <v>0</v>
      </c>
      <c r="DX268" s="59">
        <f t="shared" si="2845"/>
        <v>0</v>
      </c>
      <c r="DY268" s="58">
        <v>0</v>
      </c>
      <c r="DZ268" s="7">
        <v>0</v>
      </c>
      <c r="EA268" s="59">
        <f t="shared" si="2846"/>
        <v>0</v>
      </c>
      <c r="EB268" s="58">
        <v>0</v>
      </c>
      <c r="EC268" s="7">
        <v>0</v>
      </c>
      <c r="ED268" s="59">
        <f t="shared" si="2847"/>
        <v>0</v>
      </c>
      <c r="EE268" s="58">
        <v>0</v>
      </c>
      <c r="EF268" s="7">
        <v>0</v>
      </c>
      <c r="EG268" s="59">
        <f t="shared" si="2848"/>
        <v>0</v>
      </c>
      <c r="EH268" s="58">
        <v>0</v>
      </c>
      <c r="EI268" s="7">
        <v>0</v>
      </c>
      <c r="EJ268" s="59">
        <f t="shared" si="2849"/>
        <v>0</v>
      </c>
      <c r="EK268" s="58">
        <v>0</v>
      </c>
      <c r="EL268" s="7">
        <v>0</v>
      </c>
      <c r="EM268" s="59">
        <f t="shared" si="2850"/>
        <v>0</v>
      </c>
      <c r="EN268" s="58">
        <v>0</v>
      </c>
      <c r="EO268" s="7">
        <v>0</v>
      </c>
      <c r="EP268" s="59">
        <f t="shared" si="2851"/>
        <v>0</v>
      </c>
      <c r="EQ268" s="58">
        <v>0</v>
      </c>
      <c r="ER268" s="7">
        <v>0</v>
      </c>
      <c r="ES268" s="59">
        <f t="shared" si="2852"/>
        <v>0</v>
      </c>
      <c r="ET268" s="58">
        <v>0</v>
      </c>
      <c r="EU268" s="7">
        <v>0</v>
      </c>
      <c r="EV268" s="59">
        <f t="shared" si="2853"/>
        <v>0</v>
      </c>
      <c r="EW268" s="58">
        <v>0</v>
      </c>
      <c r="EX268" s="7">
        <v>0</v>
      </c>
      <c r="EY268" s="59">
        <f t="shared" si="2854"/>
        <v>0</v>
      </c>
      <c r="EZ268" s="58">
        <v>0</v>
      </c>
      <c r="FA268" s="7">
        <v>0</v>
      </c>
      <c r="FB268" s="59">
        <f t="shared" si="2855"/>
        <v>0</v>
      </c>
      <c r="FC268" s="58">
        <v>0</v>
      </c>
      <c r="FD268" s="7">
        <v>0</v>
      </c>
      <c r="FE268" s="59">
        <f t="shared" si="2856"/>
        <v>0</v>
      </c>
      <c r="FF268" s="58">
        <v>0</v>
      </c>
      <c r="FG268" s="7">
        <v>0</v>
      </c>
      <c r="FH268" s="59">
        <f t="shared" si="2857"/>
        <v>0</v>
      </c>
      <c r="FI268" s="58">
        <v>0</v>
      </c>
      <c r="FJ268" s="7">
        <v>0</v>
      </c>
      <c r="FK268" s="59">
        <f t="shared" si="2858"/>
        <v>0</v>
      </c>
      <c r="FL268" s="58">
        <v>0</v>
      </c>
      <c r="FM268" s="7">
        <v>0</v>
      </c>
      <c r="FN268" s="59">
        <f t="shared" si="2859"/>
        <v>0</v>
      </c>
      <c r="FO268" s="58">
        <v>0</v>
      </c>
      <c r="FP268" s="7">
        <v>0</v>
      </c>
      <c r="FQ268" s="59">
        <f t="shared" si="2860"/>
        <v>0</v>
      </c>
      <c r="FR268" s="58">
        <v>0</v>
      </c>
      <c r="FS268" s="7">
        <v>0</v>
      </c>
      <c r="FT268" s="59">
        <f t="shared" si="2861"/>
        <v>0</v>
      </c>
      <c r="FU268" s="58">
        <v>0</v>
      </c>
      <c r="FV268" s="7">
        <v>0</v>
      </c>
      <c r="FW268" s="59">
        <f t="shared" si="2862"/>
        <v>0</v>
      </c>
      <c r="FX268" s="58">
        <v>0</v>
      </c>
      <c r="FY268" s="7">
        <v>0</v>
      </c>
      <c r="FZ268" s="59">
        <f t="shared" si="2863"/>
        <v>0</v>
      </c>
      <c r="GA268" s="58">
        <v>0</v>
      </c>
      <c r="GB268" s="7">
        <v>0</v>
      </c>
      <c r="GC268" s="59">
        <f t="shared" si="2864"/>
        <v>0</v>
      </c>
      <c r="GD268" s="58">
        <v>0</v>
      </c>
      <c r="GE268" s="7">
        <v>0</v>
      </c>
      <c r="GF268" s="59">
        <f t="shared" si="2865"/>
        <v>0</v>
      </c>
      <c r="GG268" s="58">
        <v>0</v>
      </c>
      <c r="GH268" s="7">
        <v>0</v>
      </c>
      <c r="GI268" s="59">
        <f t="shared" si="2866"/>
        <v>0</v>
      </c>
      <c r="GJ268" s="58">
        <v>0</v>
      </c>
      <c r="GK268" s="7">
        <v>0</v>
      </c>
      <c r="GL268" s="59">
        <f t="shared" si="2867"/>
        <v>0</v>
      </c>
      <c r="GM268" s="58">
        <v>0</v>
      </c>
      <c r="GN268" s="7">
        <v>0</v>
      </c>
      <c r="GO268" s="59">
        <f t="shared" si="2868"/>
        <v>0</v>
      </c>
      <c r="GP268" s="58">
        <v>0</v>
      </c>
      <c r="GQ268" s="7">
        <v>0</v>
      </c>
      <c r="GR268" s="59">
        <f t="shared" si="2869"/>
        <v>0</v>
      </c>
      <c r="GS268" s="58">
        <v>0</v>
      </c>
      <c r="GT268" s="7">
        <v>0</v>
      </c>
      <c r="GU268" s="59">
        <f t="shared" si="2870"/>
        <v>0</v>
      </c>
      <c r="GV268" s="58">
        <v>0</v>
      </c>
      <c r="GW268" s="7">
        <v>0</v>
      </c>
      <c r="GX268" s="59">
        <f t="shared" si="2871"/>
        <v>0</v>
      </c>
      <c r="GY268" s="6">
        <f t="shared" si="2735"/>
        <v>0</v>
      </c>
      <c r="GZ268" s="83">
        <f t="shared" si="2736"/>
        <v>0</v>
      </c>
    </row>
    <row r="269" spans="1:208" x14ac:dyDescent="0.3">
      <c r="A269" s="55">
        <v>2024</v>
      </c>
      <c r="B269" s="51" t="s">
        <v>8</v>
      </c>
      <c r="C269" s="58">
        <v>0</v>
      </c>
      <c r="D269" s="7">
        <v>0</v>
      </c>
      <c r="E269" s="59">
        <f>IF(C269=0,0,D269/C269*1000)</f>
        <v>0</v>
      </c>
      <c r="F269" s="58">
        <v>0</v>
      </c>
      <c r="G269" s="7">
        <v>0</v>
      </c>
      <c r="H269" s="59">
        <f t="shared" si="2805"/>
        <v>0</v>
      </c>
      <c r="I269" s="58">
        <v>0</v>
      </c>
      <c r="J269" s="7">
        <v>0</v>
      </c>
      <c r="K269" s="59">
        <f t="shared" si="2806"/>
        <v>0</v>
      </c>
      <c r="L269" s="58">
        <v>0</v>
      </c>
      <c r="M269" s="7">
        <v>0</v>
      </c>
      <c r="N269" s="59">
        <f t="shared" si="2807"/>
        <v>0</v>
      </c>
      <c r="O269" s="58">
        <v>0</v>
      </c>
      <c r="P269" s="7">
        <v>0</v>
      </c>
      <c r="Q269" s="59">
        <f t="shared" si="2808"/>
        <v>0</v>
      </c>
      <c r="R269" s="58">
        <v>0</v>
      </c>
      <c r="S269" s="7">
        <v>0</v>
      </c>
      <c r="T269" s="59">
        <f t="shared" si="2809"/>
        <v>0</v>
      </c>
      <c r="U269" s="58">
        <v>0</v>
      </c>
      <c r="V269" s="7">
        <v>0</v>
      </c>
      <c r="W269" s="59">
        <f t="shared" si="2810"/>
        <v>0</v>
      </c>
      <c r="X269" s="58">
        <v>0</v>
      </c>
      <c r="Y269" s="7">
        <v>0</v>
      </c>
      <c r="Z269" s="59">
        <f t="shared" si="2811"/>
        <v>0</v>
      </c>
      <c r="AA269" s="58">
        <v>0</v>
      </c>
      <c r="AB269" s="7">
        <v>0</v>
      </c>
      <c r="AC269" s="59">
        <f t="shared" si="2812"/>
        <v>0</v>
      </c>
      <c r="AD269" s="58">
        <v>0</v>
      </c>
      <c r="AE269" s="7">
        <v>0</v>
      </c>
      <c r="AF269" s="59">
        <f t="shared" si="2813"/>
        <v>0</v>
      </c>
      <c r="AG269" s="58">
        <v>0</v>
      </c>
      <c r="AH269" s="7">
        <v>0</v>
      </c>
      <c r="AI269" s="59">
        <f t="shared" si="2814"/>
        <v>0</v>
      </c>
      <c r="AJ269" s="58">
        <v>0</v>
      </c>
      <c r="AK269" s="7">
        <v>0</v>
      </c>
      <c r="AL269" s="59">
        <f t="shared" si="2815"/>
        <v>0</v>
      </c>
      <c r="AM269" s="58">
        <v>0</v>
      </c>
      <c r="AN269" s="7">
        <v>0</v>
      </c>
      <c r="AO269" s="59">
        <f t="shared" si="2816"/>
        <v>0</v>
      </c>
      <c r="AP269" s="58">
        <v>0</v>
      </c>
      <c r="AQ269" s="7">
        <v>0</v>
      </c>
      <c r="AR269" s="59">
        <f t="shared" si="2817"/>
        <v>0</v>
      </c>
      <c r="AS269" s="58">
        <v>0</v>
      </c>
      <c r="AT269" s="7">
        <v>0</v>
      </c>
      <c r="AU269" s="59">
        <f t="shared" si="2818"/>
        <v>0</v>
      </c>
      <c r="AV269" s="58">
        <v>0</v>
      </c>
      <c r="AW269" s="7">
        <v>0</v>
      </c>
      <c r="AX269" s="59">
        <f t="shared" si="2819"/>
        <v>0</v>
      </c>
      <c r="AY269" s="58">
        <v>0</v>
      </c>
      <c r="AZ269" s="7">
        <v>0</v>
      </c>
      <c r="BA269" s="59">
        <f t="shared" si="2820"/>
        <v>0</v>
      </c>
      <c r="BB269" s="58">
        <v>0</v>
      </c>
      <c r="BC269" s="7">
        <v>0</v>
      </c>
      <c r="BD269" s="59">
        <f t="shared" si="2821"/>
        <v>0</v>
      </c>
      <c r="BE269" s="58">
        <v>0</v>
      </c>
      <c r="BF269" s="7">
        <v>0</v>
      </c>
      <c r="BG269" s="59">
        <f t="shared" si="2822"/>
        <v>0</v>
      </c>
      <c r="BH269" s="58">
        <v>0</v>
      </c>
      <c r="BI269" s="7">
        <v>0</v>
      </c>
      <c r="BJ269" s="59">
        <f t="shared" si="2823"/>
        <v>0</v>
      </c>
      <c r="BK269" s="58">
        <v>0</v>
      </c>
      <c r="BL269" s="7">
        <v>0</v>
      </c>
      <c r="BM269" s="59">
        <f t="shared" si="2824"/>
        <v>0</v>
      </c>
      <c r="BN269" s="58">
        <v>0</v>
      </c>
      <c r="BO269" s="7">
        <v>0</v>
      </c>
      <c r="BP269" s="59">
        <f t="shared" si="2825"/>
        <v>0</v>
      </c>
      <c r="BQ269" s="58">
        <v>0</v>
      </c>
      <c r="BR269" s="7">
        <v>0</v>
      </c>
      <c r="BS269" s="59">
        <f t="shared" si="2826"/>
        <v>0</v>
      </c>
      <c r="BT269" s="58">
        <v>0</v>
      </c>
      <c r="BU269" s="7">
        <v>0</v>
      </c>
      <c r="BV269" s="59">
        <f t="shared" si="2827"/>
        <v>0</v>
      </c>
      <c r="BW269" s="58">
        <v>0</v>
      </c>
      <c r="BX269" s="7">
        <v>0</v>
      </c>
      <c r="BY269" s="59">
        <f t="shared" si="2828"/>
        <v>0</v>
      </c>
      <c r="BZ269" s="58">
        <v>0</v>
      </c>
      <c r="CA269" s="7">
        <v>0</v>
      </c>
      <c r="CB269" s="59">
        <f t="shared" si="2829"/>
        <v>0</v>
      </c>
      <c r="CC269" s="58">
        <v>0</v>
      </c>
      <c r="CD269" s="7">
        <v>0</v>
      </c>
      <c r="CE269" s="59">
        <f t="shared" si="2830"/>
        <v>0</v>
      </c>
      <c r="CF269" s="58">
        <v>0</v>
      </c>
      <c r="CG269" s="7">
        <v>0</v>
      </c>
      <c r="CH269" s="59">
        <f t="shared" si="2831"/>
        <v>0</v>
      </c>
      <c r="CI269" s="58">
        <v>0</v>
      </c>
      <c r="CJ269" s="7">
        <v>0</v>
      </c>
      <c r="CK269" s="59">
        <f t="shared" si="2832"/>
        <v>0</v>
      </c>
      <c r="CL269" s="58">
        <v>0</v>
      </c>
      <c r="CM269" s="7">
        <v>0</v>
      </c>
      <c r="CN269" s="59">
        <f t="shared" si="2833"/>
        <v>0</v>
      </c>
      <c r="CO269" s="58">
        <v>0</v>
      </c>
      <c r="CP269" s="7">
        <v>0</v>
      </c>
      <c r="CQ269" s="59">
        <f t="shared" si="2834"/>
        <v>0</v>
      </c>
      <c r="CR269" s="58">
        <v>0</v>
      </c>
      <c r="CS269" s="7">
        <v>0</v>
      </c>
      <c r="CT269" s="59">
        <f t="shared" si="2835"/>
        <v>0</v>
      </c>
      <c r="CU269" s="58">
        <v>0</v>
      </c>
      <c r="CV269" s="7">
        <v>0</v>
      </c>
      <c r="CW269" s="59">
        <f t="shared" si="2836"/>
        <v>0</v>
      </c>
      <c r="CX269" s="58">
        <v>0</v>
      </c>
      <c r="CY269" s="7">
        <v>0</v>
      </c>
      <c r="CZ269" s="59">
        <f t="shared" si="2837"/>
        <v>0</v>
      </c>
      <c r="DA269" s="58">
        <v>0</v>
      </c>
      <c r="DB269" s="7">
        <v>0</v>
      </c>
      <c r="DC269" s="59">
        <f t="shared" si="2838"/>
        <v>0</v>
      </c>
      <c r="DD269" s="58">
        <v>0</v>
      </c>
      <c r="DE269" s="7">
        <v>0</v>
      </c>
      <c r="DF269" s="59">
        <f t="shared" si="2839"/>
        <v>0</v>
      </c>
      <c r="DG269" s="58">
        <v>0</v>
      </c>
      <c r="DH269" s="7">
        <v>0</v>
      </c>
      <c r="DI269" s="59">
        <f t="shared" si="2840"/>
        <v>0</v>
      </c>
      <c r="DJ269" s="58">
        <v>0</v>
      </c>
      <c r="DK269" s="7">
        <v>0</v>
      </c>
      <c r="DL269" s="59">
        <f t="shared" si="2841"/>
        <v>0</v>
      </c>
      <c r="DM269" s="58">
        <v>0</v>
      </c>
      <c r="DN269" s="7">
        <v>0</v>
      </c>
      <c r="DO269" s="59">
        <f t="shared" si="2842"/>
        <v>0</v>
      </c>
      <c r="DP269" s="58">
        <v>0</v>
      </c>
      <c r="DQ269" s="7">
        <v>0</v>
      </c>
      <c r="DR269" s="59">
        <f t="shared" si="2843"/>
        <v>0</v>
      </c>
      <c r="DS269" s="58">
        <v>0</v>
      </c>
      <c r="DT269" s="7">
        <v>0</v>
      </c>
      <c r="DU269" s="59">
        <f t="shared" si="2844"/>
        <v>0</v>
      </c>
      <c r="DV269" s="58">
        <v>0</v>
      </c>
      <c r="DW269" s="7">
        <v>0</v>
      </c>
      <c r="DX269" s="59">
        <f t="shared" si="2845"/>
        <v>0</v>
      </c>
      <c r="DY269" s="58">
        <v>0</v>
      </c>
      <c r="DZ269" s="7">
        <v>0</v>
      </c>
      <c r="EA269" s="59">
        <f t="shared" si="2846"/>
        <v>0</v>
      </c>
      <c r="EB269" s="58">
        <v>0</v>
      </c>
      <c r="EC269" s="7">
        <v>0</v>
      </c>
      <c r="ED269" s="59">
        <f t="shared" si="2847"/>
        <v>0</v>
      </c>
      <c r="EE269" s="58">
        <v>0</v>
      </c>
      <c r="EF269" s="7">
        <v>0</v>
      </c>
      <c r="EG269" s="59">
        <f t="shared" si="2848"/>
        <v>0</v>
      </c>
      <c r="EH269" s="58">
        <v>0</v>
      </c>
      <c r="EI269" s="7">
        <v>0</v>
      </c>
      <c r="EJ269" s="59">
        <f t="shared" si="2849"/>
        <v>0</v>
      </c>
      <c r="EK269" s="58">
        <v>0</v>
      </c>
      <c r="EL269" s="7">
        <v>0</v>
      </c>
      <c r="EM269" s="59">
        <f t="shared" si="2850"/>
        <v>0</v>
      </c>
      <c r="EN269" s="58">
        <v>0</v>
      </c>
      <c r="EO269" s="7">
        <v>0</v>
      </c>
      <c r="EP269" s="59">
        <f t="shared" si="2851"/>
        <v>0</v>
      </c>
      <c r="EQ269" s="58">
        <v>0</v>
      </c>
      <c r="ER269" s="7">
        <v>0</v>
      </c>
      <c r="ES269" s="59">
        <f t="shared" si="2852"/>
        <v>0</v>
      </c>
      <c r="ET269" s="58">
        <v>0</v>
      </c>
      <c r="EU269" s="7">
        <v>0</v>
      </c>
      <c r="EV269" s="59">
        <f t="shared" si="2853"/>
        <v>0</v>
      </c>
      <c r="EW269" s="58">
        <v>0</v>
      </c>
      <c r="EX269" s="7">
        <v>0</v>
      </c>
      <c r="EY269" s="59">
        <f t="shared" si="2854"/>
        <v>0</v>
      </c>
      <c r="EZ269" s="58">
        <v>0</v>
      </c>
      <c r="FA269" s="7">
        <v>0</v>
      </c>
      <c r="FB269" s="59">
        <f t="shared" si="2855"/>
        <v>0</v>
      </c>
      <c r="FC269" s="58">
        <v>0</v>
      </c>
      <c r="FD269" s="7">
        <v>0</v>
      </c>
      <c r="FE269" s="59">
        <f t="shared" si="2856"/>
        <v>0</v>
      </c>
      <c r="FF269" s="58">
        <v>0</v>
      </c>
      <c r="FG269" s="7">
        <v>0</v>
      </c>
      <c r="FH269" s="59">
        <f t="shared" si="2857"/>
        <v>0</v>
      </c>
      <c r="FI269" s="58">
        <v>0</v>
      </c>
      <c r="FJ269" s="7">
        <v>0</v>
      </c>
      <c r="FK269" s="59">
        <f t="shared" si="2858"/>
        <v>0</v>
      </c>
      <c r="FL269" s="58">
        <v>0</v>
      </c>
      <c r="FM269" s="7">
        <v>0</v>
      </c>
      <c r="FN269" s="59">
        <f t="shared" si="2859"/>
        <v>0</v>
      </c>
      <c r="FO269" s="58">
        <v>0</v>
      </c>
      <c r="FP269" s="7">
        <v>0</v>
      </c>
      <c r="FQ269" s="59">
        <f t="shared" si="2860"/>
        <v>0</v>
      </c>
      <c r="FR269" s="58">
        <v>0</v>
      </c>
      <c r="FS269" s="7">
        <v>0</v>
      </c>
      <c r="FT269" s="59">
        <f t="shared" si="2861"/>
        <v>0</v>
      </c>
      <c r="FU269" s="58">
        <v>0</v>
      </c>
      <c r="FV269" s="7">
        <v>0</v>
      </c>
      <c r="FW269" s="59">
        <f t="shared" si="2862"/>
        <v>0</v>
      </c>
      <c r="FX269" s="58">
        <v>0</v>
      </c>
      <c r="FY269" s="7">
        <v>0</v>
      </c>
      <c r="FZ269" s="59">
        <f t="shared" si="2863"/>
        <v>0</v>
      </c>
      <c r="GA269" s="58">
        <v>0</v>
      </c>
      <c r="GB269" s="7">
        <v>0</v>
      </c>
      <c r="GC269" s="59">
        <f t="shared" si="2864"/>
        <v>0</v>
      </c>
      <c r="GD269" s="58">
        <v>0</v>
      </c>
      <c r="GE269" s="7">
        <v>0</v>
      </c>
      <c r="GF269" s="59">
        <f t="shared" si="2865"/>
        <v>0</v>
      </c>
      <c r="GG269" s="58">
        <v>0</v>
      </c>
      <c r="GH269" s="7">
        <v>0</v>
      </c>
      <c r="GI269" s="59">
        <f t="shared" si="2866"/>
        <v>0</v>
      </c>
      <c r="GJ269" s="58">
        <v>0</v>
      </c>
      <c r="GK269" s="7">
        <v>0</v>
      </c>
      <c r="GL269" s="59">
        <f t="shared" si="2867"/>
        <v>0</v>
      </c>
      <c r="GM269" s="58">
        <v>0</v>
      </c>
      <c r="GN269" s="7">
        <v>0</v>
      </c>
      <c r="GO269" s="59">
        <f t="shared" si="2868"/>
        <v>0</v>
      </c>
      <c r="GP269" s="58">
        <v>0</v>
      </c>
      <c r="GQ269" s="7">
        <v>0</v>
      </c>
      <c r="GR269" s="59">
        <f t="shared" si="2869"/>
        <v>0</v>
      </c>
      <c r="GS269" s="58">
        <v>0</v>
      </c>
      <c r="GT269" s="7">
        <v>0</v>
      </c>
      <c r="GU269" s="59">
        <f t="shared" si="2870"/>
        <v>0</v>
      </c>
      <c r="GV269" s="58">
        <v>0</v>
      </c>
      <c r="GW269" s="7">
        <v>0</v>
      </c>
      <c r="GX269" s="59">
        <f t="shared" si="2871"/>
        <v>0</v>
      </c>
      <c r="GY269" s="6">
        <f t="shared" si="2735"/>
        <v>0</v>
      </c>
      <c r="GZ269" s="83">
        <f t="shared" si="2736"/>
        <v>0</v>
      </c>
    </row>
    <row r="270" spans="1:208" x14ac:dyDescent="0.3">
      <c r="A270" s="55">
        <v>2024</v>
      </c>
      <c r="B270" s="59" t="s">
        <v>9</v>
      </c>
      <c r="C270" s="58">
        <v>0</v>
      </c>
      <c r="D270" s="7">
        <v>0</v>
      </c>
      <c r="E270" s="59">
        <f t="shared" ref="E270:E277" si="2873">IF(C270=0,0,D270/C270*1000)</f>
        <v>0</v>
      </c>
      <c r="F270" s="58">
        <v>0</v>
      </c>
      <c r="G270" s="7">
        <v>0</v>
      </c>
      <c r="H270" s="59">
        <f t="shared" si="2805"/>
        <v>0</v>
      </c>
      <c r="I270" s="58">
        <v>0</v>
      </c>
      <c r="J270" s="7">
        <v>0</v>
      </c>
      <c r="K270" s="59">
        <f t="shared" si="2806"/>
        <v>0</v>
      </c>
      <c r="L270" s="58">
        <v>0</v>
      </c>
      <c r="M270" s="7">
        <v>0</v>
      </c>
      <c r="N270" s="59">
        <f t="shared" si="2807"/>
        <v>0</v>
      </c>
      <c r="O270" s="58">
        <v>0</v>
      </c>
      <c r="P270" s="7">
        <v>0</v>
      </c>
      <c r="Q270" s="59">
        <f t="shared" si="2808"/>
        <v>0</v>
      </c>
      <c r="R270" s="58">
        <v>0</v>
      </c>
      <c r="S270" s="7">
        <v>0</v>
      </c>
      <c r="T270" s="59">
        <f t="shared" si="2809"/>
        <v>0</v>
      </c>
      <c r="U270" s="58">
        <v>0</v>
      </c>
      <c r="V270" s="7">
        <v>0</v>
      </c>
      <c r="W270" s="59">
        <f t="shared" si="2810"/>
        <v>0</v>
      </c>
      <c r="X270" s="58">
        <v>0</v>
      </c>
      <c r="Y270" s="7">
        <v>0</v>
      </c>
      <c r="Z270" s="59">
        <f t="shared" si="2811"/>
        <v>0</v>
      </c>
      <c r="AA270" s="58">
        <v>0</v>
      </c>
      <c r="AB270" s="7">
        <v>0</v>
      </c>
      <c r="AC270" s="59">
        <f t="shared" si="2812"/>
        <v>0</v>
      </c>
      <c r="AD270" s="58">
        <v>0</v>
      </c>
      <c r="AE270" s="7">
        <v>0</v>
      </c>
      <c r="AF270" s="59">
        <f t="shared" si="2813"/>
        <v>0</v>
      </c>
      <c r="AG270" s="58">
        <v>0</v>
      </c>
      <c r="AH270" s="7">
        <v>0</v>
      </c>
      <c r="AI270" s="59">
        <f t="shared" si="2814"/>
        <v>0</v>
      </c>
      <c r="AJ270" s="58">
        <v>0</v>
      </c>
      <c r="AK270" s="7">
        <v>0</v>
      </c>
      <c r="AL270" s="59">
        <f t="shared" si="2815"/>
        <v>0</v>
      </c>
      <c r="AM270" s="58">
        <v>0</v>
      </c>
      <c r="AN270" s="7">
        <v>0</v>
      </c>
      <c r="AO270" s="59">
        <f t="shared" si="2816"/>
        <v>0</v>
      </c>
      <c r="AP270" s="58">
        <v>0</v>
      </c>
      <c r="AQ270" s="7">
        <v>0</v>
      </c>
      <c r="AR270" s="59">
        <f t="shared" si="2817"/>
        <v>0</v>
      </c>
      <c r="AS270" s="58">
        <v>0</v>
      </c>
      <c r="AT270" s="7">
        <v>0</v>
      </c>
      <c r="AU270" s="59">
        <f t="shared" si="2818"/>
        <v>0</v>
      </c>
      <c r="AV270" s="58">
        <v>0</v>
      </c>
      <c r="AW270" s="7">
        <v>0</v>
      </c>
      <c r="AX270" s="59">
        <f t="shared" si="2819"/>
        <v>0</v>
      </c>
      <c r="AY270" s="58">
        <v>0</v>
      </c>
      <c r="AZ270" s="7">
        <v>0</v>
      </c>
      <c r="BA270" s="59">
        <f t="shared" si="2820"/>
        <v>0</v>
      </c>
      <c r="BB270" s="58">
        <v>0</v>
      </c>
      <c r="BC270" s="7">
        <v>0</v>
      </c>
      <c r="BD270" s="59">
        <f t="shared" si="2821"/>
        <v>0</v>
      </c>
      <c r="BE270" s="58">
        <v>0</v>
      </c>
      <c r="BF270" s="7">
        <v>0</v>
      </c>
      <c r="BG270" s="59">
        <f t="shared" si="2822"/>
        <v>0</v>
      </c>
      <c r="BH270" s="58">
        <v>0</v>
      </c>
      <c r="BI270" s="7">
        <v>0</v>
      </c>
      <c r="BJ270" s="59">
        <f t="shared" si="2823"/>
        <v>0</v>
      </c>
      <c r="BK270" s="58">
        <v>0</v>
      </c>
      <c r="BL270" s="7">
        <v>0</v>
      </c>
      <c r="BM270" s="59">
        <f t="shared" si="2824"/>
        <v>0</v>
      </c>
      <c r="BN270" s="58">
        <v>0</v>
      </c>
      <c r="BO270" s="7">
        <v>0</v>
      </c>
      <c r="BP270" s="59">
        <f t="shared" si="2825"/>
        <v>0</v>
      </c>
      <c r="BQ270" s="58">
        <v>0</v>
      </c>
      <c r="BR270" s="7">
        <v>0</v>
      </c>
      <c r="BS270" s="59">
        <f t="shared" si="2826"/>
        <v>0</v>
      </c>
      <c r="BT270" s="58">
        <v>0</v>
      </c>
      <c r="BU270" s="7">
        <v>0</v>
      </c>
      <c r="BV270" s="59">
        <f t="shared" si="2827"/>
        <v>0</v>
      </c>
      <c r="BW270" s="58">
        <v>0</v>
      </c>
      <c r="BX270" s="7">
        <v>0</v>
      </c>
      <c r="BY270" s="59">
        <f t="shared" si="2828"/>
        <v>0</v>
      </c>
      <c r="BZ270" s="58">
        <v>0</v>
      </c>
      <c r="CA270" s="7">
        <v>0</v>
      </c>
      <c r="CB270" s="59">
        <f t="shared" si="2829"/>
        <v>0</v>
      </c>
      <c r="CC270" s="58">
        <v>0</v>
      </c>
      <c r="CD270" s="7">
        <v>0</v>
      </c>
      <c r="CE270" s="59">
        <f t="shared" si="2830"/>
        <v>0</v>
      </c>
      <c r="CF270" s="58">
        <v>0</v>
      </c>
      <c r="CG270" s="7">
        <v>0</v>
      </c>
      <c r="CH270" s="59">
        <f t="shared" si="2831"/>
        <v>0</v>
      </c>
      <c r="CI270" s="58">
        <v>0</v>
      </c>
      <c r="CJ270" s="7">
        <v>0</v>
      </c>
      <c r="CK270" s="59">
        <f t="shared" si="2832"/>
        <v>0</v>
      </c>
      <c r="CL270" s="58">
        <v>0</v>
      </c>
      <c r="CM270" s="7">
        <v>0</v>
      </c>
      <c r="CN270" s="59">
        <f t="shared" si="2833"/>
        <v>0</v>
      </c>
      <c r="CO270" s="58">
        <v>0</v>
      </c>
      <c r="CP270" s="7">
        <v>0</v>
      </c>
      <c r="CQ270" s="59">
        <f t="shared" si="2834"/>
        <v>0</v>
      </c>
      <c r="CR270" s="58">
        <v>0</v>
      </c>
      <c r="CS270" s="7">
        <v>0</v>
      </c>
      <c r="CT270" s="59">
        <f t="shared" si="2835"/>
        <v>0</v>
      </c>
      <c r="CU270" s="58">
        <v>0</v>
      </c>
      <c r="CV270" s="7">
        <v>0</v>
      </c>
      <c r="CW270" s="59">
        <f t="shared" si="2836"/>
        <v>0</v>
      </c>
      <c r="CX270" s="58">
        <v>0</v>
      </c>
      <c r="CY270" s="7">
        <v>0</v>
      </c>
      <c r="CZ270" s="59">
        <f t="shared" si="2837"/>
        <v>0</v>
      </c>
      <c r="DA270" s="58">
        <v>0</v>
      </c>
      <c r="DB270" s="7">
        <v>0</v>
      </c>
      <c r="DC270" s="59">
        <f t="shared" si="2838"/>
        <v>0</v>
      </c>
      <c r="DD270" s="58">
        <v>0</v>
      </c>
      <c r="DE270" s="7">
        <v>0</v>
      </c>
      <c r="DF270" s="59">
        <f t="shared" si="2839"/>
        <v>0</v>
      </c>
      <c r="DG270" s="58">
        <v>0</v>
      </c>
      <c r="DH270" s="7">
        <v>0</v>
      </c>
      <c r="DI270" s="59">
        <f t="shared" si="2840"/>
        <v>0</v>
      </c>
      <c r="DJ270" s="58">
        <v>0</v>
      </c>
      <c r="DK270" s="7">
        <v>0</v>
      </c>
      <c r="DL270" s="59">
        <f t="shared" si="2841"/>
        <v>0</v>
      </c>
      <c r="DM270" s="58">
        <v>0</v>
      </c>
      <c r="DN270" s="7">
        <v>0</v>
      </c>
      <c r="DO270" s="59">
        <f t="shared" si="2842"/>
        <v>0</v>
      </c>
      <c r="DP270" s="58">
        <v>0</v>
      </c>
      <c r="DQ270" s="7">
        <v>0</v>
      </c>
      <c r="DR270" s="59">
        <f t="shared" si="2843"/>
        <v>0</v>
      </c>
      <c r="DS270" s="58">
        <v>0</v>
      </c>
      <c r="DT270" s="7">
        <v>0</v>
      </c>
      <c r="DU270" s="59">
        <f t="shared" si="2844"/>
        <v>0</v>
      </c>
      <c r="DV270" s="58">
        <v>0</v>
      </c>
      <c r="DW270" s="7">
        <v>0</v>
      </c>
      <c r="DX270" s="59">
        <f t="shared" si="2845"/>
        <v>0</v>
      </c>
      <c r="DY270" s="58">
        <v>0</v>
      </c>
      <c r="DZ270" s="7">
        <v>0</v>
      </c>
      <c r="EA270" s="59">
        <f t="shared" si="2846"/>
        <v>0</v>
      </c>
      <c r="EB270" s="58">
        <v>0</v>
      </c>
      <c r="EC270" s="7">
        <v>0</v>
      </c>
      <c r="ED270" s="59">
        <f t="shared" si="2847"/>
        <v>0</v>
      </c>
      <c r="EE270" s="58">
        <v>0</v>
      </c>
      <c r="EF270" s="7">
        <v>0</v>
      </c>
      <c r="EG270" s="59">
        <f t="shared" si="2848"/>
        <v>0</v>
      </c>
      <c r="EH270" s="58">
        <v>0</v>
      </c>
      <c r="EI270" s="7">
        <v>0</v>
      </c>
      <c r="EJ270" s="59">
        <f t="shared" si="2849"/>
        <v>0</v>
      </c>
      <c r="EK270" s="58">
        <v>0</v>
      </c>
      <c r="EL270" s="7">
        <v>0</v>
      </c>
      <c r="EM270" s="59">
        <f t="shared" si="2850"/>
        <v>0</v>
      </c>
      <c r="EN270" s="58">
        <v>0</v>
      </c>
      <c r="EO270" s="7">
        <v>0</v>
      </c>
      <c r="EP270" s="59">
        <f t="shared" si="2851"/>
        <v>0</v>
      </c>
      <c r="EQ270" s="58">
        <v>0</v>
      </c>
      <c r="ER270" s="7">
        <v>0</v>
      </c>
      <c r="ES270" s="59">
        <f t="shared" si="2852"/>
        <v>0</v>
      </c>
      <c r="ET270" s="58">
        <v>0</v>
      </c>
      <c r="EU270" s="7">
        <v>0</v>
      </c>
      <c r="EV270" s="59">
        <f t="shared" si="2853"/>
        <v>0</v>
      </c>
      <c r="EW270" s="58">
        <v>0</v>
      </c>
      <c r="EX270" s="7">
        <v>0</v>
      </c>
      <c r="EY270" s="59">
        <f t="shared" si="2854"/>
        <v>0</v>
      </c>
      <c r="EZ270" s="58">
        <v>0</v>
      </c>
      <c r="FA270" s="7">
        <v>0</v>
      </c>
      <c r="FB270" s="59">
        <f t="shared" si="2855"/>
        <v>0</v>
      </c>
      <c r="FC270" s="58">
        <v>0</v>
      </c>
      <c r="FD270" s="7">
        <v>0</v>
      </c>
      <c r="FE270" s="59">
        <f t="shared" si="2856"/>
        <v>0</v>
      </c>
      <c r="FF270" s="58">
        <v>0</v>
      </c>
      <c r="FG270" s="7">
        <v>0</v>
      </c>
      <c r="FH270" s="59">
        <f t="shared" si="2857"/>
        <v>0</v>
      </c>
      <c r="FI270" s="58">
        <v>0</v>
      </c>
      <c r="FJ270" s="7">
        <v>0</v>
      </c>
      <c r="FK270" s="59">
        <f t="shared" si="2858"/>
        <v>0</v>
      </c>
      <c r="FL270" s="58">
        <v>0</v>
      </c>
      <c r="FM270" s="7">
        <v>0</v>
      </c>
      <c r="FN270" s="59">
        <f t="shared" si="2859"/>
        <v>0</v>
      </c>
      <c r="FO270" s="58">
        <v>0</v>
      </c>
      <c r="FP270" s="7">
        <v>0</v>
      </c>
      <c r="FQ270" s="59">
        <f t="shared" si="2860"/>
        <v>0</v>
      </c>
      <c r="FR270" s="58">
        <v>0</v>
      </c>
      <c r="FS270" s="7">
        <v>0</v>
      </c>
      <c r="FT270" s="59">
        <f t="shared" si="2861"/>
        <v>0</v>
      </c>
      <c r="FU270" s="58">
        <v>0</v>
      </c>
      <c r="FV270" s="7">
        <v>0</v>
      </c>
      <c r="FW270" s="59">
        <f t="shared" si="2862"/>
        <v>0</v>
      </c>
      <c r="FX270" s="58">
        <v>0</v>
      </c>
      <c r="FY270" s="7">
        <v>0</v>
      </c>
      <c r="FZ270" s="59">
        <f t="shared" si="2863"/>
        <v>0</v>
      </c>
      <c r="GA270" s="58">
        <v>0</v>
      </c>
      <c r="GB270" s="7">
        <v>0</v>
      </c>
      <c r="GC270" s="59">
        <f t="shared" si="2864"/>
        <v>0</v>
      </c>
      <c r="GD270" s="58">
        <v>0</v>
      </c>
      <c r="GE270" s="7">
        <v>0</v>
      </c>
      <c r="GF270" s="59">
        <f t="shared" si="2865"/>
        <v>0</v>
      </c>
      <c r="GG270" s="58">
        <v>0</v>
      </c>
      <c r="GH270" s="7">
        <v>0</v>
      </c>
      <c r="GI270" s="59">
        <f t="shared" si="2866"/>
        <v>0</v>
      </c>
      <c r="GJ270" s="58">
        <v>0</v>
      </c>
      <c r="GK270" s="7">
        <v>0</v>
      </c>
      <c r="GL270" s="59">
        <f t="shared" si="2867"/>
        <v>0</v>
      </c>
      <c r="GM270" s="58">
        <v>0</v>
      </c>
      <c r="GN270" s="7">
        <v>0</v>
      </c>
      <c r="GO270" s="59">
        <f t="shared" si="2868"/>
        <v>0</v>
      </c>
      <c r="GP270" s="58">
        <v>0</v>
      </c>
      <c r="GQ270" s="7">
        <v>0</v>
      </c>
      <c r="GR270" s="59">
        <f t="shared" si="2869"/>
        <v>0</v>
      </c>
      <c r="GS270" s="58">
        <v>0</v>
      </c>
      <c r="GT270" s="7">
        <v>0</v>
      </c>
      <c r="GU270" s="59">
        <f t="shared" si="2870"/>
        <v>0</v>
      </c>
      <c r="GV270" s="58">
        <v>0</v>
      </c>
      <c r="GW270" s="7">
        <v>0</v>
      </c>
      <c r="GX270" s="59">
        <f t="shared" si="2871"/>
        <v>0</v>
      </c>
      <c r="GY270" s="6">
        <f t="shared" si="2735"/>
        <v>0</v>
      </c>
      <c r="GZ270" s="83">
        <f t="shared" si="2736"/>
        <v>0</v>
      </c>
    </row>
    <row r="271" spans="1:208" x14ac:dyDescent="0.3">
      <c r="A271" s="55">
        <v>2024</v>
      </c>
      <c r="B271" s="51" t="s">
        <v>10</v>
      </c>
      <c r="C271" s="58">
        <v>0</v>
      </c>
      <c r="D271" s="7">
        <v>0</v>
      </c>
      <c r="E271" s="59">
        <f t="shared" si="2873"/>
        <v>0</v>
      </c>
      <c r="F271" s="58">
        <v>0</v>
      </c>
      <c r="G271" s="7">
        <v>0</v>
      </c>
      <c r="H271" s="59">
        <f t="shared" si="2805"/>
        <v>0</v>
      </c>
      <c r="I271" s="58">
        <v>0</v>
      </c>
      <c r="J271" s="7">
        <v>0</v>
      </c>
      <c r="K271" s="59">
        <f t="shared" si="2806"/>
        <v>0</v>
      </c>
      <c r="L271" s="58">
        <v>0</v>
      </c>
      <c r="M271" s="7">
        <v>0</v>
      </c>
      <c r="N271" s="59">
        <f t="shared" si="2807"/>
        <v>0</v>
      </c>
      <c r="O271" s="58">
        <v>0</v>
      </c>
      <c r="P271" s="7">
        <v>0</v>
      </c>
      <c r="Q271" s="59">
        <f t="shared" si="2808"/>
        <v>0</v>
      </c>
      <c r="R271" s="58">
        <v>0</v>
      </c>
      <c r="S271" s="7">
        <v>0</v>
      </c>
      <c r="T271" s="59">
        <f t="shared" si="2809"/>
        <v>0</v>
      </c>
      <c r="U271" s="58">
        <v>0</v>
      </c>
      <c r="V271" s="7">
        <v>0</v>
      </c>
      <c r="W271" s="59">
        <f t="shared" si="2810"/>
        <v>0</v>
      </c>
      <c r="X271" s="58">
        <v>0</v>
      </c>
      <c r="Y271" s="7">
        <v>0</v>
      </c>
      <c r="Z271" s="59">
        <f t="shared" si="2811"/>
        <v>0</v>
      </c>
      <c r="AA271" s="58">
        <v>0</v>
      </c>
      <c r="AB271" s="7">
        <v>0</v>
      </c>
      <c r="AC271" s="59">
        <f t="shared" si="2812"/>
        <v>0</v>
      </c>
      <c r="AD271" s="58">
        <v>0</v>
      </c>
      <c r="AE271" s="7">
        <v>0</v>
      </c>
      <c r="AF271" s="59">
        <f t="shared" si="2813"/>
        <v>0</v>
      </c>
      <c r="AG271" s="58">
        <v>0</v>
      </c>
      <c r="AH271" s="7">
        <v>0</v>
      </c>
      <c r="AI271" s="59">
        <f t="shared" si="2814"/>
        <v>0</v>
      </c>
      <c r="AJ271" s="58">
        <v>0</v>
      </c>
      <c r="AK271" s="7">
        <v>0</v>
      </c>
      <c r="AL271" s="59">
        <f t="shared" si="2815"/>
        <v>0</v>
      </c>
      <c r="AM271" s="58">
        <v>0</v>
      </c>
      <c r="AN271" s="7">
        <v>0</v>
      </c>
      <c r="AO271" s="59">
        <f t="shared" si="2816"/>
        <v>0</v>
      </c>
      <c r="AP271" s="58">
        <v>0</v>
      </c>
      <c r="AQ271" s="7">
        <v>0</v>
      </c>
      <c r="AR271" s="59">
        <f t="shared" si="2817"/>
        <v>0</v>
      </c>
      <c r="AS271" s="58">
        <v>0</v>
      </c>
      <c r="AT271" s="7">
        <v>0</v>
      </c>
      <c r="AU271" s="59">
        <f t="shared" si="2818"/>
        <v>0</v>
      </c>
      <c r="AV271" s="58">
        <v>0</v>
      </c>
      <c r="AW271" s="7">
        <v>0</v>
      </c>
      <c r="AX271" s="59">
        <f t="shared" si="2819"/>
        <v>0</v>
      </c>
      <c r="AY271" s="58">
        <v>0</v>
      </c>
      <c r="AZ271" s="7">
        <v>0</v>
      </c>
      <c r="BA271" s="59">
        <f t="shared" si="2820"/>
        <v>0</v>
      </c>
      <c r="BB271" s="58">
        <v>0</v>
      </c>
      <c r="BC271" s="7">
        <v>0</v>
      </c>
      <c r="BD271" s="59">
        <f t="shared" si="2821"/>
        <v>0</v>
      </c>
      <c r="BE271" s="58">
        <v>0</v>
      </c>
      <c r="BF271" s="7">
        <v>0</v>
      </c>
      <c r="BG271" s="59">
        <f t="shared" si="2822"/>
        <v>0</v>
      </c>
      <c r="BH271" s="58">
        <v>0</v>
      </c>
      <c r="BI271" s="7">
        <v>0</v>
      </c>
      <c r="BJ271" s="59">
        <f t="shared" si="2823"/>
        <v>0</v>
      </c>
      <c r="BK271" s="58">
        <v>0</v>
      </c>
      <c r="BL271" s="7">
        <v>0</v>
      </c>
      <c r="BM271" s="59">
        <f t="shared" si="2824"/>
        <v>0</v>
      </c>
      <c r="BN271" s="58">
        <v>0</v>
      </c>
      <c r="BO271" s="7">
        <v>0</v>
      </c>
      <c r="BP271" s="59">
        <f t="shared" si="2825"/>
        <v>0</v>
      </c>
      <c r="BQ271" s="58">
        <v>0</v>
      </c>
      <c r="BR271" s="7">
        <v>0</v>
      </c>
      <c r="BS271" s="59">
        <f t="shared" si="2826"/>
        <v>0</v>
      </c>
      <c r="BT271" s="58">
        <v>0</v>
      </c>
      <c r="BU271" s="7">
        <v>0</v>
      </c>
      <c r="BV271" s="59">
        <f t="shared" si="2827"/>
        <v>0</v>
      </c>
      <c r="BW271" s="58">
        <v>0</v>
      </c>
      <c r="BX271" s="7">
        <v>0</v>
      </c>
      <c r="BY271" s="59">
        <f t="shared" si="2828"/>
        <v>0</v>
      </c>
      <c r="BZ271" s="58">
        <v>0</v>
      </c>
      <c r="CA271" s="7">
        <v>0</v>
      </c>
      <c r="CB271" s="59">
        <f t="shared" si="2829"/>
        <v>0</v>
      </c>
      <c r="CC271" s="58">
        <v>0</v>
      </c>
      <c r="CD271" s="7">
        <v>0</v>
      </c>
      <c r="CE271" s="59">
        <f t="shared" si="2830"/>
        <v>0</v>
      </c>
      <c r="CF271" s="58">
        <v>0</v>
      </c>
      <c r="CG271" s="7">
        <v>0</v>
      </c>
      <c r="CH271" s="59">
        <f t="shared" si="2831"/>
        <v>0</v>
      </c>
      <c r="CI271" s="58">
        <v>0</v>
      </c>
      <c r="CJ271" s="7">
        <v>0</v>
      </c>
      <c r="CK271" s="59">
        <f t="shared" si="2832"/>
        <v>0</v>
      </c>
      <c r="CL271" s="58">
        <v>0</v>
      </c>
      <c r="CM271" s="7">
        <v>0</v>
      </c>
      <c r="CN271" s="59">
        <f t="shared" si="2833"/>
        <v>0</v>
      </c>
      <c r="CO271" s="58">
        <v>0</v>
      </c>
      <c r="CP271" s="7">
        <v>0</v>
      </c>
      <c r="CQ271" s="59">
        <f t="shared" si="2834"/>
        <v>0</v>
      </c>
      <c r="CR271" s="58">
        <v>0</v>
      </c>
      <c r="CS271" s="7">
        <v>0</v>
      </c>
      <c r="CT271" s="59">
        <f t="shared" si="2835"/>
        <v>0</v>
      </c>
      <c r="CU271" s="58">
        <v>0</v>
      </c>
      <c r="CV271" s="7">
        <v>0</v>
      </c>
      <c r="CW271" s="59">
        <f t="shared" si="2836"/>
        <v>0</v>
      </c>
      <c r="CX271" s="58">
        <v>0</v>
      </c>
      <c r="CY271" s="7">
        <v>0</v>
      </c>
      <c r="CZ271" s="59">
        <f t="shared" si="2837"/>
        <v>0</v>
      </c>
      <c r="DA271" s="58">
        <v>0</v>
      </c>
      <c r="DB271" s="7">
        <v>0</v>
      </c>
      <c r="DC271" s="59">
        <f t="shared" si="2838"/>
        <v>0</v>
      </c>
      <c r="DD271" s="58">
        <v>0</v>
      </c>
      <c r="DE271" s="7">
        <v>0</v>
      </c>
      <c r="DF271" s="59">
        <f t="shared" si="2839"/>
        <v>0</v>
      </c>
      <c r="DG271" s="58">
        <v>0</v>
      </c>
      <c r="DH271" s="7">
        <v>0</v>
      </c>
      <c r="DI271" s="59">
        <f t="shared" si="2840"/>
        <v>0</v>
      </c>
      <c r="DJ271" s="58">
        <v>0</v>
      </c>
      <c r="DK271" s="7">
        <v>0</v>
      </c>
      <c r="DL271" s="59">
        <f t="shared" si="2841"/>
        <v>0</v>
      </c>
      <c r="DM271" s="58">
        <v>0</v>
      </c>
      <c r="DN271" s="7">
        <v>0</v>
      </c>
      <c r="DO271" s="59">
        <f t="shared" si="2842"/>
        <v>0</v>
      </c>
      <c r="DP271" s="58">
        <v>0</v>
      </c>
      <c r="DQ271" s="7">
        <v>0</v>
      </c>
      <c r="DR271" s="59">
        <f t="shared" si="2843"/>
        <v>0</v>
      </c>
      <c r="DS271" s="58">
        <v>0</v>
      </c>
      <c r="DT271" s="7">
        <v>0</v>
      </c>
      <c r="DU271" s="59">
        <f t="shared" si="2844"/>
        <v>0</v>
      </c>
      <c r="DV271" s="58">
        <v>0</v>
      </c>
      <c r="DW271" s="7">
        <v>0</v>
      </c>
      <c r="DX271" s="59">
        <f t="shared" si="2845"/>
        <v>0</v>
      </c>
      <c r="DY271" s="58">
        <v>0</v>
      </c>
      <c r="DZ271" s="7">
        <v>0</v>
      </c>
      <c r="EA271" s="59">
        <f t="shared" si="2846"/>
        <v>0</v>
      </c>
      <c r="EB271" s="58">
        <v>0</v>
      </c>
      <c r="EC271" s="7">
        <v>0</v>
      </c>
      <c r="ED271" s="59">
        <f t="shared" si="2847"/>
        <v>0</v>
      </c>
      <c r="EE271" s="58">
        <v>0</v>
      </c>
      <c r="EF271" s="7">
        <v>0</v>
      </c>
      <c r="EG271" s="59">
        <f t="shared" si="2848"/>
        <v>0</v>
      </c>
      <c r="EH271" s="58">
        <v>0</v>
      </c>
      <c r="EI271" s="7">
        <v>0</v>
      </c>
      <c r="EJ271" s="59">
        <f t="shared" si="2849"/>
        <v>0</v>
      </c>
      <c r="EK271" s="58">
        <v>0</v>
      </c>
      <c r="EL271" s="7">
        <v>0</v>
      </c>
      <c r="EM271" s="59">
        <f t="shared" si="2850"/>
        <v>0</v>
      </c>
      <c r="EN271" s="58">
        <v>0</v>
      </c>
      <c r="EO271" s="7">
        <v>0</v>
      </c>
      <c r="EP271" s="59">
        <f t="shared" si="2851"/>
        <v>0</v>
      </c>
      <c r="EQ271" s="58">
        <v>0</v>
      </c>
      <c r="ER271" s="7">
        <v>0</v>
      </c>
      <c r="ES271" s="59">
        <f t="shared" si="2852"/>
        <v>0</v>
      </c>
      <c r="ET271" s="58">
        <v>0</v>
      </c>
      <c r="EU271" s="7">
        <v>0</v>
      </c>
      <c r="EV271" s="59">
        <f t="shared" si="2853"/>
        <v>0</v>
      </c>
      <c r="EW271" s="58">
        <v>0</v>
      </c>
      <c r="EX271" s="7">
        <v>0</v>
      </c>
      <c r="EY271" s="59">
        <f t="shared" si="2854"/>
        <v>0</v>
      </c>
      <c r="EZ271" s="58">
        <v>0</v>
      </c>
      <c r="FA271" s="7">
        <v>0</v>
      </c>
      <c r="FB271" s="59">
        <f t="shared" si="2855"/>
        <v>0</v>
      </c>
      <c r="FC271" s="58">
        <v>0</v>
      </c>
      <c r="FD271" s="7">
        <v>0</v>
      </c>
      <c r="FE271" s="59">
        <f t="shared" si="2856"/>
        <v>0</v>
      </c>
      <c r="FF271" s="58">
        <v>0</v>
      </c>
      <c r="FG271" s="7">
        <v>0</v>
      </c>
      <c r="FH271" s="59">
        <f t="shared" si="2857"/>
        <v>0</v>
      </c>
      <c r="FI271" s="58">
        <v>0</v>
      </c>
      <c r="FJ271" s="7">
        <v>0</v>
      </c>
      <c r="FK271" s="59">
        <f t="shared" si="2858"/>
        <v>0</v>
      </c>
      <c r="FL271" s="58">
        <v>0</v>
      </c>
      <c r="FM271" s="7">
        <v>0</v>
      </c>
      <c r="FN271" s="59">
        <f t="shared" si="2859"/>
        <v>0</v>
      </c>
      <c r="FO271" s="58">
        <v>0</v>
      </c>
      <c r="FP271" s="7">
        <v>0</v>
      </c>
      <c r="FQ271" s="59">
        <f t="shared" si="2860"/>
        <v>0</v>
      </c>
      <c r="FR271" s="58">
        <v>0</v>
      </c>
      <c r="FS271" s="7">
        <v>0</v>
      </c>
      <c r="FT271" s="59">
        <f t="shared" si="2861"/>
        <v>0</v>
      </c>
      <c r="FU271" s="58">
        <v>0</v>
      </c>
      <c r="FV271" s="7">
        <v>0</v>
      </c>
      <c r="FW271" s="59">
        <f t="shared" si="2862"/>
        <v>0</v>
      </c>
      <c r="FX271" s="58">
        <v>0</v>
      </c>
      <c r="FY271" s="7">
        <v>0</v>
      </c>
      <c r="FZ271" s="59">
        <f t="shared" si="2863"/>
        <v>0</v>
      </c>
      <c r="GA271" s="58">
        <v>0</v>
      </c>
      <c r="GB271" s="7">
        <v>0</v>
      </c>
      <c r="GC271" s="59">
        <f t="shared" si="2864"/>
        <v>0</v>
      </c>
      <c r="GD271" s="58">
        <v>0</v>
      </c>
      <c r="GE271" s="7">
        <v>0</v>
      </c>
      <c r="GF271" s="59">
        <f t="shared" si="2865"/>
        <v>0</v>
      </c>
      <c r="GG271" s="58">
        <v>0</v>
      </c>
      <c r="GH271" s="7">
        <v>0</v>
      </c>
      <c r="GI271" s="59">
        <f t="shared" si="2866"/>
        <v>0</v>
      </c>
      <c r="GJ271" s="58">
        <v>0</v>
      </c>
      <c r="GK271" s="7">
        <v>0</v>
      </c>
      <c r="GL271" s="59">
        <f t="shared" si="2867"/>
        <v>0</v>
      </c>
      <c r="GM271" s="58">
        <v>0</v>
      </c>
      <c r="GN271" s="7">
        <v>0</v>
      </c>
      <c r="GO271" s="59">
        <f t="shared" si="2868"/>
        <v>0</v>
      </c>
      <c r="GP271" s="58">
        <v>0</v>
      </c>
      <c r="GQ271" s="7">
        <v>0</v>
      </c>
      <c r="GR271" s="59">
        <f t="shared" si="2869"/>
        <v>0</v>
      </c>
      <c r="GS271" s="58">
        <v>0</v>
      </c>
      <c r="GT271" s="7">
        <v>0</v>
      </c>
      <c r="GU271" s="59">
        <f t="shared" si="2870"/>
        <v>0</v>
      </c>
      <c r="GV271" s="58">
        <v>0</v>
      </c>
      <c r="GW271" s="7">
        <v>0</v>
      </c>
      <c r="GX271" s="59">
        <f t="shared" si="2871"/>
        <v>0</v>
      </c>
      <c r="GY271" s="6">
        <f t="shared" si="2735"/>
        <v>0</v>
      </c>
      <c r="GZ271" s="83">
        <f t="shared" si="2736"/>
        <v>0</v>
      </c>
    </row>
    <row r="272" spans="1:208" x14ac:dyDescent="0.3">
      <c r="A272" s="55">
        <v>2024</v>
      </c>
      <c r="B272" s="51" t="s">
        <v>11</v>
      </c>
      <c r="C272" s="58">
        <v>0</v>
      </c>
      <c r="D272" s="7">
        <v>0</v>
      </c>
      <c r="E272" s="59">
        <f t="shared" si="2873"/>
        <v>0</v>
      </c>
      <c r="F272" s="58">
        <v>0</v>
      </c>
      <c r="G272" s="7">
        <v>0</v>
      </c>
      <c r="H272" s="59">
        <f t="shared" si="2805"/>
        <v>0</v>
      </c>
      <c r="I272" s="58">
        <v>0</v>
      </c>
      <c r="J272" s="7">
        <v>0</v>
      </c>
      <c r="K272" s="59">
        <f t="shared" si="2806"/>
        <v>0</v>
      </c>
      <c r="L272" s="58">
        <v>0</v>
      </c>
      <c r="M272" s="7">
        <v>0</v>
      </c>
      <c r="N272" s="59">
        <f t="shared" si="2807"/>
        <v>0</v>
      </c>
      <c r="O272" s="58">
        <v>0</v>
      </c>
      <c r="P272" s="7">
        <v>0</v>
      </c>
      <c r="Q272" s="59">
        <f t="shared" si="2808"/>
        <v>0</v>
      </c>
      <c r="R272" s="58">
        <v>0</v>
      </c>
      <c r="S272" s="7">
        <v>0</v>
      </c>
      <c r="T272" s="59">
        <f t="shared" si="2809"/>
        <v>0</v>
      </c>
      <c r="U272" s="58">
        <v>0</v>
      </c>
      <c r="V272" s="7">
        <v>0</v>
      </c>
      <c r="W272" s="59">
        <f t="shared" si="2810"/>
        <v>0</v>
      </c>
      <c r="X272" s="58">
        <v>0</v>
      </c>
      <c r="Y272" s="7">
        <v>0</v>
      </c>
      <c r="Z272" s="59">
        <f t="shared" si="2811"/>
        <v>0</v>
      </c>
      <c r="AA272" s="58">
        <v>0</v>
      </c>
      <c r="AB272" s="7">
        <v>0</v>
      </c>
      <c r="AC272" s="59">
        <f t="shared" si="2812"/>
        <v>0</v>
      </c>
      <c r="AD272" s="58">
        <v>0</v>
      </c>
      <c r="AE272" s="7">
        <v>0</v>
      </c>
      <c r="AF272" s="59">
        <f t="shared" si="2813"/>
        <v>0</v>
      </c>
      <c r="AG272" s="58">
        <v>0</v>
      </c>
      <c r="AH272" s="7">
        <v>0</v>
      </c>
      <c r="AI272" s="59">
        <f t="shared" si="2814"/>
        <v>0</v>
      </c>
      <c r="AJ272" s="58">
        <v>0</v>
      </c>
      <c r="AK272" s="7">
        <v>0</v>
      </c>
      <c r="AL272" s="59">
        <f t="shared" si="2815"/>
        <v>0</v>
      </c>
      <c r="AM272" s="58">
        <v>0</v>
      </c>
      <c r="AN272" s="7">
        <v>0</v>
      </c>
      <c r="AO272" s="59">
        <f t="shared" si="2816"/>
        <v>0</v>
      </c>
      <c r="AP272" s="58">
        <v>0</v>
      </c>
      <c r="AQ272" s="7">
        <v>0</v>
      </c>
      <c r="AR272" s="59">
        <f t="shared" si="2817"/>
        <v>0</v>
      </c>
      <c r="AS272" s="58">
        <v>0</v>
      </c>
      <c r="AT272" s="7">
        <v>0</v>
      </c>
      <c r="AU272" s="59">
        <f t="shared" si="2818"/>
        <v>0</v>
      </c>
      <c r="AV272" s="58">
        <v>0</v>
      </c>
      <c r="AW272" s="7">
        <v>0</v>
      </c>
      <c r="AX272" s="59">
        <f t="shared" si="2819"/>
        <v>0</v>
      </c>
      <c r="AY272" s="58">
        <v>0</v>
      </c>
      <c r="AZ272" s="7">
        <v>0</v>
      </c>
      <c r="BA272" s="59">
        <f t="shared" si="2820"/>
        <v>0</v>
      </c>
      <c r="BB272" s="58">
        <v>0</v>
      </c>
      <c r="BC272" s="7">
        <v>0</v>
      </c>
      <c r="BD272" s="59">
        <f t="shared" si="2821"/>
        <v>0</v>
      </c>
      <c r="BE272" s="58">
        <v>0</v>
      </c>
      <c r="BF272" s="7">
        <v>0</v>
      </c>
      <c r="BG272" s="59">
        <f t="shared" si="2822"/>
        <v>0</v>
      </c>
      <c r="BH272" s="58">
        <v>0</v>
      </c>
      <c r="BI272" s="7">
        <v>0</v>
      </c>
      <c r="BJ272" s="59">
        <f t="shared" si="2823"/>
        <v>0</v>
      </c>
      <c r="BK272" s="58">
        <v>0</v>
      </c>
      <c r="BL272" s="7">
        <v>0</v>
      </c>
      <c r="BM272" s="59">
        <f t="shared" si="2824"/>
        <v>0</v>
      </c>
      <c r="BN272" s="58">
        <v>0</v>
      </c>
      <c r="BO272" s="7">
        <v>0</v>
      </c>
      <c r="BP272" s="59">
        <f t="shared" si="2825"/>
        <v>0</v>
      </c>
      <c r="BQ272" s="58">
        <v>0</v>
      </c>
      <c r="BR272" s="7">
        <v>0</v>
      </c>
      <c r="BS272" s="59">
        <f t="shared" si="2826"/>
        <v>0</v>
      </c>
      <c r="BT272" s="58">
        <v>0</v>
      </c>
      <c r="BU272" s="7">
        <v>0</v>
      </c>
      <c r="BV272" s="59">
        <f t="shared" si="2827"/>
        <v>0</v>
      </c>
      <c r="BW272" s="58">
        <v>0</v>
      </c>
      <c r="BX272" s="7">
        <v>0</v>
      </c>
      <c r="BY272" s="59">
        <f t="shared" si="2828"/>
        <v>0</v>
      </c>
      <c r="BZ272" s="58">
        <v>0</v>
      </c>
      <c r="CA272" s="7">
        <v>0</v>
      </c>
      <c r="CB272" s="59">
        <f t="shared" si="2829"/>
        <v>0</v>
      </c>
      <c r="CC272" s="58">
        <v>0</v>
      </c>
      <c r="CD272" s="7">
        <v>0</v>
      </c>
      <c r="CE272" s="59">
        <f t="shared" si="2830"/>
        <v>0</v>
      </c>
      <c r="CF272" s="58">
        <v>0</v>
      </c>
      <c r="CG272" s="7">
        <v>0</v>
      </c>
      <c r="CH272" s="59">
        <f t="shared" si="2831"/>
        <v>0</v>
      </c>
      <c r="CI272" s="58">
        <v>0</v>
      </c>
      <c r="CJ272" s="7">
        <v>0</v>
      </c>
      <c r="CK272" s="59">
        <f t="shared" si="2832"/>
        <v>0</v>
      </c>
      <c r="CL272" s="58">
        <v>0</v>
      </c>
      <c r="CM272" s="7">
        <v>0</v>
      </c>
      <c r="CN272" s="59">
        <f t="shared" si="2833"/>
        <v>0</v>
      </c>
      <c r="CO272" s="58">
        <v>0</v>
      </c>
      <c r="CP272" s="7">
        <v>0</v>
      </c>
      <c r="CQ272" s="59">
        <f t="shared" si="2834"/>
        <v>0</v>
      </c>
      <c r="CR272" s="58">
        <v>0</v>
      </c>
      <c r="CS272" s="7">
        <v>0</v>
      </c>
      <c r="CT272" s="59">
        <f t="shared" si="2835"/>
        <v>0</v>
      </c>
      <c r="CU272" s="58">
        <v>0</v>
      </c>
      <c r="CV272" s="7">
        <v>0</v>
      </c>
      <c r="CW272" s="59">
        <f t="shared" si="2836"/>
        <v>0</v>
      </c>
      <c r="CX272" s="58">
        <v>0</v>
      </c>
      <c r="CY272" s="7">
        <v>0</v>
      </c>
      <c r="CZ272" s="59">
        <f t="shared" si="2837"/>
        <v>0</v>
      </c>
      <c r="DA272" s="58">
        <v>0</v>
      </c>
      <c r="DB272" s="7">
        <v>0</v>
      </c>
      <c r="DC272" s="59">
        <f t="shared" si="2838"/>
        <v>0</v>
      </c>
      <c r="DD272" s="58">
        <v>0</v>
      </c>
      <c r="DE272" s="7">
        <v>0</v>
      </c>
      <c r="DF272" s="59">
        <f t="shared" si="2839"/>
        <v>0</v>
      </c>
      <c r="DG272" s="58">
        <v>0</v>
      </c>
      <c r="DH272" s="7">
        <v>0</v>
      </c>
      <c r="DI272" s="59">
        <f t="shared" si="2840"/>
        <v>0</v>
      </c>
      <c r="DJ272" s="58">
        <v>0</v>
      </c>
      <c r="DK272" s="7">
        <v>0</v>
      </c>
      <c r="DL272" s="59">
        <f t="shared" si="2841"/>
        <v>0</v>
      </c>
      <c r="DM272" s="58">
        <v>0</v>
      </c>
      <c r="DN272" s="7">
        <v>0</v>
      </c>
      <c r="DO272" s="59">
        <f t="shared" si="2842"/>
        <v>0</v>
      </c>
      <c r="DP272" s="58">
        <v>0</v>
      </c>
      <c r="DQ272" s="7">
        <v>0</v>
      </c>
      <c r="DR272" s="59">
        <f t="shared" si="2843"/>
        <v>0</v>
      </c>
      <c r="DS272" s="58">
        <v>0</v>
      </c>
      <c r="DT272" s="7">
        <v>0</v>
      </c>
      <c r="DU272" s="59">
        <f t="shared" si="2844"/>
        <v>0</v>
      </c>
      <c r="DV272" s="58">
        <v>0</v>
      </c>
      <c r="DW272" s="7">
        <v>0</v>
      </c>
      <c r="DX272" s="59">
        <f t="shared" si="2845"/>
        <v>0</v>
      </c>
      <c r="DY272" s="58">
        <v>0</v>
      </c>
      <c r="DZ272" s="7">
        <v>0</v>
      </c>
      <c r="EA272" s="59">
        <f t="shared" si="2846"/>
        <v>0</v>
      </c>
      <c r="EB272" s="58">
        <v>0</v>
      </c>
      <c r="EC272" s="7">
        <v>0</v>
      </c>
      <c r="ED272" s="59">
        <f t="shared" si="2847"/>
        <v>0</v>
      </c>
      <c r="EE272" s="58">
        <v>0</v>
      </c>
      <c r="EF272" s="7">
        <v>0</v>
      </c>
      <c r="EG272" s="59">
        <f t="shared" si="2848"/>
        <v>0</v>
      </c>
      <c r="EH272" s="58">
        <v>0</v>
      </c>
      <c r="EI272" s="7">
        <v>0</v>
      </c>
      <c r="EJ272" s="59">
        <f t="shared" si="2849"/>
        <v>0</v>
      </c>
      <c r="EK272" s="58">
        <v>0</v>
      </c>
      <c r="EL272" s="7">
        <v>0</v>
      </c>
      <c r="EM272" s="59">
        <f t="shared" si="2850"/>
        <v>0</v>
      </c>
      <c r="EN272" s="58">
        <v>0</v>
      </c>
      <c r="EO272" s="7">
        <v>0</v>
      </c>
      <c r="EP272" s="59">
        <f t="shared" si="2851"/>
        <v>0</v>
      </c>
      <c r="EQ272" s="58">
        <v>0</v>
      </c>
      <c r="ER272" s="7">
        <v>0</v>
      </c>
      <c r="ES272" s="59">
        <f t="shared" si="2852"/>
        <v>0</v>
      </c>
      <c r="ET272" s="58">
        <v>0</v>
      </c>
      <c r="EU272" s="7">
        <v>0</v>
      </c>
      <c r="EV272" s="59">
        <f t="shared" si="2853"/>
        <v>0</v>
      </c>
      <c r="EW272" s="58">
        <v>0</v>
      </c>
      <c r="EX272" s="7">
        <v>0</v>
      </c>
      <c r="EY272" s="59">
        <f t="shared" si="2854"/>
        <v>0</v>
      </c>
      <c r="EZ272" s="58">
        <v>0</v>
      </c>
      <c r="FA272" s="7">
        <v>0</v>
      </c>
      <c r="FB272" s="59">
        <f t="shared" si="2855"/>
        <v>0</v>
      </c>
      <c r="FC272" s="58">
        <v>0</v>
      </c>
      <c r="FD272" s="7">
        <v>0</v>
      </c>
      <c r="FE272" s="59">
        <f t="shared" si="2856"/>
        <v>0</v>
      </c>
      <c r="FF272" s="58">
        <v>0</v>
      </c>
      <c r="FG272" s="7">
        <v>0</v>
      </c>
      <c r="FH272" s="59">
        <f t="shared" si="2857"/>
        <v>0</v>
      </c>
      <c r="FI272" s="58">
        <v>0</v>
      </c>
      <c r="FJ272" s="7">
        <v>0</v>
      </c>
      <c r="FK272" s="59">
        <f t="shared" si="2858"/>
        <v>0</v>
      </c>
      <c r="FL272" s="58">
        <v>0</v>
      </c>
      <c r="FM272" s="7">
        <v>0</v>
      </c>
      <c r="FN272" s="59">
        <f t="shared" si="2859"/>
        <v>0</v>
      </c>
      <c r="FO272" s="58">
        <v>0</v>
      </c>
      <c r="FP272" s="7">
        <v>0</v>
      </c>
      <c r="FQ272" s="59">
        <f t="shared" si="2860"/>
        <v>0</v>
      </c>
      <c r="FR272" s="58">
        <v>0</v>
      </c>
      <c r="FS272" s="7">
        <v>0</v>
      </c>
      <c r="FT272" s="59">
        <f t="shared" si="2861"/>
        <v>0</v>
      </c>
      <c r="FU272" s="58">
        <v>0</v>
      </c>
      <c r="FV272" s="7">
        <v>0</v>
      </c>
      <c r="FW272" s="59">
        <f t="shared" si="2862"/>
        <v>0</v>
      </c>
      <c r="FX272" s="58">
        <v>0</v>
      </c>
      <c r="FY272" s="7">
        <v>0</v>
      </c>
      <c r="FZ272" s="59">
        <f t="shared" si="2863"/>
        <v>0</v>
      </c>
      <c r="GA272" s="58">
        <v>0</v>
      </c>
      <c r="GB272" s="7">
        <v>0</v>
      </c>
      <c r="GC272" s="59">
        <f t="shared" si="2864"/>
        <v>0</v>
      </c>
      <c r="GD272" s="58">
        <v>0</v>
      </c>
      <c r="GE272" s="7">
        <v>0</v>
      </c>
      <c r="GF272" s="59">
        <f t="shared" si="2865"/>
        <v>0</v>
      </c>
      <c r="GG272" s="58">
        <v>0</v>
      </c>
      <c r="GH272" s="7">
        <v>0</v>
      </c>
      <c r="GI272" s="59">
        <f t="shared" si="2866"/>
        <v>0</v>
      </c>
      <c r="GJ272" s="58">
        <v>0</v>
      </c>
      <c r="GK272" s="7">
        <v>0</v>
      </c>
      <c r="GL272" s="59">
        <f t="shared" si="2867"/>
        <v>0</v>
      </c>
      <c r="GM272" s="58">
        <v>0</v>
      </c>
      <c r="GN272" s="7">
        <v>0</v>
      </c>
      <c r="GO272" s="59">
        <f t="shared" si="2868"/>
        <v>0</v>
      </c>
      <c r="GP272" s="58">
        <v>0</v>
      </c>
      <c r="GQ272" s="7">
        <v>0</v>
      </c>
      <c r="GR272" s="59">
        <f t="shared" si="2869"/>
        <v>0</v>
      </c>
      <c r="GS272" s="58">
        <v>0</v>
      </c>
      <c r="GT272" s="7">
        <v>0</v>
      </c>
      <c r="GU272" s="59">
        <f t="shared" si="2870"/>
        <v>0</v>
      </c>
      <c r="GV272" s="58">
        <v>0</v>
      </c>
      <c r="GW272" s="7">
        <v>0</v>
      </c>
      <c r="GX272" s="59">
        <f t="shared" si="2871"/>
        <v>0</v>
      </c>
      <c r="GY272" s="6">
        <f t="shared" si="2735"/>
        <v>0</v>
      </c>
      <c r="GZ272" s="83">
        <f t="shared" si="2736"/>
        <v>0</v>
      </c>
    </row>
    <row r="273" spans="1:208" x14ac:dyDescent="0.3">
      <c r="A273" s="55">
        <v>2024</v>
      </c>
      <c r="B273" s="51" t="s">
        <v>12</v>
      </c>
      <c r="C273" s="58">
        <v>0</v>
      </c>
      <c r="D273" s="7">
        <v>0</v>
      </c>
      <c r="E273" s="59">
        <f t="shared" si="2873"/>
        <v>0</v>
      </c>
      <c r="F273" s="58">
        <v>0</v>
      </c>
      <c r="G273" s="7">
        <v>0</v>
      </c>
      <c r="H273" s="59">
        <f t="shared" si="2805"/>
        <v>0</v>
      </c>
      <c r="I273" s="58">
        <v>0</v>
      </c>
      <c r="J273" s="7">
        <v>0</v>
      </c>
      <c r="K273" s="59">
        <f t="shared" si="2806"/>
        <v>0</v>
      </c>
      <c r="L273" s="58">
        <v>0</v>
      </c>
      <c r="M273" s="7">
        <v>0</v>
      </c>
      <c r="N273" s="59">
        <f t="shared" si="2807"/>
        <v>0</v>
      </c>
      <c r="O273" s="58">
        <v>0</v>
      </c>
      <c r="P273" s="7">
        <v>0</v>
      </c>
      <c r="Q273" s="59">
        <f t="shared" si="2808"/>
        <v>0</v>
      </c>
      <c r="R273" s="58">
        <v>0</v>
      </c>
      <c r="S273" s="7">
        <v>0</v>
      </c>
      <c r="T273" s="59">
        <f t="shared" si="2809"/>
        <v>0</v>
      </c>
      <c r="U273" s="58">
        <v>0</v>
      </c>
      <c r="V273" s="7">
        <v>0</v>
      </c>
      <c r="W273" s="59">
        <f t="shared" si="2810"/>
        <v>0</v>
      </c>
      <c r="X273" s="58">
        <v>0</v>
      </c>
      <c r="Y273" s="7">
        <v>0</v>
      </c>
      <c r="Z273" s="59">
        <f t="shared" si="2811"/>
        <v>0</v>
      </c>
      <c r="AA273" s="58">
        <v>0</v>
      </c>
      <c r="AB273" s="7">
        <v>0</v>
      </c>
      <c r="AC273" s="59">
        <f t="shared" si="2812"/>
        <v>0</v>
      </c>
      <c r="AD273" s="58">
        <v>0</v>
      </c>
      <c r="AE273" s="7">
        <v>0</v>
      </c>
      <c r="AF273" s="59">
        <f t="shared" si="2813"/>
        <v>0</v>
      </c>
      <c r="AG273" s="58">
        <v>0</v>
      </c>
      <c r="AH273" s="7">
        <v>0</v>
      </c>
      <c r="AI273" s="59">
        <f t="shared" si="2814"/>
        <v>0</v>
      </c>
      <c r="AJ273" s="58">
        <v>0</v>
      </c>
      <c r="AK273" s="7">
        <v>0</v>
      </c>
      <c r="AL273" s="59">
        <f t="shared" si="2815"/>
        <v>0</v>
      </c>
      <c r="AM273" s="58">
        <v>0</v>
      </c>
      <c r="AN273" s="7">
        <v>0</v>
      </c>
      <c r="AO273" s="59">
        <f t="shared" si="2816"/>
        <v>0</v>
      </c>
      <c r="AP273" s="58">
        <v>0</v>
      </c>
      <c r="AQ273" s="7">
        <v>0</v>
      </c>
      <c r="AR273" s="59">
        <f t="shared" si="2817"/>
        <v>0</v>
      </c>
      <c r="AS273" s="58">
        <v>0</v>
      </c>
      <c r="AT273" s="7">
        <v>0</v>
      </c>
      <c r="AU273" s="59">
        <f t="shared" si="2818"/>
        <v>0</v>
      </c>
      <c r="AV273" s="58">
        <v>0</v>
      </c>
      <c r="AW273" s="7">
        <v>0</v>
      </c>
      <c r="AX273" s="59">
        <f t="shared" si="2819"/>
        <v>0</v>
      </c>
      <c r="AY273" s="58">
        <v>0</v>
      </c>
      <c r="AZ273" s="7">
        <v>0</v>
      </c>
      <c r="BA273" s="59">
        <f t="shared" si="2820"/>
        <v>0</v>
      </c>
      <c r="BB273" s="58">
        <v>0</v>
      </c>
      <c r="BC273" s="7">
        <v>0</v>
      </c>
      <c r="BD273" s="59">
        <f t="shared" si="2821"/>
        <v>0</v>
      </c>
      <c r="BE273" s="58">
        <v>0</v>
      </c>
      <c r="BF273" s="7">
        <v>0</v>
      </c>
      <c r="BG273" s="59">
        <f t="shared" si="2822"/>
        <v>0</v>
      </c>
      <c r="BH273" s="58">
        <v>0</v>
      </c>
      <c r="BI273" s="7">
        <v>0</v>
      </c>
      <c r="BJ273" s="59">
        <f t="shared" si="2823"/>
        <v>0</v>
      </c>
      <c r="BK273" s="58">
        <v>0</v>
      </c>
      <c r="BL273" s="7">
        <v>0</v>
      </c>
      <c r="BM273" s="59">
        <f t="shared" si="2824"/>
        <v>0</v>
      </c>
      <c r="BN273" s="58">
        <v>0</v>
      </c>
      <c r="BO273" s="7">
        <v>0</v>
      </c>
      <c r="BP273" s="59">
        <f t="shared" si="2825"/>
        <v>0</v>
      </c>
      <c r="BQ273" s="58">
        <v>0</v>
      </c>
      <c r="BR273" s="7">
        <v>0</v>
      </c>
      <c r="BS273" s="59">
        <f t="shared" si="2826"/>
        <v>0</v>
      </c>
      <c r="BT273" s="58">
        <v>0</v>
      </c>
      <c r="BU273" s="7">
        <v>0</v>
      </c>
      <c r="BV273" s="59">
        <f t="shared" si="2827"/>
        <v>0</v>
      </c>
      <c r="BW273" s="58">
        <v>0</v>
      </c>
      <c r="BX273" s="7">
        <v>0</v>
      </c>
      <c r="BY273" s="59">
        <f t="shared" si="2828"/>
        <v>0</v>
      </c>
      <c r="BZ273" s="58">
        <v>0</v>
      </c>
      <c r="CA273" s="7">
        <v>0</v>
      </c>
      <c r="CB273" s="59">
        <f t="shared" si="2829"/>
        <v>0</v>
      </c>
      <c r="CC273" s="58">
        <v>0</v>
      </c>
      <c r="CD273" s="7">
        <v>0</v>
      </c>
      <c r="CE273" s="59">
        <f t="shared" si="2830"/>
        <v>0</v>
      </c>
      <c r="CF273" s="58">
        <v>0</v>
      </c>
      <c r="CG273" s="7">
        <v>0</v>
      </c>
      <c r="CH273" s="59">
        <f t="shared" si="2831"/>
        <v>0</v>
      </c>
      <c r="CI273" s="58">
        <v>0</v>
      </c>
      <c r="CJ273" s="7">
        <v>0</v>
      </c>
      <c r="CK273" s="59">
        <f t="shared" si="2832"/>
        <v>0</v>
      </c>
      <c r="CL273" s="58">
        <v>0</v>
      </c>
      <c r="CM273" s="7">
        <v>0</v>
      </c>
      <c r="CN273" s="59">
        <f t="shared" si="2833"/>
        <v>0</v>
      </c>
      <c r="CO273" s="58">
        <v>0</v>
      </c>
      <c r="CP273" s="7">
        <v>0</v>
      </c>
      <c r="CQ273" s="59">
        <f t="shared" si="2834"/>
        <v>0</v>
      </c>
      <c r="CR273" s="58">
        <v>0</v>
      </c>
      <c r="CS273" s="7">
        <v>0</v>
      </c>
      <c r="CT273" s="59">
        <f t="shared" si="2835"/>
        <v>0</v>
      </c>
      <c r="CU273" s="58">
        <v>0</v>
      </c>
      <c r="CV273" s="7">
        <v>0</v>
      </c>
      <c r="CW273" s="59">
        <f t="shared" si="2836"/>
        <v>0</v>
      </c>
      <c r="CX273" s="58">
        <v>0</v>
      </c>
      <c r="CY273" s="7">
        <v>0</v>
      </c>
      <c r="CZ273" s="59">
        <f t="shared" si="2837"/>
        <v>0</v>
      </c>
      <c r="DA273" s="58">
        <v>0</v>
      </c>
      <c r="DB273" s="7">
        <v>0</v>
      </c>
      <c r="DC273" s="59">
        <f t="shared" si="2838"/>
        <v>0</v>
      </c>
      <c r="DD273" s="58">
        <v>0</v>
      </c>
      <c r="DE273" s="7">
        <v>0</v>
      </c>
      <c r="DF273" s="59">
        <f t="shared" si="2839"/>
        <v>0</v>
      </c>
      <c r="DG273" s="58">
        <v>0</v>
      </c>
      <c r="DH273" s="7">
        <v>0</v>
      </c>
      <c r="DI273" s="59">
        <f t="shared" si="2840"/>
        <v>0</v>
      </c>
      <c r="DJ273" s="58">
        <v>0</v>
      </c>
      <c r="DK273" s="7">
        <v>0</v>
      </c>
      <c r="DL273" s="59">
        <f t="shared" si="2841"/>
        <v>0</v>
      </c>
      <c r="DM273" s="58">
        <v>0</v>
      </c>
      <c r="DN273" s="7">
        <v>0</v>
      </c>
      <c r="DO273" s="59">
        <f t="shared" si="2842"/>
        <v>0</v>
      </c>
      <c r="DP273" s="58">
        <v>0</v>
      </c>
      <c r="DQ273" s="7">
        <v>0</v>
      </c>
      <c r="DR273" s="59">
        <f t="shared" si="2843"/>
        <v>0</v>
      </c>
      <c r="DS273" s="58">
        <v>0</v>
      </c>
      <c r="DT273" s="7">
        <v>0</v>
      </c>
      <c r="DU273" s="59">
        <f t="shared" si="2844"/>
        <v>0</v>
      </c>
      <c r="DV273" s="58">
        <v>0</v>
      </c>
      <c r="DW273" s="7">
        <v>0</v>
      </c>
      <c r="DX273" s="59">
        <f t="shared" si="2845"/>
        <v>0</v>
      </c>
      <c r="DY273" s="58">
        <v>0</v>
      </c>
      <c r="DZ273" s="7">
        <v>0</v>
      </c>
      <c r="EA273" s="59">
        <f t="shared" si="2846"/>
        <v>0</v>
      </c>
      <c r="EB273" s="58">
        <v>0</v>
      </c>
      <c r="EC273" s="7">
        <v>0</v>
      </c>
      <c r="ED273" s="59">
        <f t="shared" si="2847"/>
        <v>0</v>
      </c>
      <c r="EE273" s="58">
        <v>0</v>
      </c>
      <c r="EF273" s="7">
        <v>0</v>
      </c>
      <c r="EG273" s="59">
        <f t="shared" si="2848"/>
        <v>0</v>
      </c>
      <c r="EH273" s="58">
        <v>0</v>
      </c>
      <c r="EI273" s="7">
        <v>0</v>
      </c>
      <c r="EJ273" s="59">
        <f t="shared" si="2849"/>
        <v>0</v>
      </c>
      <c r="EK273" s="58">
        <v>0</v>
      </c>
      <c r="EL273" s="7">
        <v>0</v>
      </c>
      <c r="EM273" s="59">
        <f t="shared" si="2850"/>
        <v>0</v>
      </c>
      <c r="EN273" s="58">
        <v>0</v>
      </c>
      <c r="EO273" s="7">
        <v>0</v>
      </c>
      <c r="EP273" s="59">
        <f t="shared" si="2851"/>
        <v>0</v>
      </c>
      <c r="EQ273" s="58">
        <v>0</v>
      </c>
      <c r="ER273" s="7">
        <v>0</v>
      </c>
      <c r="ES273" s="59">
        <f t="shared" si="2852"/>
        <v>0</v>
      </c>
      <c r="ET273" s="58">
        <v>0</v>
      </c>
      <c r="EU273" s="7">
        <v>0</v>
      </c>
      <c r="EV273" s="59">
        <f t="shared" si="2853"/>
        <v>0</v>
      </c>
      <c r="EW273" s="58">
        <v>0</v>
      </c>
      <c r="EX273" s="7">
        <v>0</v>
      </c>
      <c r="EY273" s="59">
        <f t="shared" si="2854"/>
        <v>0</v>
      </c>
      <c r="EZ273" s="58">
        <v>0</v>
      </c>
      <c r="FA273" s="7">
        <v>0</v>
      </c>
      <c r="FB273" s="59">
        <f t="shared" si="2855"/>
        <v>0</v>
      </c>
      <c r="FC273" s="58">
        <v>0</v>
      </c>
      <c r="FD273" s="7">
        <v>0</v>
      </c>
      <c r="FE273" s="59">
        <f t="shared" si="2856"/>
        <v>0</v>
      </c>
      <c r="FF273" s="58">
        <v>0</v>
      </c>
      <c r="FG273" s="7">
        <v>0</v>
      </c>
      <c r="FH273" s="59">
        <f t="shared" si="2857"/>
        <v>0</v>
      </c>
      <c r="FI273" s="58">
        <v>0</v>
      </c>
      <c r="FJ273" s="7">
        <v>0</v>
      </c>
      <c r="FK273" s="59">
        <f t="shared" si="2858"/>
        <v>0</v>
      </c>
      <c r="FL273" s="58">
        <v>0</v>
      </c>
      <c r="FM273" s="7">
        <v>0</v>
      </c>
      <c r="FN273" s="59">
        <f t="shared" si="2859"/>
        <v>0</v>
      </c>
      <c r="FO273" s="58">
        <v>0</v>
      </c>
      <c r="FP273" s="7">
        <v>0</v>
      </c>
      <c r="FQ273" s="59">
        <f t="shared" si="2860"/>
        <v>0</v>
      </c>
      <c r="FR273" s="58">
        <v>0</v>
      </c>
      <c r="FS273" s="7">
        <v>0</v>
      </c>
      <c r="FT273" s="59">
        <f t="shared" si="2861"/>
        <v>0</v>
      </c>
      <c r="FU273" s="58">
        <v>0</v>
      </c>
      <c r="FV273" s="7">
        <v>0</v>
      </c>
      <c r="FW273" s="59">
        <f t="shared" si="2862"/>
        <v>0</v>
      </c>
      <c r="FX273" s="58">
        <v>0</v>
      </c>
      <c r="FY273" s="7">
        <v>0</v>
      </c>
      <c r="FZ273" s="59">
        <f t="shared" si="2863"/>
        <v>0</v>
      </c>
      <c r="GA273" s="58">
        <v>0</v>
      </c>
      <c r="GB273" s="7">
        <v>0</v>
      </c>
      <c r="GC273" s="59">
        <f t="shared" si="2864"/>
        <v>0</v>
      </c>
      <c r="GD273" s="58">
        <v>0</v>
      </c>
      <c r="GE273" s="7">
        <v>0</v>
      </c>
      <c r="GF273" s="59">
        <f t="shared" si="2865"/>
        <v>0</v>
      </c>
      <c r="GG273" s="58">
        <v>0</v>
      </c>
      <c r="GH273" s="7">
        <v>0</v>
      </c>
      <c r="GI273" s="59">
        <f t="shared" si="2866"/>
        <v>0</v>
      </c>
      <c r="GJ273" s="58">
        <v>0</v>
      </c>
      <c r="GK273" s="7">
        <v>0</v>
      </c>
      <c r="GL273" s="59">
        <f t="shared" si="2867"/>
        <v>0</v>
      </c>
      <c r="GM273" s="58">
        <v>0</v>
      </c>
      <c r="GN273" s="7">
        <v>0</v>
      </c>
      <c r="GO273" s="59">
        <f t="shared" si="2868"/>
        <v>0</v>
      </c>
      <c r="GP273" s="58">
        <v>0</v>
      </c>
      <c r="GQ273" s="7">
        <v>0</v>
      </c>
      <c r="GR273" s="59">
        <f t="shared" si="2869"/>
        <v>0</v>
      </c>
      <c r="GS273" s="58">
        <v>0</v>
      </c>
      <c r="GT273" s="7">
        <v>0</v>
      </c>
      <c r="GU273" s="59">
        <f t="shared" si="2870"/>
        <v>0</v>
      </c>
      <c r="GV273" s="58">
        <v>0</v>
      </c>
      <c r="GW273" s="7">
        <v>0</v>
      </c>
      <c r="GX273" s="59">
        <f t="shared" si="2871"/>
        <v>0</v>
      </c>
      <c r="GY273" s="6">
        <f t="shared" si="2735"/>
        <v>0</v>
      </c>
      <c r="GZ273" s="83">
        <f t="shared" si="2736"/>
        <v>0</v>
      </c>
    </row>
    <row r="274" spans="1:208" x14ac:dyDescent="0.3">
      <c r="A274" s="55">
        <v>2024</v>
      </c>
      <c r="B274" s="51" t="s">
        <v>13</v>
      </c>
      <c r="C274" s="58">
        <v>0</v>
      </c>
      <c r="D274" s="7">
        <v>0</v>
      </c>
      <c r="E274" s="59">
        <f t="shared" si="2873"/>
        <v>0</v>
      </c>
      <c r="F274" s="58">
        <v>0</v>
      </c>
      <c r="G274" s="7">
        <v>0</v>
      </c>
      <c r="H274" s="59">
        <f t="shared" si="2805"/>
        <v>0</v>
      </c>
      <c r="I274" s="58">
        <v>0</v>
      </c>
      <c r="J274" s="7">
        <v>0</v>
      </c>
      <c r="K274" s="59">
        <f t="shared" si="2806"/>
        <v>0</v>
      </c>
      <c r="L274" s="58">
        <v>0</v>
      </c>
      <c r="M274" s="7">
        <v>0</v>
      </c>
      <c r="N274" s="59">
        <f t="shared" si="2807"/>
        <v>0</v>
      </c>
      <c r="O274" s="58">
        <v>0</v>
      </c>
      <c r="P274" s="7">
        <v>0</v>
      </c>
      <c r="Q274" s="59">
        <f t="shared" si="2808"/>
        <v>0</v>
      </c>
      <c r="R274" s="58">
        <v>0</v>
      </c>
      <c r="S274" s="7">
        <v>0</v>
      </c>
      <c r="T274" s="59">
        <f t="shared" si="2809"/>
        <v>0</v>
      </c>
      <c r="U274" s="58">
        <v>0</v>
      </c>
      <c r="V274" s="7">
        <v>0</v>
      </c>
      <c r="W274" s="59">
        <f t="shared" si="2810"/>
        <v>0</v>
      </c>
      <c r="X274" s="58">
        <v>0</v>
      </c>
      <c r="Y274" s="7">
        <v>0</v>
      </c>
      <c r="Z274" s="59">
        <f t="shared" si="2811"/>
        <v>0</v>
      </c>
      <c r="AA274" s="58">
        <v>0</v>
      </c>
      <c r="AB274" s="7">
        <v>0</v>
      </c>
      <c r="AC274" s="59">
        <f t="shared" si="2812"/>
        <v>0</v>
      </c>
      <c r="AD274" s="58">
        <v>0</v>
      </c>
      <c r="AE274" s="7">
        <v>0</v>
      </c>
      <c r="AF274" s="59">
        <f t="shared" si="2813"/>
        <v>0</v>
      </c>
      <c r="AG274" s="58">
        <v>0</v>
      </c>
      <c r="AH274" s="7">
        <v>0</v>
      </c>
      <c r="AI274" s="59">
        <f t="shared" si="2814"/>
        <v>0</v>
      </c>
      <c r="AJ274" s="58">
        <v>0</v>
      </c>
      <c r="AK274" s="7">
        <v>0</v>
      </c>
      <c r="AL274" s="59">
        <f t="shared" si="2815"/>
        <v>0</v>
      </c>
      <c r="AM274" s="58">
        <v>0</v>
      </c>
      <c r="AN274" s="7">
        <v>0</v>
      </c>
      <c r="AO274" s="59">
        <f t="shared" si="2816"/>
        <v>0</v>
      </c>
      <c r="AP274" s="58">
        <v>0</v>
      </c>
      <c r="AQ274" s="7">
        <v>0</v>
      </c>
      <c r="AR274" s="59">
        <f t="shared" si="2817"/>
        <v>0</v>
      </c>
      <c r="AS274" s="58">
        <v>0</v>
      </c>
      <c r="AT274" s="7">
        <v>0</v>
      </c>
      <c r="AU274" s="59">
        <f t="shared" si="2818"/>
        <v>0</v>
      </c>
      <c r="AV274" s="58">
        <v>0</v>
      </c>
      <c r="AW274" s="7">
        <v>0</v>
      </c>
      <c r="AX274" s="59">
        <f t="shared" si="2819"/>
        <v>0</v>
      </c>
      <c r="AY274" s="58">
        <v>0</v>
      </c>
      <c r="AZ274" s="7">
        <v>0</v>
      </c>
      <c r="BA274" s="59">
        <f t="shared" si="2820"/>
        <v>0</v>
      </c>
      <c r="BB274" s="58">
        <v>0</v>
      </c>
      <c r="BC274" s="7">
        <v>0</v>
      </c>
      <c r="BD274" s="59">
        <f t="shared" si="2821"/>
        <v>0</v>
      </c>
      <c r="BE274" s="58">
        <v>0</v>
      </c>
      <c r="BF274" s="7">
        <v>0</v>
      </c>
      <c r="BG274" s="59">
        <f t="shared" si="2822"/>
        <v>0</v>
      </c>
      <c r="BH274" s="58">
        <v>0</v>
      </c>
      <c r="BI274" s="7">
        <v>0</v>
      </c>
      <c r="BJ274" s="59">
        <f t="shared" si="2823"/>
        <v>0</v>
      </c>
      <c r="BK274" s="58">
        <v>0</v>
      </c>
      <c r="BL274" s="7">
        <v>0</v>
      </c>
      <c r="BM274" s="59">
        <f t="shared" si="2824"/>
        <v>0</v>
      </c>
      <c r="BN274" s="58">
        <v>0</v>
      </c>
      <c r="BO274" s="7">
        <v>0</v>
      </c>
      <c r="BP274" s="59">
        <f t="shared" si="2825"/>
        <v>0</v>
      </c>
      <c r="BQ274" s="58">
        <v>0</v>
      </c>
      <c r="BR274" s="7">
        <v>0</v>
      </c>
      <c r="BS274" s="59">
        <f t="shared" si="2826"/>
        <v>0</v>
      </c>
      <c r="BT274" s="58">
        <v>0</v>
      </c>
      <c r="BU274" s="7">
        <v>0</v>
      </c>
      <c r="BV274" s="59">
        <f t="shared" si="2827"/>
        <v>0</v>
      </c>
      <c r="BW274" s="58">
        <v>0</v>
      </c>
      <c r="BX274" s="7">
        <v>0</v>
      </c>
      <c r="BY274" s="59">
        <f t="shared" si="2828"/>
        <v>0</v>
      </c>
      <c r="BZ274" s="58">
        <v>0</v>
      </c>
      <c r="CA274" s="7">
        <v>0</v>
      </c>
      <c r="CB274" s="59">
        <f t="shared" si="2829"/>
        <v>0</v>
      </c>
      <c r="CC274" s="58">
        <v>0</v>
      </c>
      <c r="CD274" s="7">
        <v>0</v>
      </c>
      <c r="CE274" s="59">
        <f t="shared" si="2830"/>
        <v>0</v>
      </c>
      <c r="CF274" s="58">
        <v>0</v>
      </c>
      <c r="CG274" s="7">
        <v>0</v>
      </c>
      <c r="CH274" s="59">
        <f t="shared" si="2831"/>
        <v>0</v>
      </c>
      <c r="CI274" s="58">
        <v>0</v>
      </c>
      <c r="CJ274" s="7">
        <v>0</v>
      </c>
      <c r="CK274" s="59">
        <f t="shared" si="2832"/>
        <v>0</v>
      </c>
      <c r="CL274" s="58">
        <v>0</v>
      </c>
      <c r="CM274" s="7">
        <v>0</v>
      </c>
      <c r="CN274" s="59">
        <f t="shared" si="2833"/>
        <v>0</v>
      </c>
      <c r="CO274" s="58">
        <v>0</v>
      </c>
      <c r="CP274" s="7">
        <v>0</v>
      </c>
      <c r="CQ274" s="59">
        <f t="shared" si="2834"/>
        <v>0</v>
      </c>
      <c r="CR274" s="58">
        <v>0</v>
      </c>
      <c r="CS274" s="7">
        <v>0</v>
      </c>
      <c r="CT274" s="59">
        <f t="shared" si="2835"/>
        <v>0</v>
      </c>
      <c r="CU274" s="58">
        <v>0</v>
      </c>
      <c r="CV274" s="7">
        <v>0</v>
      </c>
      <c r="CW274" s="59">
        <f t="shared" si="2836"/>
        <v>0</v>
      </c>
      <c r="CX274" s="58">
        <v>0</v>
      </c>
      <c r="CY274" s="7">
        <v>0</v>
      </c>
      <c r="CZ274" s="59">
        <f t="shared" si="2837"/>
        <v>0</v>
      </c>
      <c r="DA274" s="58">
        <v>0</v>
      </c>
      <c r="DB274" s="7">
        <v>0</v>
      </c>
      <c r="DC274" s="59">
        <f t="shared" si="2838"/>
        <v>0</v>
      </c>
      <c r="DD274" s="58">
        <v>0</v>
      </c>
      <c r="DE274" s="7">
        <v>0</v>
      </c>
      <c r="DF274" s="59">
        <f t="shared" si="2839"/>
        <v>0</v>
      </c>
      <c r="DG274" s="58">
        <v>0</v>
      </c>
      <c r="DH274" s="7">
        <v>0</v>
      </c>
      <c r="DI274" s="59">
        <f t="shared" si="2840"/>
        <v>0</v>
      </c>
      <c r="DJ274" s="58">
        <v>0</v>
      </c>
      <c r="DK274" s="7">
        <v>0</v>
      </c>
      <c r="DL274" s="59">
        <f t="shared" si="2841"/>
        <v>0</v>
      </c>
      <c r="DM274" s="58">
        <v>0</v>
      </c>
      <c r="DN274" s="7">
        <v>0</v>
      </c>
      <c r="DO274" s="59">
        <f t="shared" si="2842"/>
        <v>0</v>
      </c>
      <c r="DP274" s="58">
        <v>0</v>
      </c>
      <c r="DQ274" s="7">
        <v>0</v>
      </c>
      <c r="DR274" s="59">
        <f t="shared" si="2843"/>
        <v>0</v>
      </c>
      <c r="DS274" s="58">
        <v>0</v>
      </c>
      <c r="DT274" s="7">
        <v>0</v>
      </c>
      <c r="DU274" s="59">
        <f t="shared" si="2844"/>
        <v>0</v>
      </c>
      <c r="DV274" s="58">
        <v>0</v>
      </c>
      <c r="DW274" s="7">
        <v>0</v>
      </c>
      <c r="DX274" s="59">
        <f t="shared" si="2845"/>
        <v>0</v>
      </c>
      <c r="DY274" s="58">
        <v>0</v>
      </c>
      <c r="DZ274" s="7">
        <v>0</v>
      </c>
      <c r="EA274" s="59">
        <f t="shared" si="2846"/>
        <v>0</v>
      </c>
      <c r="EB274" s="58">
        <v>0</v>
      </c>
      <c r="EC274" s="7">
        <v>0</v>
      </c>
      <c r="ED274" s="59">
        <f t="shared" si="2847"/>
        <v>0</v>
      </c>
      <c r="EE274" s="58">
        <v>0</v>
      </c>
      <c r="EF274" s="7">
        <v>0</v>
      </c>
      <c r="EG274" s="59">
        <f t="shared" si="2848"/>
        <v>0</v>
      </c>
      <c r="EH274" s="58">
        <v>0</v>
      </c>
      <c r="EI274" s="7">
        <v>0</v>
      </c>
      <c r="EJ274" s="59">
        <f t="shared" si="2849"/>
        <v>0</v>
      </c>
      <c r="EK274" s="58">
        <v>0</v>
      </c>
      <c r="EL274" s="7">
        <v>0</v>
      </c>
      <c r="EM274" s="59">
        <f t="shared" si="2850"/>
        <v>0</v>
      </c>
      <c r="EN274" s="58">
        <v>0</v>
      </c>
      <c r="EO274" s="7">
        <v>0</v>
      </c>
      <c r="EP274" s="59">
        <f t="shared" si="2851"/>
        <v>0</v>
      </c>
      <c r="EQ274" s="58">
        <v>0</v>
      </c>
      <c r="ER274" s="7">
        <v>0</v>
      </c>
      <c r="ES274" s="59">
        <f t="shared" si="2852"/>
        <v>0</v>
      </c>
      <c r="ET274" s="58">
        <v>0</v>
      </c>
      <c r="EU274" s="7">
        <v>0</v>
      </c>
      <c r="EV274" s="59">
        <f t="shared" si="2853"/>
        <v>0</v>
      </c>
      <c r="EW274" s="58">
        <v>0</v>
      </c>
      <c r="EX274" s="7">
        <v>0</v>
      </c>
      <c r="EY274" s="59">
        <f t="shared" si="2854"/>
        <v>0</v>
      </c>
      <c r="EZ274" s="58">
        <v>0</v>
      </c>
      <c r="FA274" s="7">
        <v>0</v>
      </c>
      <c r="FB274" s="59">
        <f t="shared" si="2855"/>
        <v>0</v>
      </c>
      <c r="FC274" s="58">
        <v>0</v>
      </c>
      <c r="FD274" s="7">
        <v>0</v>
      </c>
      <c r="FE274" s="59">
        <f t="shared" si="2856"/>
        <v>0</v>
      </c>
      <c r="FF274" s="58">
        <v>0</v>
      </c>
      <c r="FG274" s="7">
        <v>0</v>
      </c>
      <c r="FH274" s="59">
        <f t="shared" si="2857"/>
        <v>0</v>
      </c>
      <c r="FI274" s="58">
        <v>0</v>
      </c>
      <c r="FJ274" s="7">
        <v>0</v>
      </c>
      <c r="FK274" s="59">
        <f t="shared" si="2858"/>
        <v>0</v>
      </c>
      <c r="FL274" s="58">
        <v>0</v>
      </c>
      <c r="FM274" s="7">
        <v>0</v>
      </c>
      <c r="FN274" s="59">
        <f t="shared" si="2859"/>
        <v>0</v>
      </c>
      <c r="FO274" s="58">
        <v>0</v>
      </c>
      <c r="FP274" s="7">
        <v>0</v>
      </c>
      <c r="FQ274" s="59">
        <f t="shared" si="2860"/>
        <v>0</v>
      </c>
      <c r="FR274" s="58">
        <v>0</v>
      </c>
      <c r="FS274" s="7">
        <v>0</v>
      </c>
      <c r="FT274" s="59">
        <f t="shared" si="2861"/>
        <v>0</v>
      </c>
      <c r="FU274" s="58">
        <v>0</v>
      </c>
      <c r="FV274" s="7">
        <v>0</v>
      </c>
      <c r="FW274" s="59">
        <f t="shared" si="2862"/>
        <v>0</v>
      </c>
      <c r="FX274" s="58">
        <v>0</v>
      </c>
      <c r="FY274" s="7">
        <v>0</v>
      </c>
      <c r="FZ274" s="59">
        <f t="shared" si="2863"/>
        <v>0</v>
      </c>
      <c r="GA274" s="58">
        <v>0</v>
      </c>
      <c r="GB274" s="7">
        <v>0</v>
      </c>
      <c r="GC274" s="59">
        <f t="shared" si="2864"/>
        <v>0</v>
      </c>
      <c r="GD274" s="58">
        <v>0</v>
      </c>
      <c r="GE274" s="7">
        <v>0</v>
      </c>
      <c r="GF274" s="59">
        <f t="shared" si="2865"/>
        <v>0</v>
      </c>
      <c r="GG274" s="58">
        <v>0</v>
      </c>
      <c r="GH274" s="7">
        <v>0</v>
      </c>
      <c r="GI274" s="59">
        <f t="shared" si="2866"/>
        <v>0</v>
      </c>
      <c r="GJ274" s="58">
        <v>0</v>
      </c>
      <c r="GK274" s="7">
        <v>0</v>
      </c>
      <c r="GL274" s="59">
        <f t="shared" si="2867"/>
        <v>0</v>
      </c>
      <c r="GM274" s="58">
        <v>0</v>
      </c>
      <c r="GN274" s="7">
        <v>0</v>
      </c>
      <c r="GO274" s="59">
        <f t="shared" si="2868"/>
        <v>0</v>
      </c>
      <c r="GP274" s="58">
        <v>0</v>
      </c>
      <c r="GQ274" s="7">
        <v>0</v>
      </c>
      <c r="GR274" s="59">
        <f t="shared" si="2869"/>
        <v>0</v>
      </c>
      <c r="GS274" s="58">
        <v>0</v>
      </c>
      <c r="GT274" s="7">
        <v>0</v>
      </c>
      <c r="GU274" s="59">
        <f t="shared" si="2870"/>
        <v>0</v>
      </c>
      <c r="GV274" s="58">
        <v>0</v>
      </c>
      <c r="GW274" s="7">
        <v>0</v>
      </c>
      <c r="GX274" s="59">
        <f t="shared" si="2871"/>
        <v>0</v>
      </c>
      <c r="GY274" s="6">
        <f t="shared" si="2735"/>
        <v>0</v>
      </c>
      <c r="GZ274" s="83">
        <f t="shared" si="2736"/>
        <v>0</v>
      </c>
    </row>
    <row r="275" spans="1:208" x14ac:dyDescent="0.3">
      <c r="A275" s="55">
        <v>2024</v>
      </c>
      <c r="B275" s="51" t="s">
        <v>14</v>
      </c>
      <c r="C275" s="58">
        <v>0</v>
      </c>
      <c r="D275" s="7">
        <v>0</v>
      </c>
      <c r="E275" s="59">
        <f t="shared" si="2873"/>
        <v>0</v>
      </c>
      <c r="F275" s="58">
        <v>0</v>
      </c>
      <c r="G275" s="7">
        <v>0</v>
      </c>
      <c r="H275" s="59">
        <f t="shared" si="2805"/>
        <v>0</v>
      </c>
      <c r="I275" s="58">
        <v>0</v>
      </c>
      <c r="J275" s="7">
        <v>0</v>
      </c>
      <c r="K275" s="59">
        <f t="shared" si="2806"/>
        <v>0</v>
      </c>
      <c r="L275" s="58">
        <v>0</v>
      </c>
      <c r="M275" s="7">
        <v>0</v>
      </c>
      <c r="N275" s="59">
        <f t="shared" si="2807"/>
        <v>0</v>
      </c>
      <c r="O275" s="58">
        <v>0</v>
      </c>
      <c r="P275" s="7">
        <v>0</v>
      </c>
      <c r="Q275" s="59">
        <f t="shared" si="2808"/>
        <v>0</v>
      </c>
      <c r="R275" s="58">
        <v>0</v>
      </c>
      <c r="S275" s="7">
        <v>0</v>
      </c>
      <c r="T275" s="59">
        <f t="shared" si="2809"/>
        <v>0</v>
      </c>
      <c r="U275" s="58">
        <v>0</v>
      </c>
      <c r="V275" s="7">
        <v>0</v>
      </c>
      <c r="W275" s="59">
        <f t="shared" si="2810"/>
        <v>0</v>
      </c>
      <c r="X275" s="58">
        <v>0</v>
      </c>
      <c r="Y275" s="7">
        <v>0</v>
      </c>
      <c r="Z275" s="59">
        <f t="shared" si="2811"/>
        <v>0</v>
      </c>
      <c r="AA275" s="58">
        <v>0</v>
      </c>
      <c r="AB275" s="7">
        <v>0</v>
      </c>
      <c r="AC275" s="59">
        <f t="shared" si="2812"/>
        <v>0</v>
      </c>
      <c r="AD275" s="58">
        <v>0</v>
      </c>
      <c r="AE275" s="7">
        <v>0</v>
      </c>
      <c r="AF275" s="59">
        <f t="shared" si="2813"/>
        <v>0</v>
      </c>
      <c r="AG275" s="58">
        <v>0</v>
      </c>
      <c r="AH275" s="7">
        <v>0</v>
      </c>
      <c r="AI275" s="59">
        <f t="shared" si="2814"/>
        <v>0</v>
      </c>
      <c r="AJ275" s="58">
        <v>0</v>
      </c>
      <c r="AK275" s="7">
        <v>0</v>
      </c>
      <c r="AL275" s="59">
        <f t="shared" si="2815"/>
        <v>0</v>
      </c>
      <c r="AM275" s="58">
        <v>0</v>
      </c>
      <c r="AN275" s="7">
        <v>0</v>
      </c>
      <c r="AO275" s="59">
        <f t="shared" si="2816"/>
        <v>0</v>
      </c>
      <c r="AP275" s="58">
        <v>0</v>
      </c>
      <c r="AQ275" s="7">
        <v>0</v>
      </c>
      <c r="AR275" s="59">
        <f t="shared" si="2817"/>
        <v>0</v>
      </c>
      <c r="AS275" s="58">
        <v>0</v>
      </c>
      <c r="AT275" s="7">
        <v>0</v>
      </c>
      <c r="AU275" s="59">
        <f t="shared" si="2818"/>
        <v>0</v>
      </c>
      <c r="AV275" s="58">
        <v>0</v>
      </c>
      <c r="AW275" s="7">
        <v>0</v>
      </c>
      <c r="AX275" s="59">
        <f t="shared" si="2819"/>
        <v>0</v>
      </c>
      <c r="AY275" s="58">
        <v>0</v>
      </c>
      <c r="AZ275" s="7">
        <v>0</v>
      </c>
      <c r="BA275" s="59">
        <f t="shared" si="2820"/>
        <v>0</v>
      </c>
      <c r="BB275" s="58">
        <v>0</v>
      </c>
      <c r="BC275" s="7">
        <v>0</v>
      </c>
      <c r="BD275" s="59">
        <f t="shared" si="2821"/>
        <v>0</v>
      </c>
      <c r="BE275" s="58">
        <v>0</v>
      </c>
      <c r="BF275" s="7">
        <v>0</v>
      </c>
      <c r="BG275" s="59">
        <f t="shared" si="2822"/>
        <v>0</v>
      </c>
      <c r="BH275" s="58">
        <v>0</v>
      </c>
      <c r="BI275" s="7">
        <v>0</v>
      </c>
      <c r="BJ275" s="59">
        <f t="shared" si="2823"/>
        <v>0</v>
      </c>
      <c r="BK275" s="58">
        <v>0</v>
      </c>
      <c r="BL275" s="7">
        <v>0</v>
      </c>
      <c r="BM275" s="59">
        <f t="shared" si="2824"/>
        <v>0</v>
      </c>
      <c r="BN275" s="58">
        <v>0</v>
      </c>
      <c r="BO275" s="7">
        <v>0</v>
      </c>
      <c r="BP275" s="59">
        <f t="shared" si="2825"/>
        <v>0</v>
      </c>
      <c r="BQ275" s="58">
        <v>0</v>
      </c>
      <c r="BR275" s="7">
        <v>0</v>
      </c>
      <c r="BS275" s="59">
        <f t="shared" si="2826"/>
        <v>0</v>
      </c>
      <c r="BT275" s="58">
        <v>0</v>
      </c>
      <c r="BU275" s="7">
        <v>0</v>
      </c>
      <c r="BV275" s="59">
        <f t="shared" si="2827"/>
        <v>0</v>
      </c>
      <c r="BW275" s="58">
        <v>0</v>
      </c>
      <c r="BX275" s="7">
        <v>0</v>
      </c>
      <c r="BY275" s="59">
        <f t="shared" si="2828"/>
        <v>0</v>
      </c>
      <c r="BZ275" s="58">
        <v>0</v>
      </c>
      <c r="CA275" s="7">
        <v>0</v>
      </c>
      <c r="CB275" s="59">
        <f t="shared" si="2829"/>
        <v>0</v>
      </c>
      <c r="CC275" s="58">
        <v>0</v>
      </c>
      <c r="CD275" s="7">
        <v>0</v>
      </c>
      <c r="CE275" s="59">
        <f t="shared" si="2830"/>
        <v>0</v>
      </c>
      <c r="CF275" s="58">
        <v>0</v>
      </c>
      <c r="CG275" s="7">
        <v>0</v>
      </c>
      <c r="CH275" s="59">
        <f t="shared" si="2831"/>
        <v>0</v>
      </c>
      <c r="CI275" s="58">
        <v>0</v>
      </c>
      <c r="CJ275" s="7">
        <v>0</v>
      </c>
      <c r="CK275" s="59">
        <f t="shared" si="2832"/>
        <v>0</v>
      </c>
      <c r="CL275" s="58">
        <v>0</v>
      </c>
      <c r="CM275" s="7">
        <v>0</v>
      </c>
      <c r="CN275" s="59">
        <f t="shared" si="2833"/>
        <v>0</v>
      </c>
      <c r="CO275" s="58">
        <v>0</v>
      </c>
      <c r="CP275" s="7">
        <v>0</v>
      </c>
      <c r="CQ275" s="59">
        <f t="shared" si="2834"/>
        <v>0</v>
      </c>
      <c r="CR275" s="58">
        <v>0</v>
      </c>
      <c r="CS275" s="7">
        <v>0</v>
      </c>
      <c r="CT275" s="59">
        <f t="shared" si="2835"/>
        <v>0</v>
      </c>
      <c r="CU275" s="58">
        <v>0</v>
      </c>
      <c r="CV275" s="7">
        <v>0</v>
      </c>
      <c r="CW275" s="59">
        <f t="shared" si="2836"/>
        <v>0</v>
      </c>
      <c r="CX275" s="58">
        <v>0</v>
      </c>
      <c r="CY275" s="7">
        <v>0</v>
      </c>
      <c r="CZ275" s="59">
        <f t="shared" si="2837"/>
        <v>0</v>
      </c>
      <c r="DA275" s="58">
        <v>0</v>
      </c>
      <c r="DB275" s="7">
        <v>0</v>
      </c>
      <c r="DC275" s="59">
        <f t="shared" si="2838"/>
        <v>0</v>
      </c>
      <c r="DD275" s="58">
        <v>0</v>
      </c>
      <c r="DE275" s="7">
        <v>0</v>
      </c>
      <c r="DF275" s="59">
        <f t="shared" si="2839"/>
        <v>0</v>
      </c>
      <c r="DG275" s="58">
        <v>0</v>
      </c>
      <c r="DH275" s="7">
        <v>0</v>
      </c>
      <c r="DI275" s="59">
        <f t="shared" si="2840"/>
        <v>0</v>
      </c>
      <c r="DJ275" s="58">
        <v>0</v>
      </c>
      <c r="DK275" s="7">
        <v>0</v>
      </c>
      <c r="DL275" s="59">
        <f t="shared" si="2841"/>
        <v>0</v>
      </c>
      <c r="DM275" s="58">
        <v>0</v>
      </c>
      <c r="DN275" s="7">
        <v>0</v>
      </c>
      <c r="DO275" s="59">
        <f t="shared" si="2842"/>
        <v>0</v>
      </c>
      <c r="DP275" s="58">
        <v>0</v>
      </c>
      <c r="DQ275" s="7">
        <v>0</v>
      </c>
      <c r="DR275" s="59">
        <f t="shared" si="2843"/>
        <v>0</v>
      </c>
      <c r="DS275" s="58">
        <v>0</v>
      </c>
      <c r="DT275" s="7">
        <v>0</v>
      </c>
      <c r="DU275" s="59">
        <f t="shared" si="2844"/>
        <v>0</v>
      </c>
      <c r="DV275" s="58">
        <v>0</v>
      </c>
      <c r="DW275" s="7">
        <v>0</v>
      </c>
      <c r="DX275" s="59">
        <f t="shared" si="2845"/>
        <v>0</v>
      </c>
      <c r="DY275" s="58">
        <v>0</v>
      </c>
      <c r="DZ275" s="7">
        <v>0</v>
      </c>
      <c r="EA275" s="59">
        <f t="shared" si="2846"/>
        <v>0</v>
      </c>
      <c r="EB275" s="58">
        <v>0</v>
      </c>
      <c r="EC275" s="7">
        <v>0</v>
      </c>
      <c r="ED275" s="59">
        <f t="shared" si="2847"/>
        <v>0</v>
      </c>
      <c r="EE275" s="58">
        <v>0</v>
      </c>
      <c r="EF275" s="7">
        <v>0</v>
      </c>
      <c r="EG275" s="59">
        <f t="shared" si="2848"/>
        <v>0</v>
      </c>
      <c r="EH275" s="58">
        <v>0</v>
      </c>
      <c r="EI275" s="7">
        <v>0</v>
      </c>
      <c r="EJ275" s="59">
        <f t="shared" si="2849"/>
        <v>0</v>
      </c>
      <c r="EK275" s="58">
        <v>0</v>
      </c>
      <c r="EL275" s="7">
        <v>0</v>
      </c>
      <c r="EM275" s="59">
        <f t="shared" si="2850"/>
        <v>0</v>
      </c>
      <c r="EN275" s="58">
        <v>0</v>
      </c>
      <c r="EO275" s="7">
        <v>0</v>
      </c>
      <c r="EP275" s="59">
        <f t="shared" si="2851"/>
        <v>0</v>
      </c>
      <c r="EQ275" s="58">
        <v>0</v>
      </c>
      <c r="ER275" s="7">
        <v>0</v>
      </c>
      <c r="ES275" s="59">
        <f t="shared" si="2852"/>
        <v>0</v>
      </c>
      <c r="ET275" s="58">
        <v>0</v>
      </c>
      <c r="EU275" s="7">
        <v>0</v>
      </c>
      <c r="EV275" s="59">
        <f t="shared" si="2853"/>
        <v>0</v>
      </c>
      <c r="EW275" s="58">
        <v>0</v>
      </c>
      <c r="EX275" s="7">
        <v>0</v>
      </c>
      <c r="EY275" s="59">
        <f t="shared" si="2854"/>
        <v>0</v>
      </c>
      <c r="EZ275" s="58">
        <v>0</v>
      </c>
      <c r="FA275" s="7">
        <v>0</v>
      </c>
      <c r="FB275" s="59">
        <f t="shared" si="2855"/>
        <v>0</v>
      </c>
      <c r="FC275" s="58">
        <v>0</v>
      </c>
      <c r="FD275" s="7">
        <v>0</v>
      </c>
      <c r="FE275" s="59">
        <f t="shared" si="2856"/>
        <v>0</v>
      </c>
      <c r="FF275" s="58">
        <v>0</v>
      </c>
      <c r="FG275" s="7">
        <v>0</v>
      </c>
      <c r="FH275" s="59">
        <f t="shared" si="2857"/>
        <v>0</v>
      </c>
      <c r="FI275" s="58">
        <v>0</v>
      </c>
      <c r="FJ275" s="7">
        <v>0</v>
      </c>
      <c r="FK275" s="59">
        <f t="shared" si="2858"/>
        <v>0</v>
      </c>
      <c r="FL275" s="58">
        <v>0</v>
      </c>
      <c r="FM275" s="7">
        <v>0</v>
      </c>
      <c r="FN275" s="59">
        <f t="shared" si="2859"/>
        <v>0</v>
      </c>
      <c r="FO275" s="58">
        <v>0</v>
      </c>
      <c r="FP275" s="7">
        <v>0</v>
      </c>
      <c r="FQ275" s="59">
        <f t="shared" si="2860"/>
        <v>0</v>
      </c>
      <c r="FR275" s="58">
        <v>0</v>
      </c>
      <c r="FS275" s="7">
        <v>0</v>
      </c>
      <c r="FT275" s="59">
        <f t="shared" si="2861"/>
        <v>0</v>
      </c>
      <c r="FU275" s="58">
        <v>0</v>
      </c>
      <c r="FV275" s="7">
        <v>0</v>
      </c>
      <c r="FW275" s="59">
        <f t="shared" si="2862"/>
        <v>0</v>
      </c>
      <c r="FX275" s="58">
        <v>0</v>
      </c>
      <c r="FY275" s="7">
        <v>0</v>
      </c>
      <c r="FZ275" s="59">
        <f t="shared" si="2863"/>
        <v>0</v>
      </c>
      <c r="GA275" s="58">
        <v>0</v>
      </c>
      <c r="GB275" s="7">
        <v>0</v>
      </c>
      <c r="GC275" s="59">
        <f t="shared" si="2864"/>
        <v>0</v>
      </c>
      <c r="GD275" s="58">
        <v>0</v>
      </c>
      <c r="GE275" s="7">
        <v>0</v>
      </c>
      <c r="GF275" s="59">
        <f t="shared" si="2865"/>
        <v>0</v>
      </c>
      <c r="GG275" s="58">
        <v>0</v>
      </c>
      <c r="GH275" s="7">
        <v>0</v>
      </c>
      <c r="GI275" s="59">
        <f t="shared" si="2866"/>
        <v>0</v>
      </c>
      <c r="GJ275" s="58">
        <v>0</v>
      </c>
      <c r="GK275" s="7">
        <v>0</v>
      </c>
      <c r="GL275" s="59">
        <f t="shared" si="2867"/>
        <v>0</v>
      </c>
      <c r="GM275" s="58">
        <v>0</v>
      </c>
      <c r="GN275" s="7">
        <v>0</v>
      </c>
      <c r="GO275" s="59">
        <f t="shared" si="2868"/>
        <v>0</v>
      </c>
      <c r="GP275" s="58">
        <v>0</v>
      </c>
      <c r="GQ275" s="7">
        <v>0</v>
      </c>
      <c r="GR275" s="59">
        <f t="shared" si="2869"/>
        <v>0</v>
      </c>
      <c r="GS275" s="58">
        <v>0</v>
      </c>
      <c r="GT275" s="7">
        <v>0</v>
      </c>
      <c r="GU275" s="59">
        <f t="shared" si="2870"/>
        <v>0</v>
      </c>
      <c r="GV275" s="58">
        <v>0</v>
      </c>
      <c r="GW275" s="7">
        <v>0</v>
      </c>
      <c r="GX275" s="59">
        <f t="shared" si="2871"/>
        <v>0</v>
      </c>
      <c r="GY275" s="6">
        <f t="shared" si="2735"/>
        <v>0</v>
      </c>
      <c r="GZ275" s="83">
        <f t="shared" si="2736"/>
        <v>0</v>
      </c>
    </row>
    <row r="276" spans="1:208" x14ac:dyDescent="0.3">
      <c r="A276" s="55">
        <v>2024</v>
      </c>
      <c r="B276" s="59" t="s">
        <v>15</v>
      </c>
      <c r="C276" s="58">
        <v>0</v>
      </c>
      <c r="D276" s="7">
        <v>0</v>
      </c>
      <c r="E276" s="59">
        <f t="shared" si="2873"/>
        <v>0</v>
      </c>
      <c r="F276" s="58">
        <v>0</v>
      </c>
      <c r="G276" s="7">
        <v>0</v>
      </c>
      <c r="H276" s="59">
        <f t="shared" si="2805"/>
        <v>0</v>
      </c>
      <c r="I276" s="58">
        <v>0</v>
      </c>
      <c r="J276" s="7">
        <v>0</v>
      </c>
      <c r="K276" s="59">
        <f t="shared" si="2806"/>
        <v>0</v>
      </c>
      <c r="L276" s="58">
        <v>0</v>
      </c>
      <c r="M276" s="7">
        <v>0</v>
      </c>
      <c r="N276" s="59">
        <f t="shared" si="2807"/>
        <v>0</v>
      </c>
      <c r="O276" s="58">
        <v>0</v>
      </c>
      <c r="P276" s="7">
        <v>0</v>
      </c>
      <c r="Q276" s="59">
        <f t="shared" si="2808"/>
        <v>0</v>
      </c>
      <c r="R276" s="58">
        <v>0</v>
      </c>
      <c r="S276" s="7">
        <v>0</v>
      </c>
      <c r="T276" s="59">
        <f t="shared" si="2809"/>
        <v>0</v>
      </c>
      <c r="U276" s="58">
        <v>0</v>
      </c>
      <c r="V276" s="7">
        <v>0</v>
      </c>
      <c r="W276" s="59">
        <f t="shared" si="2810"/>
        <v>0</v>
      </c>
      <c r="X276" s="58">
        <v>0</v>
      </c>
      <c r="Y276" s="7">
        <v>0</v>
      </c>
      <c r="Z276" s="59">
        <f t="shared" si="2811"/>
        <v>0</v>
      </c>
      <c r="AA276" s="58">
        <v>0</v>
      </c>
      <c r="AB276" s="7">
        <v>0</v>
      </c>
      <c r="AC276" s="59">
        <f t="shared" si="2812"/>
        <v>0</v>
      </c>
      <c r="AD276" s="58">
        <v>0</v>
      </c>
      <c r="AE276" s="7">
        <v>0</v>
      </c>
      <c r="AF276" s="59">
        <f t="shared" si="2813"/>
        <v>0</v>
      </c>
      <c r="AG276" s="58">
        <v>0</v>
      </c>
      <c r="AH276" s="7">
        <v>0</v>
      </c>
      <c r="AI276" s="59">
        <f t="shared" si="2814"/>
        <v>0</v>
      </c>
      <c r="AJ276" s="58">
        <v>0</v>
      </c>
      <c r="AK276" s="7">
        <v>0</v>
      </c>
      <c r="AL276" s="59">
        <f t="shared" si="2815"/>
        <v>0</v>
      </c>
      <c r="AM276" s="58">
        <v>0</v>
      </c>
      <c r="AN276" s="7">
        <v>0</v>
      </c>
      <c r="AO276" s="59">
        <f t="shared" si="2816"/>
        <v>0</v>
      </c>
      <c r="AP276" s="58">
        <v>0</v>
      </c>
      <c r="AQ276" s="7">
        <v>0</v>
      </c>
      <c r="AR276" s="59">
        <f t="shared" si="2817"/>
        <v>0</v>
      </c>
      <c r="AS276" s="58">
        <v>0</v>
      </c>
      <c r="AT276" s="7">
        <v>0</v>
      </c>
      <c r="AU276" s="59">
        <f t="shared" si="2818"/>
        <v>0</v>
      </c>
      <c r="AV276" s="58">
        <v>0</v>
      </c>
      <c r="AW276" s="7">
        <v>0</v>
      </c>
      <c r="AX276" s="59">
        <f t="shared" si="2819"/>
        <v>0</v>
      </c>
      <c r="AY276" s="58">
        <v>0</v>
      </c>
      <c r="AZ276" s="7">
        <v>0</v>
      </c>
      <c r="BA276" s="59">
        <f t="shared" si="2820"/>
        <v>0</v>
      </c>
      <c r="BB276" s="58">
        <v>0</v>
      </c>
      <c r="BC276" s="7">
        <v>0</v>
      </c>
      <c r="BD276" s="59">
        <f t="shared" si="2821"/>
        <v>0</v>
      </c>
      <c r="BE276" s="58">
        <v>0</v>
      </c>
      <c r="BF276" s="7">
        <v>0</v>
      </c>
      <c r="BG276" s="59">
        <f t="shared" si="2822"/>
        <v>0</v>
      </c>
      <c r="BH276" s="58">
        <v>0</v>
      </c>
      <c r="BI276" s="7">
        <v>0</v>
      </c>
      <c r="BJ276" s="59">
        <f t="shared" si="2823"/>
        <v>0</v>
      </c>
      <c r="BK276" s="58">
        <v>0</v>
      </c>
      <c r="BL276" s="7">
        <v>0</v>
      </c>
      <c r="BM276" s="59">
        <f t="shared" si="2824"/>
        <v>0</v>
      </c>
      <c r="BN276" s="58">
        <v>0</v>
      </c>
      <c r="BO276" s="7">
        <v>0</v>
      </c>
      <c r="BP276" s="59">
        <f t="shared" si="2825"/>
        <v>0</v>
      </c>
      <c r="BQ276" s="58">
        <v>0</v>
      </c>
      <c r="BR276" s="7">
        <v>0</v>
      </c>
      <c r="BS276" s="59">
        <f t="shared" si="2826"/>
        <v>0</v>
      </c>
      <c r="BT276" s="58">
        <v>0</v>
      </c>
      <c r="BU276" s="7">
        <v>0</v>
      </c>
      <c r="BV276" s="59">
        <f t="shared" si="2827"/>
        <v>0</v>
      </c>
      <c r="BW276" s="58">
        <v>0</v>
      </c>
      <c r="BX276" s="7">
        <v>0</v>
      </c>
      <c r="BY276" s="59">
        <f t="shared" si="2828"/>
        <v>0</v>
      </c>
      <c r="BZ276" s="58">
        <v>0</v>
      </c>
      <c r="CA276" s="7">
        <v>0</v>
      </c>
      <c r="CB276" s="59">
        <f t="shared" si="2829"/>
        <v>0</v>
      </c>
      <c r="CC276" s="58">
        <v>0</v>
      </c>
      <c r="CD276" s="7">
        <v>0</v>
      </c>
      <c r="CE276" s="59">
        <f t="shared" si="2830"/>
        <v>0</v>
      </c>
      <c r="CF276" s="58">
        <v>0</v>
      </c>
      <c r="CG276" s="7">
        <v>0</v>
      </c>
      <c r="CH276" s="59">
        <f t="shared" si="2831"/>
        <v>0</v>
      </c>
      <c r="CI276" s="58">
        <v>0</v>
      </c>
      <c r="CJ276" s="7">
        <v>0</v>
      </c>
      <c r="CK276" s="59">
        <f t="shared" si="2832"/>
        <v>0</v>
      </c>
      <c r="CL276" s="58">
        <v>0</v>
      </c>
      <c r="CM276" s="7">
        <v>0</v>
      </c>
      <c r="CN276" s="59">
        <f t="shared" si="2833"/>
        <v>0</v>
      </c>
      <c r="CO276" s="58">
        <v>0</v>
      </c>
      <c r="CP276" s="7">
        <v>0</v>
      </c>
      <c r="CQ276" s="59">
        <f t="shared" si="2834"/>
        <v>0</v>
      </c>
      <c r="CR276" s="58">
        <v>0</v>
      </c>
      <c r="CS276" s="7">
        <v>0</v>
      </c>
      <c r="CT276" s="59">
        <f t="shared" si="2835"/>
        <v>0</v>
      </c>
      <c r="CU276" s="58">
        <v>0</v>
      </c>
      <c r="CV276" s="7">
        <v>0</v>
      </c>
      <c r="CW276" s="59">
        <f t="shared" si="2836"/>
        <v>0</v>
      </c>
      <c r="CX276" s="58">
        <v>0</v>
      </c>
      <c r="CY276" s="7">
        <v>0</v>
      </c>
      <c r="CZ276" s="59">
        <f t="shared" si="2837"/>
        <v>0</v>
      </c>
      <c r="DA276" s="58">
        <v>0</v>
      </c>
      <c r="DB276" s="7">
        <v>0</v>
      </c>
      <c r="DC276" s="59">
        <f t="shared" si="2838"/>
        <v>0</v>
      </c>
      <c r="DD276" s="58">
        <v>0</v>
      </c>
      <c r="DE276" s="7">
        <v>0</v>
      </c>
      <c r="DF276" s="59">
        <f t="shared" si="2839"/>
        <v>0</v>
      </c>
      <c r="DG276" s="58">
        <v>0</v>
      </c>
      <c r="DH276" s="7">
        <v>0</v>
      </c>
      <c r="DI276" s="59">
        <f t="shared" si="2840"/>
        <v>0</v>
      </c>
      <c r="DJ276" s="58">
        <v>0</v>
      </c>
      <c r="DK276" s="7">
        <v>0</v>
      </c>
      <c r="DL276" s="59">
        <f t="shared" si="2841"/>
        <v>0</v>
      </c>
      <c r="DM276" s="58">
        <v>0</v>
      </c>
      <c r="DN276" s="7">
        <v>0</v>
      </c>
      <c r="DO276" s="59">
        <f t="shared" si="2842"/>
        <v>0</v>
      </c>
      <c r="DP276" s="58">
        <v>0</v>
      </c>
      <c r="DQ276" s="7">
        <v>0</v>
      </c>
      <c r="DR276" s="59">
        <f t="shared" si="2843"/>
        <v>0</v>
      </c>
      <c r="DS276" s="58">
        <v>0</v>
      </c>
      <c r="DT276" s="7">
        <v>0</v>
      </c>
      <c r="DU276" s="59">
        <f t="shared" si="2844"/>
        <v>0</v>
      </c>
      <c r="DV276" s="58">
        <v>0</v>
      </c>
      <c r="DW276" s="7">
        <v>0</v>
      </c>
      <c r="DX276" s="59">
        <f t="shared" si="2845"/>
        <v>0</v>
      </c>
      <c r="DY276" s="58">
        <v>0</v>
      </c>
      <c r="DZ276" s="7">
        <v>0</v>
      </c>
      <c r="EA276" s="59">
        <f t="shared" si="2846"/>
        <v>0</v>
      </c>
      <c r="EB276" s="58">
        <v>0</v>
      </c>
      <c r="EC276" s="7">
        <v>0</v>
      </c>
      <c r="ED276" s="59">
        <f t="shared" si="2847"/>
        <v>0</v>
      </c>
      <c r="EE276" s="58">
        <v>0</v>
      </c>
      <c r="EF276" s="7">
        <v>0</v>
      </c>
      <c r="EG276" s="59">
        <f t="shared" si="2848"/>
        <v>0</v>
      </c>
      <c r="EH276" s="58">
        <v>0</v>
      </c>
      <c r="EI276" s="7">
        <v>0</v>
      </c>
      <c r="EJ276" s="59">
        <f t="shared" si="2849"/>
        <v>0</v>
      </c>
      <c r="EK276" s="58">
        <v>0</v>
      </c>
      <c r="EL276" s="7">
        <v>0</v>
      </c>
      <c r="EM276" s="59">
        <f t="shared" si="2850"/>
        <v>0</v>
      </c>
      <c r="EN276" s="58">
        <v>0</v>
      </c>
      <c r="EO276" s="7">
        <v>0</v>
      </c>
      <c r="EP276" s="59">
        <f t="shared" si="2851"/>
        <v>0</v>
      </c>
      <c r="EQ276" s="58">
        <v>0</v>
      </c>
      <c r="ER276" s="7">
        <v>0</v>
      </c>
      <c r="ES276" s="59">
        <f t="shared" si="2852"/>
        <v>0</v>
      </c>
      <c r="ET276" s="58">
        <v>0</v>
      </c>
      <c r="EU276" s="7">
        <v>0</v>
      </c>
      <c r="EV276" s="59">
        <f t="shared" si="2853"/>
        <v>0</v>
      </c>
      <c r="EW276" s="58">
        <v>0</v>
      </c>
      <c r="EX276" s="7">
        <v>0</v>
      </c>
      <c r="EY276" s="59">
        <f t="shared" si="2854"/>
        <v>0</v>
      </c>
      <c r="EZ276" s="58">
        <v>0</v>
      </c>
      <c r="FA276" s="7">
        <v>0</v>
      </c>
      <c r="FB276" s="59">
        <f t="shared" si="2855"/>
        <v>0</v>
      </c>
      <c r="FC276" s="58">
        <v>0</v>
      </c>
      <c r="FD276" s="7">
        <v>0</v>
      </c>
      <c r="FE276" s="59">
        <f t="shared" si="2856"/>
        <v>0</v>
      </c>
      <c r="FF276" s="58">
        <v>0</v>
      </c>
      <c r="FG276" s="7">
        <v>0</v>
      </c>
      <c r="FH276" s="59">
        <f t="shared" si="2857"/>
        <v>0</v>
      </c>
      <c r="FI276" s="58">
        <v>0</v>
      </c>
      <c r="FJ276" s="7">
        <v>0</v>
      </c>
      <c r="FK276" s="59">
        <f t="shared" si="2858"/>
        <v>0</v>
      </c>
      <c r="FL276" s="58">
        <v>0</v>
      </c>
      <c r="FM276" s="7">
        <v>0</v>
      </c>
      <c r="FN276" s="59">
        <f t="shared" si="2859"/>
        <v>0</v>
      </c>
      <c r="FO276" s="58">
        <v>0</v>
      </c>
      <c r="FP276" s="7">
        <v>0</v>
      </c>
      <c r="FQ276" s="59">
        <f t="shared" si="2860"/>
        <v>0</v>
      </c>
      <c r="FR276" s="58">
        <v>0</v>
      </c>
      <c r="FS276" s="7">
        <v>0</v>
      </c>
      <c r="FT276" s="59">
        <f t="shared" si="2861"/>
        <v>0</v>
      </c>
      <c r="FU276" s="58">
        <v>0</v>
      </c>
      <c r="FV276" s="7">
        <v>0</v>
      </c>
      <c r="FW276" s="59">
        <f t="shared" si="2862"/>
        <v>0</v>
      </c>
      <c r="FX276" s="58">
        <v>0</v>
      </c>
      <c r="FY276" s="7">
        <v>0</v>
      </c>
      <c r="FZ276" s="59">
        <f t="shared" si="2863"/>
        <v>0</v>
      </c>
      <c r="GA276" s="58">
        <v>0</v>
      </c>
      <c r="GB276" s="7">
        <v>0</v>
      </c>
      <c r="GC276" s="59">
        <f t="shared" si="2864"/>
        <v>0</v>
      </c>
      <c r="GD276" s="58">
        <v>0</v>
      </c>
      <c r="GE276" s="7">
        <v>0</v>
      </c>
      <c r="GF276" s="59">
        <f t="shared" si="2865"/>
        <v>0</v>
      </c>
      <c r="GG276" s="58">
        <v>0</v>
      </c>
      <c r="GH276" s="7">
        <v>0</v>
      </c>
      <c r="GI276" s="59">
        <f t="shared" si="2866"/>
        <v>0</v>
      </c>
      <c r="GJ276" s="58">
        <v>0</v>
      </c>
      <c r="GK276" s="7">
        <v>0</v>
      </c>
      <c r="GL276" s="59">
        <f t="shared" si="2867"/>
        <v>0</v>
      </c>
      <c r="GM276" s="58">
        <v>0</v>
      </c>
      <c r="GN276" s="7">
        <v>0</v>
      </c>
      <c r="GO276" s="59">
        <f t="shared" si="2868"/>
        <v>0</v>
      </c>
      <c r="GP276" s="58">
        <v>0</v>
      </c>
      <c r="GQ276" s="7">
        <v>0</v>
      </c>
      <c r="GR276" s="59">
        <f t="shared" si="2869"/>
        <v>0</v>
      </c>
      <c r="GS276" s="58">
        <v>0</v>
      </c>
      <c r="GT276" s="7">
        <v>0</v>
      </c>
      <c r="GU276" s="59">
        <f t="shared" si="2870"/>
        <v>0</v>
      </c>
      <c r="GV276" s="58">
        <v>0</v>
      </c>
      <c r="GW276" s="7">
        <v>0</v>
      </c>
      <c r="GX276" s="59">
        <f t="shared" si="2871"/>
        <v>0</v>
      </c>
      <c r="GY276" s="6">
        <f t="shared" si="2735"/>
        <v>0</v>
      </c>
      <c r="GZ276" s="83">
        <f t="shared" si="2736"/>
        <v>0</v>
      </c>
    </row>
    <row r="277" spans="1:208" x14ac:dyDescent="0.3">
      <c r="A277" s="55">
        <v>2024</v>
      </c>
      <c r="B277" s="51" t="s">
        <v>16</v>
      </c>
      <c r="C277" s="58">
        <v>0</v>
      </c>
      <c r="D277" s="7">
        <v>0</v>
      </c>
      <c r="E277" s="59">
        <f t="shared" si="2873"/>
        <v>0</v>
      </c>
      <c r="F277" s="58">
        <v>0</v>
      </c>
      <c r="G277" s="7">
        <v>0</v>
      </c>
      <c r="H277" s="59">
        <f t="shared" si="2805"/>
        <v>0</v>
      </c>
      <c r="I277" s="58">
        <v>0</v>
      </c>
      <c r="J277" s="7">
        <v>0</v>
      </c>
      <c r="K277" s="59">
        <f t="shared" si="2806"/>
        <v>0</v>
      </c>
      <c r="L277" s="58">
        <v>0</v>
      </c>
      <c r="M277" s="7">
        <v>0</v>
      </c>
      <c r="N277" s="59">
        <f t="shared" si="2807"/>
        <v>0</v>
      </c>
      <c r="O277" s="58">
        <v>0</v>
      </c>
      <c r="P277" s="7">
        <v>0</v>
      </c>
      <c r="Q277" s="59">
        <f t="shared" si="2808"/>
        <v>0</v>
      </c>
      <c r="R277" s="58">
        <v>0</v>
      </c>
      <c r="S277" s="7">
        <v>0</v>
      </c>
      <c r="T277" s="59">
        <f t="shared" si="2809"/>
        <v>0</v>
      </c>
      <c r="U277" s="58">
        <v>0</v>
      </c>
      <c r="V277" s="7">
        <v>0</v>
      </c>
      <c r="W277" s="59">
        <f t="shared" si="2810"/>
        <v>0</v>
      </c>
      <c r="X277" s="58">
        <v>0</v>
      </c>
      <c r="Y277" s="7">
        <v>0</v>
      </c>
      <c r="Z277" s="59">
        <f t="shared" si="2811"/>
        <v>0</v>
      </c>
      <c r="AA277" s="58">
        <v>0</v>
      </c>
      <c r="AB277" s="7">
        <v>0</v>
      </c>
      <c r="AC277" s="59">
        <f t="shared" si="2812"/>
        <v>0</v>
      </c>
      <c r="AD277" s="58">
        <v>0</v>
      </c>
      <c r="AE277" s="7">
        <v>0</v>
      </c>
      <c r="AF277" s="59">
        <f t="shared" si="2813"/>
        <v>0</v>
      </c>
      <c r="AG277" s="58">
        <v>0</v>
      </c>
      <c r="AH277" s="7">
        <v>0</v>
      </c>
      <c r="AI277" s="59">
        <f t="shared" si="2814"/>
        <v>0</v>
      </c>
      <c r="AJ277" s="58">
        <v>0</v>
      </c>
      <c r="AK277" s="7">
        <v>0</v>
      </c>
      <c r="AL277" s="59">
        <f t="shared" si="2815"/>
        <v>0</v>
      </c>
      <c r="AM277" s="58">
        <v>0</v>
      </c>
      <c r="AN277" s="7">
        <v>0</v>
      </c>
      <c r="AO277" s="59">
        <f t="shared" si="2816"/>
        <v>0</v>
      </c>
      <c r="AP277" s="58">
        <v>0</v>
      </c>
      <c r="AQ277" s="7">
        <v>0</v>
      </c>
      <c r="AR277" s="59">
        <f t="shared" si="2817"/>
        <v>0</v>
      </c>
      <c r="AS277" s="58">
        <v>0</v>
      </c>
      <c r="AT277" s="7">
        <v>0</v>
      </c>
      <c r="AU277" s="59">
        <f t="shared" si="2818"/>
        <v>0</v>
      </c>
      <c r="AV277" s="58">
        <v>0</v>
      </c>
      <c r="AW277" s="7">
        <v>0</v>
      </c>
      <c r="AX277" s="59">
        <f t="shared" si="2819"/>
        <v>0</v>
      </c>
      <c r="AY277" s="58">
        <v>0</v>
      </c>
      <c r="AZ277" s="7">
        <v>0</v>
      </c>
      <c r="BA277" s="59">
        <f t="shared" si="2820"/>
        <v>0</v>
      </c>
      <c r="BB277" s="58">
        <v>0</v>
      </c>
      <c r="BC277" s="7">
        <v>0</v>
      </c>
      <c r="BD277" s="59">
        <f t="shared" si="2821"/>
        <v>0</v>
      </c>
      <c r="BE277" s="58">
        <v>0</v>
      </c>
      <c r="BF277" s="7">
        <v>0</v>
      </c>
      <c r="BG277" s="59">
        <f t="shared" si="2822"/>
        <v>0</v>
      </c>
      <c r="BH277" s="58">
        <v>0</v>
      </c>
      <c r="BI277" s="7">
        <v>0</v>
      </c>
      <c r="BJ277" s="59">
        <f t="shared" si="2823"/>
        <v>0</v>
      </c>
      <c r="BK277" s="58">
        <v>0</v>
      </c>
      <c r="BL277" s="7">
        <v>0</v>
      </c>
      <c r="BM277" s="59">
        <f t="shared" si="2824"/>
        <v>0</v>
      </c>
      <c r="BN277" s="58">
        <v>0</v>
      </c>
      <c r="BO277" s="7">
        <v>0</v>
      </c>
      <c r="BP277" s="59">
        <f t="shared" si="2825"/>
        <v>0</v>
      </c>
      <c r="BQ277" s="58">
        <v>0</v>
      </c>
      <c r="BR277" s="7">
        <v>0</v>
      </c>
      <c r="BS277" s="59">
        <f t="shared" si="2826"/>
        <v>0</v>
      </c>
      <c r="BT277" s="58">
        <v>0</v>
      </c>
      <c r="BU277" s="7">
        <v>0</v>
      </c>
      <c r="BV277" s="59">
        <f t="shared" si="2827"/>
        <v>0</v>
      </c>
      <c r="BW277" s="58">
        <v>0</v>
      </c>
      <c r="BX277" s="7">
        <v>0</v>
      </c>
      <c r="BY277" s="59">
        <f t="shared" si="2828"/>
        <v>0</v>
      </c>
      <c r="BZ277" s="58">
        <v>0</v>
      </c>
      <c r="CA277" s="7">
        <v>0</v>
      </c>
      <c r="CB277" s="59">
        <f t="shared" si="2829"/>
        <v>0</v>
      </c>
      <c r="CC277" s="58">
        <v>0</v>
      </c>
      <c r="CD277" s="7">
        <v>0</v>
      </c>
      <c r="CE277" s="59">
        <f t="shared" si="2830"/>
        <v>0</v>
      </c>
      <c r="CF277" s="58">
        <v>0</v>
      </c>
      <c r="CG277" s="7">
        <v>0</v>
      </c>
      <c r="CH277" s="59">
        <f t="shared" si="2831"/>
        <v>0</v>
      </c>
      <c r="CI277" s="58">
        <v>0</v>
      </c>
      <c r="CJ277" s="7">
        <v>0</v>
      </c>
      <c r="CK277" s="59">
        <f t="shared" si="2832"/>
        <v>0</v>
      </c>
      <c r="CL277" s="58">
        <v>0</v>
      </c>
      <c r="CM277" s="7">
        <v>0</v>
      </c>
      <c r="CN277" s="59">
        <f t="shared" si="2833"/>
        <v>0</v>
      </c>
      <c r="CO277" s="58">
        <v>0</v>
      </c>
      <c r="CP277" s="7">
        <v>0</v>
      </c>
      <c r="CQ277" s="59">
        <f t="shared" si="2834"/>
        <v>0</v>
      </c>
      <c r="CR277" s="58">
        <v>0</v>
      </c>
      <c r="CS277" s="7">
        <v>0</v>
      </c>
      <c r="CT277" s="59">
        <f t="shared" si="2835"/>
        <v>0</v>
      </c>
      <c r="CU277" s="58">
        <v>0</v>
      </c>
      <c r="CV277" s="7">
        <v>0</v>
      </c>
      <c r="CW277" s="59">
        <f t="shared" si="2836"/>
        <v>0</v>
      </c>
      <c r="CX277" s="58">
        <v>0</v>
      </c>
      <c r="CY277" s="7">
        <v>0</v>
      </c>
      <c r="CZ277" s="59">
        <f t="shared" si="2837"/>
        <v>0</v>
      </c>
      <c r="DA277" s="58">
        <v>0</v>
      </c>
      <c r="DB277" s="7">
        <v>0</v>
      </c>
      <c r="DC277" s="59">
        <f t="shared" si="2838"/>
        <v>0</v>
      </c>
      <c r="DD277" s="58">
        <v>0</v>
      </c>
      <c r="DE277" s="7">
        <v>0</v>
      </c>
      <c r="DF277" s="59">
        <f t="shared" si="2839"/>
        <v>0</v>
      </c>
      <c r="DG277" s="58">
        <v>0</v>
      </c>
      <c r="DH277" s="7">
        <v>0</v>
      </c>
      <c r="DI277" s="59">
        <f t="shared" si="2840"/>
        <v>0</v>
      </c>
      <c r="DJ277" s="58">
        <v>0</v>
      </c>
      <c r="DK277" s="7">
        <v>0</v>
      </c>
      <c r="DL277" s="59">
        <f t="shared" si="2841"/>
        <v>0</v>
      </c>
      <c r="DM277" s="58">
        <v>0</v>
      </c>
      <c r="DN277" s="7">
        <v>0</v>
      </c>
      <c r="DO277" s="59">
        <f t="shared" si="2842"/>
        <v>0</v>
      </c>
      <c r="DP277" s="58">
        <v>0</v>
      </c>
      <c r="DQ277" s="7">
        <v>0</v>
      </c>
      <c r="DR277" s="59">
        <f t="shared" si="2843"/>
        <v>0</v>
      </c>
      <c r="DS277" s="58">
        <v>0</v>
      </c>
      <c r="DT277" s="7">
        <v>0</v>
      </c>
      <c r="DU277" s="59">
        <f t="shared" si="2844"/>
        <v>0</v>
      </c>
      <c r="DV277" s="58">
        <v>0</v>
      </c>
      <c r="DW277" s="7">
        <v>0</v>
      </c>
      <c r="DX277" s="59">
        <f t="shared" si="2845"/>
        <v>0</v>
      </c>
      <c r="DY277" s="58">
        <v>0</v>
      </c>
      <c r="DZ277" s="7">
        <v>0</v>
      </c>
      <c r="EA277" s="59">
        <f t="shared" si="2846"/>
        <v>0</v>
      </c>
      <c r="EB277" s="58">
        <v>0</v>
      </c>
      <c r="EC277" s="7">
        <v>0</v>
      </c>
      <c r="ED277" s="59">
        <f t="shared" si="2847"/>
        <v>0</v>
      </c>
      <c r="EE277" s="58">
        <v>0</v>
      </c>
      <c r="EF277" s="7">
        <v>0</v>
      </c>
      <c r="EG277" s="59">
        <f t="shared" si="2848"/>
        <v>0</v>
      </c>
      <c r="EH277" s="58">
        <v>0</v>
      </c>
      <c r="EI277" s="7">
        <v>0</v>
      </c>
      <c r="EJ277" s="59">
        <f t="shared" si="2849"/>
        <v>0</v>
      </c>
      <c r="EK277" s="58">
        <v>0</v>
      </c>
      <c r="EL277" s="7">
        <v>0</v>
      </c>
      <c r="EM277" s="59">
        <f t="shared" si="2850"/>
        <v>0</v>
      </c>
      <c r="EN277" s="58">
        <v>0</v>
      </c>
      <c r="EO277" s="7">
        <v>0</v>
      </c>
      <c r="EP277" s="59">
        <f t="shared" si="2851"/>
        <v>0</v>
      </c>
      <c r="EQ277" s="58">
        <v>0</v>
      </c>
      <c r="ER277" s="7">
        <v>0</v>
      </c>
      <c r="ES277" s="59">
        <f t="shared" si="2852"/>
        <v>0</v>
      </c>
      <c r="ET277" s="58">
        <v>0</v>
      </c>
      <c r="EU277" s="7">
        <v>0</v>
      </c>
      <c r="EV277" s="59">
        <f t="shared" si="2853"/>
        <v>0</v>
      </c>
      <c r="EW277" s="58">
        <v>0</v>
      </c>
      <c r="EX277" s="7">
        <v>0</v>
      </c>
      <c r="EY277" s="59">
        <f t="shared" si="2854"/>
        <v>0</v>
      </c>
      <c r="EZ277" s="58">
        <v>0</v>
      </c>
      <c r="FA277" s="7">
        <v>0</v>
      </c>
      <c r="FB277" s="59">
        <f t="shared" si="2855"/>
        <v>0</v>
      </c>
      <c r="FC277" s="58">
        <v>0</v>
      </c>
      <c r="FD277" s="7">
        <v>0</v>
      </c>
      <c r="FE277" s="59">
        <f t="shared" si="2856"/>
        <v>0</v>
      </c>
      <c r="FF277" s="58">
        <v>0</v>
      </c>
      <c r="FG277" s="7">
        <v>0</v>
      </c>
      <c r="FH277" s="59">
        <f t="shared" si="2857"/>
        <v>0</v>
      </c>
      <c r="FI277" s="58">
        <v>0</v>
      </c>
      <c r="FJ277" s="7">
        <v>0</v>
      </c>
      <c r="FK277" s="59">
        <f t="shared" si="2858"/>
        <v>0</v>
      </c>
      <c r="FL277" s="58">
        <v>0</v>
      </c>
      <c r="FM277" s="7">
        <v>0</v>
      </c>
      <c r="FN277" s="59">
        <f t="shared" si="2859"/>
        <v>0</v>
      </c>
      <c r="FO277" s="58">
        <v>0</v>
      </c>
      <c r="FP277" s="7">
        <v>0</v>
      </c>
      <c r="FQ277" s="59">
        <f t="shared" si="2860"/>
        <v>0</v>
      </c>
      <c r="FR277" s="58">
        <v>0</v>
      </c>
      <c r="FS277" s="7">
        <v>0</v>
      </c>
      <c r="FT277" s="59">
        <f t="shared" si="2861"/>
        <v>0</v>
      </c>
      <c r="FU277" s="58">
        <v>0</v>
      </c>
      <c r="FV277" s="7">
        <v>0</v>
      </c>
      <c r="FW277" s="59">
        <f t="shared" si="2862"/>
        <v>0</v>
      </c>
      <c r="FX277" s="58">
        <v>0</v>
      </c>
      <c r="FY277" s="7">
        <v>0</v>
      </c>
      <c r="FZ277" s="59">
        <f t="shared" si="2863"/>
        <v>0</v>
      </c>
      <c r="GA277" s="58">
        <v>0</v>
      </c>
      <c r="GB277" s="7">
        <v>0</v>
      </c>
      <c r="GC277" s="59">
        <f t="shared" si="2864"/>
        <v>0</v>
      </c>
      <c r="GD277" s="58">
        <v>0</v>
      </c>
      <c r="GE277" s="7">
        <v>0</v>
      </c>
      <c r="GF277" s="59">
        <f t="shared" si="2865"/>
        <v>0</v>
      </c>
      <c r="GG277" s="58">
        <v>0</v>
      </c>
      <c r="GH277" s="7">
        <v>0</v>
      </c>
      <c r="GI277" s="59">
        <f t="shared" si="2866"/>
        <v>0</v>
      </c>
      <c r="GJ277" s="58">
        <v>0</v>
      </c>
      <c r="GK277" s="7">
        <v>0</v>
      </c>
      <c r="GL277" s="59">
        <f t="shared" si="2867"/>
        <v>0</v>
      </c>
      <c r="GM277" s="58">
        <v>0</v>
      </c>
      <c r="GN277" s="7">
        <v>0</v>
      </c>
      <c r="GO277" s="59">
        <f t="shared" si="2868"/>
        <v>0</v>
      </c>
      <c r="GP277" s="58">
        <v>0</v>
      </c>
      <c r="GQ277" s="7">
        <v>0</v>
      </c>
      <c r="GR277" s="59">
        <f t="shared" si="2869"/>
        <v>0</v>
      </c>
      <c r="GS277" s="58">
        <v>0</v>
      </c>
      <c r="GT277" s="7">
        <v>0</v>
      </c>
      <c r="GU277" s="59">
        <f t="shared" si="2870"/>
        <v>0</v>
      </c>
      <c r="GV277" s="58">
        <v>0</v>
      </c>
      <c r="GW277" s="7">
        <v>0</v>
      </c>
      <c r="GX277" s="59">
        <f t="shared" si="2871"/>
        <v>0</v>
      </c>
      <c r="GY277" s="6">
        <f t="shared" si="2735"/>
        <v>0</v>
      </c>
      <c r="GZ277" s="83">
        <f t="shared" si="2736"/>
        <v>0</v>
      </c>
    </row>
    <row r="278" spans="1:208" ht="15" thickBot="1" x14ac:dyDescent="0.35">
      <c r="A278" s="52"/>
      <c r="B278" s="87" t="s">
        <v>17</v>
      </c>
      <c r="C278" s="88">
        <f t="shared" ref="C278:D278" si="2874">SUM(C266:C277)</f>
        <v>0</v>
      </c>
      <c r="D278" s="89">
        <f t="shared" si="2874"/>
        <v>0</v>
      </c>
      <c r="E278" s="62"/>
      <c r="F278" s="88">
        <f t="shared" ref="F278:G278" si="2875">SUM(F266:F277)</f>
        <v>0</v>
      </c>
      <c r="G278" s="89">
        <f t="shared" si="2875"/>
        <v>0</v>
      </c>
      <c r="H278" s="62"/>
      <c r="I278" s="88">
        <f t="shared" ref="I278:J278" si="2876">SUM(I266:I277)</f>
        <v>0</v>
      </c>
      <c r="J278" s="89">
        <f t="shared" si="2876"/>
        <v>0</v>
      </c>
      <c r="K278" s="62"/>
      <c r="L278" s="88">
        <f t="shared" ref="L278:M278" si="2877">SUM(L266:L277)</f>
        <v>0</v>
      </c>
      <c r="M278" s="89">
        <f t="shared" si="2877"/>
        <v>0</v>
      </c>
      <c r="N278" s="62"/>
      <c r="O278" s="88">
        <f t="shared" ref="O278:P278" si="2878">SUM(O266:O277)</f>
        <v>0</v>
      </c>
      <c r="P278" s="89">
        <f t="shared" si="2878"/>
        <v>0</v>
      </c>
      <c r="Q278" s="62"/>
      <c r="R278" s="88">
        <f t="shared" ref="R278:S278" si="2879">SUM(R266:R277)</f>
        <v>0</v>
      </c>
      <c r="S278" s="89">
        <f t="shared" si="2879"/>
        <v>0</v>
      </c>
      <c r="T278" s="62"/>
      <c r="U278" s="88">
        <f t="shared" ref="U278:V278" si="2880">SUM(U266:U277)</f>
        <v>0</v>
      </c>
      <c r="V278" s="89">
        <f t="shared" si="2880"/>
        <v>0</v>
      </c>
      <c r="W278" s="62"/>
      <c r="X278" s="88">
        <f t="shared" ref="X278:Y278" si="2881">SUM(X266:X277)</f>
        <v>0</v>
      </c>
      <c r="Y278" s="89">
        <f t="shared" si="2881"/>
        <v>0</v>
      </c>
      <c r="Z278" s="62"/>
      <c r="AA278" s="88">
        <f t="shared" ref="AA278:AB278" si="2882">SUM(AA266:AA277)</f>
        <v>0</v>
      </c>
      <c r="AB278" s="89">
        <f t="shared" si="2882"/>
        <v>0</v>
      </c>
      <c r="AC278" s="62"/>
      <c r="AD278" s="88">
        <f t="shared" ref="AD278:AE278" si="2883">SUM(AD266:AD277)</f>
        <v>0</v>
      </c>
      <c r="AE278" s="89">
        <f t="shared" si="2883"/>
        <v>0</v>
      </c>
      <c r="AF278" s="62"/>
      <c r="AG278" s="88">
        <f t="shared" ref="AG278:AH278" si="2884">SUM(AG266:AG277)</f>
        <v>0</v>
      </c>
      <c r="AH278" s="89">
        <f t="shared" si="2884"/>
        <v>0</v>
      </c>
      <c r="AI278" s="62"/>
      <c r="AJ278" s="88">
        <f t="shared" ref="AJ278:AK278" si="2885">SUM(AJ266:AJ277)</f>
        <v>0</v>
      </c>
      <c r="AK278" s="89">
        <f t="shared" si="2885"/>
        <v>0</v>
      </c>
      <c r="AL278" s="62"/>
      <c r="AM278" s="88">
        <f t="shared" ref="AM278:AN278" si="2886">SUM(AM266:AM277)</f>
        <v>0</v>
      </c>
      <c r="AN278" s="89">
        <f t="shared" si="2886"/>
        <v>0</v>
      </c>
      <c r="AO278" s="62"/>
      <c r="AP278" s="88">
        <f t="shared" ref="AP278:AQ278" si="2887">SUM(AP266:AP277)</f>
        <v>0</v>
      </c>
      <c r="AQ278" s="89">
        <f t="shared" si="2887"/>
        <v>0</v>
      </c>
      <c r="AR278" s="62"/>
      <c r="AS278" s="88">
        <f t="shared" ref="AS278:AT278" si="2888">SUM(AS266:AS277)</f>
        <v>0</v>
      </c>
      <c r="AT278" s="89">
        <f t="shared" si="2888"/>
        <v>0</v>
      </c>
      <c r="AU278" s="62"/>
      <c r="AV278" s="88">
        <f t="shared" ref="AV278:AW278" si="2889">SUM(AV266:AV277)</f>
        <v>0</v>
      </c>
      <c r="AW278" s="89">
        <f t="shared" si="2889"/>
        <v>0</v>
      </c>
      <c r="AX278" s="62"/>
      <c r="AY278" s="88">
        <f t="shared" ref="AY278:AZ278" si="2890">SUM(AY266:AY277)</f>
        <v>0</v>
      </c>
      <c r="AZ278" s="89">
        <f t="shared" si="2890"/>
        <v>0</v>
      </c>
      <c r="BA278" s="62"/>
      <c r="BB278" s="88">
        <f t="shared" ref="BB278:BC278" si="2891">SUM(BB266:BB277)</f>
        <v>0</v>
      </c>
      <c r="BC278" s="89">
        <f t="shared" si="2891"/>
        <v>0</v>
      </c>
      <c r="BD278" s="62"/>
      <c r="BE278" s="88">
        <f t="shared" ref="BE278:BF278" si="2892">SUM(BE266:BE277)</f>
        <v>0</v>
      </c>
      <c r="BF278" s="89">
        <f t="shared" si="2892"/>
        <v>0</v>
      </c>
      <c r="BG278" s="62"/>
      <c r="BH278" s="88">
        <f t="shared" ref="BH278:BI278" si="2893">SUM(BH266:BH277)</f>
        <v>0</v>
      </c>
      <c r="BI278" s="89">
        <f t="shared" si="2893"/>
        <v>0</v>
      </c>
      <c r="BJ278" s="62"/>
      <c r="BK278" s="88">
        <f t="shared" ref="BK278:BL278" si="2894">SUM(BK266:BK277)</f>
        <v>0</v>
      </c>
      <c r="BL278" s="89">
        <f t="shared" si="2894"/>
        <v>0</v>
      </c>
      <c r="BM278" s="62"/>
      <c r="BN278" s="88">
        <f t="shared" ref="BN278:BO278" si="2895">SUM(BN266:BN277)</f>
        <v>0</v>
      </c>
      <c r="BO278" s="89">
        <f t="shared" si="2895"/>
        <v>0</v>
      </c>
      <c r="BP278" s="62"/>
      <c r="BQ278" s="88">
        <f t="shared" ref="BQ278:BR278" si="2896">SUM(BQ266:BQ277)</f>
        <v>0</v>
      </c>
      <c r="BR278" s="89">
        <f t="shared" si="2896"/>
        <v>0</v>
      </c>
      <c r="BS278" s="62"/>
      <c r="BT278" s="88">
        <f t="shared" ref="BT278:BU278" si="2897">SUM(BT266:BT277)</f>
        <v>0</v>
      </c>
      <c r="BU278" s="89">
        <f t="shared" si="2897"/>
        <v>0</v>
      </c>
      <c r="BV278" s="62"/>
      <c r="BW278" s="88">
        <f t="shared" ref="BW278:BX278" si="2898">SUM(BW266:BW277)</f>
        <v>0</v>
      </c>
      <c r="BX278" s="89">
        <f t="shared" si="2898"/>
        <v>0</v>
      </c>
      <c r="BY278" s="62"/>
      <c r="BZ278" s="88">
        <f t="shared" ref="BZ278:CA278" si="2899">SUM(BZ266:BZ277)</f>
        <v>0</v>
      </c>
      <c r="CA278" s="89">
        <f t="shared" si="2899"/>
        <v>0</v>
      </c>
      <c r="CB278" s="62"/>
      <c r="CC278" s="88">
        <f t="shared" ref="CC278:CD278" si="2900">SUM(CC266:CC277)</f>
        <v>0</v>
      </c>
      <c r="CD278" s="89">
        <f t="shared" si="2900"/>
        <v>0</v>
      </c>
      <c r="CE278" s="62"/>
      <c r="CF278" s="88">
        <f t="shared" ref="CF278:CG278" si="2901">SUM(CF266:CF277)</f>
        <v>0</v>
      </c>
      <c r="CG278" s="89">
        <f t="shared" si="2901"/>
        <v>0</v>
      </c>
      <c r="CH278" s="62"/>
      <c r="CI278" s="88">
        <f t="shared" ref="CI278:CJ278" si="2902">SUM(CI266:CI277)</f>
        <v>0</v>
      </c>
      <c r="CJ278" s="89">
        <f t="shared" si="2902"/>
        <v>0</v>
      </c>
      <c r="CK278" s="62"/>
      <c r="CL278" s="88">
        <f t="shared" ref="CL278:CM278" si="2903">SUM(CL266:CL277)</f>
        <v>0</v>
      </c>
      <c r="CM278" s="89">
        <f t="shared" si="2903"/>
        <v>0</v>
      </c>
      <c r="CN278" s="62"/>
      <c r="CO278" s="88">
        <f t="shared" ref="CO278:CP278" si="2904">SUM(CO266:CO277)</f>
        <v>0</v>
      </c>
      <c r="CP278" s="89">
        <f t="shared" si="2904"/>
        <v>0</v>
      </c>
      <c r="CQ278" s="62"/>
      <c r="CR278" s="88">
        <f t="shared" ref="CR278:CS278" si="2905">SUM(CR266:CR277)</f>
        <v>0</v>
      </c>
      <c r="CS278" s="89">
        <f t="shared" si="2905"/>
        <v>0</v>
      </c>
      <c r="CT278" s="62"/>
      <c r="CU278" s="88">
        <f t="shared" ref="CU278:CV278" si="2906">SUM(CU266:CU277)</f>
        <v>0</v>
      </c>
      <c r="CV278" s="89">
        <f t="shared" si="2906"/>
        <v>0</v>
      </c>
      <c r="CW278" s="62"/>
      <c r="CX278" s="88">
        <f t="shared" ref="CX278:CY278" si="2907">SUM(CX266:CX277)</f>
        <v>0</v>
      </c>
      <c r="CY278" s="89">
        <f t="shared" si="2907"/>
        <v>0</v>
      </c>
      <c r="CZ278" s="62"/>
      <c r="DA278" s="88">
        <f t="shared" ref="DA278:DB278" si="2908">SUM(DA266:DA277)</f>
        <v>0</v>
      </c>
      <c r="DB278" s="89">
        <f t="shared" si="2908"/>
        <v>0</v>
      </c>
      <c r="DC278" s="62"/>
      <c r="DD278" s="88">
        <f t="shared" ref="DD278:DE278" si="2909">SUM(DD266:DD277)</f>
        <v>0</v>
      </c>
      <c r="DE278" s="89">
        <f t="shared" si="2909"/>
        <v>0</v>
      </c>
      <c r="DF278" s="62"/>
      <c r="DG278" s="88">
        <f t="shared" ref="DG278:DH278" si="2910">SUM(DG266:DG277)</f>
        <v>0</v>
      </c>
      <c r="DH278" s="89">
        <f t="shared" si="2910"/>
        <v>0</v>
      </c>
      <c r="DI278" s="62"/>
      <c r="DJ278" s="88">
        <f t="shared" ref="DJ278:DK278" si="2911">SUM(DJ266:DJ277)</f>
        <v>0</v>
      </c>
      <c r="DK278" s="89">
        <f t="shared" si="2911"/>
        <v>0</v>
      </c>
      <c r="DL278" s="62"/>
      <c r="DM278" s="88">
        <f t="shared" ref="DM278:DN278" si="2912">SUM(DM266:DM277)</f>
        <v>0</v>
      </c>
      <c r="DN278" s="89">
        <f t="shared" si="2912"/>
        <v>0</v>
      </c>
      <c r="DO278" s="62"/>
      <c r="DP278" s="88">
        <f t="shared" ref="DP278:DQ278" si="2913">SUM(DP266:DP277)</f>
        <v>0</v>
      </c>
      <c r="DQ278" s="89">
        <f t="shared" si="2913"/>
        <v>0</v>
      </c>
      <c r="DR278" s="62"/>
      <c r="DS278" s="88">
        <f t="shared" ref="DS278:DT278" si="2914">SUM(DS266:DS277)</f>
        <v>0</v>
      </c>
      <c r="DT278" s="89">
        <f t="shared" si="2914"/>
        <v>0</v>
      </c>
      <c r="DU278" s="62"/>
      <c r="DV278" s="88">
        <f t="shared" ref="DV278:DW278" si="2915">SUM(DV266:DV277)</f>
        <v>0</v>
      </c>
      <c r="DW278" s="89">
        <f t="shared" si="2915"/>
        <v>0</v>
      </c>
      <c r="DX278" s="62"/>
      <c r="DY278" s="88">
        <f t="shared" ref="DY278:DZ278" si="2916">SUM(DY266:DY277)</f>
        <v>0</v>
      </c>
      <c r="DZ278" s="89">
        <f t="shared" si="2916"/>
        <v>0</v>
      </c>
      <c r="EA278" s="62"/>
      <c r="EB278" s="88">
        <f t="shared" ref="EB278:EC278" si="2917">SUM(EB266:EB277)</f>
        <v>0</v>
      </c>
      <c r="EC278" s="89">
        <f t="shared" si="2917"/>
        <v>0</v>
      </c>
      <c r="ED278" s="62"/>
      <c r="EE278" s="88">
        <f t="shared" ref="EE278:EF278" si="2918">SUM(EE266:EE277)</f>
        <v>0</v>
      </c>
      <c r="EF278" s="89">
        <f t="shared" si="2918"/>
        <v>0</v>
      </c>
      <c r="EG278" s="62"/>
      <c r="EH278" s="88">
        <f t="shared" ref="EH278:EI278" si="2919">SUM(EH266:EH277)</f>
        <v>0</v>
      </c>
      <c r="EI278" s="89">
        <f t="shared" si="2919"/>
        <v>0</v>
      </c>
      <c r="EJ278" s="62"/>
      <c r="EK278" s="88">
        <f t="shared" ref="EK278:EL278" si="2920">SUM(EK266:EK277)</f>
        <v>0</v>
      </c>
      <c r="EL278" s="89">
        <f t="shared" si="2920"/>
        <v>0</v>
      </c>
      <c r="EM278" s="62"/>
      <c r="EN278" s="88">
        <f t="shared" ref="EN278:EO278" si="2921">SUM(EN266:EN277)</f>
        <v>0</v>
      </c>
      <c r="EO278" s="89">
        <f t="shared" si="2921"/>
        <v>0</v>
      </c>
      <c r="EP278" s="62"/>
      <c r="EQ278" s="88">
        <f t="shared" ref="EQ278:ER278" si="2922">SUM(EQ266:EQ277)</f>
        <v>0</v>
      </c>
      <c r="ER278" s="89">
        <f t="shared" si="2922"/>
        <v>0</v>
      </c>
      <c r="ES278" s="62"/>
      <c r="ET278" s="88">
        <f t="shared" ref="ET278:EU278" si="2923">SUM(ET266:ET277)</f>
        <v>0</v>
      </c>
      <c r="EU278" s="89">
        <f t="shared" si="2923"/>
        <v>0</v>
      </c>
      <c r="EV278" s="62"/>
      <c r="EW278" s="88">
        <f t="shared" ref="EW278:EX278" si="2924">SUM(EW266:EW277)</f>
        <v>0</v>
      </c>
      <c r="EX278" s="89">
        <f t="shared" si="2924"/>
        <v>0</v>
      </c>
      <c r="EY278" s="62"/>
      <c r="EZ278" s="88">
        <f t="shared" ref="EZ278:FA278" si="2925">SUM(EZ266:EZ277)</f>
        <v>0</v>
      </c>
      <c r="FA278" s="89">
        <f t="shared" si="2925"/>
        <v>0</v>
      </c>
      <c r="FB278" s="62"/>
      <c r="FC278" s="88">
        <f t="shared" ref="FC278:FD278" si="2926">SUM(FC266:FC277)</f>
        <v>0</v>
      </c>
      <c r="FD278" s="89">
        <f t="shared" si="2926"/>
        <v>0</v>
      </c>
      <c r="FE278" s="62"/>
      <c r="FF278" s="88">
        <f t="shared" ref="FF278:FG278" si="2927">SUM(FF266:FF277)</f>
        <v>0</v>
      </c>
      <c r="FG278" s="89">
        <f t="shared" si="2927"/>
        <v>0</v>
      </c>
      <c r="FH278" s="62"/>
      <c r="FI278" s="88">
        <f t="shared" ref="FI278:FJ278" si="2928">SUM(FI266:FI277)</f>
        <v>0</v>
      </c>
      <c r="FJ278" s="89">
        <f t="shared" si="2928"/>
        <v>0</v>
      </c>
      <c r="FK278" s="62"/>
      <c r="FL278" s="88">
        <f t="shared" ref="FL278:FM278" si="2929">SUM(FL266:FL277)</f>
        <v>0</v>
      </c>
      <c r="FM278" s="89">
        <f t="shared" si="2929"/>
        <v>0</v>
      </c>
      <c r="FN278" s="62"/>
      <c r="FO278" s="88">
        <f t="shared" ref="FO278:FP278" si="2930">SUM(FO266:FO277)</f>
        <v>0</v>
      </c>
      <c r="FP278" s="89">
        <f t="shared" si="2930"/>
        <v>0</v>
      </c>
      <c r="FQ278" s="62"/>
      <c r="FR278" s="88">
        <f t="shared" ref="FR278:FS278" si="2931">SUM(FR266:FR277)</f>
        <v>0</v>
      </c>
      <c r="FS278" s="89">
        <f t="shared" si="2931"/>
        <v>0</v>
      </c>
      <c r="FT278" s="62"/>
      <c r="FU278" s="88">
        <f t="shared" ref="FU278:FV278" si="2932">SUM(FU266:FU277)</f>
        <v>0</v>
      </c>
      <c r="FV278" s="89">
        <f t="shared" si="2932"/>
        <v>0</v>
      </c>
      <c r="FW278" s="62"/>
      <c r="FX278" s="88">
        <f t="shared" ref="FX278:FY278" si="2933">SUM(FX266:FX277)</f>
        <v>0</v>
      </c>
      <c r="FY278" s="89">
        <f t="shared" si="2933"/>
        <v>0</v>
      </c>
      <c r="FZ278" s="62"/>
      <c r="GA278" s="88">
        <f t="shared" ref="GA278:GB278" si="2934">SUM(GA266:GA277)</f>
        <v>0</v>
      </c>
      <c r="GB278" s="89">
        <f t="shared" si="2934"/>
        <v>0</v>
      </c>
      <c r="GC278" s="62"/>
      <c r="GD278" s="88">
        <f t="shared" ref="GD278:GE278" si="2935">SUM(GD266:GD277)</f>
        <v>0</v>
      </c>
      <c r="GE278" s="89">
        <f t="shared" si="2935"/>
        <v>0</v>
      </c>
      <c r="GF278" s="62"/>
      <c r="GG278" s="88">
        <f t="shared" ref="GG278:GH278" si="2936">SUM(GG266:GG277)</f>
        <v>0</v>
      </c>
      <c r="GH278" s="89">
        <f t="shared" si="2936"/>
        <v>0</v>
      </c>
      <c r="GI278" s="62"/>
      <c r="GJ278" s="88">
        <f t="shared" ref="GJ278:GK278" si="2937">SUM(GJ266:GJ277)</f>
        <v>0</v>
      </c>
      <c r="GK278" s="89">
        <f t="shared" si="2937"/>
        <v>0</v>
      </c>
      <c r="GL278" s="62"/>
      <c r="GM278" s="88">
        <f t="shared" ref="GM278:GN278" si="2938">SUM(GM266:GM277)</f>
        <v>0</v>
      </c>
      <c r="GN278" s="89">
        <f t="shared" si="2938"/>
        <v>0</v>
      </c>
      <c r="GO278" s="62"/>
      <c r="GP278" s="88">
        <f t="shared" ref="GP278:GQ278" si="2939">SUM(GP266:GP277)</f>
        <v>0</v>
      </c>
      <c r="GQ278" s="89">
        <f t="shared" si="2939"/>
        <v>0</v>
      </c>
      <c r="GR278" s="62"/>
      <c r="GS278" s="88">
        <f t="shared" ref="GS278:GT278" si="2940">SUM(GS266:GS277)</f>
        <v>0</v>
      </c>
      <c r="GT278" s="89">
        <f t="shared" si="2940"/>
        <v>0</v>
      </c>
      <c r="GU278" s="62"/>
      <c r="GV278" s="88">
        <f t="shared" ref="GV278:GW278" si="2941">SUM(GV266:GV277)</f>
        <v>0</v>
      </c>
      <c r="GW278" s="89">
        <f t="shared" si="2941"/>
        <v>0</v>
      </c>
      <c r="GX278" s="62"/>
      <c r="GY278" s="46">
        <f t="shared" si="2735"/>
        <v>0</v>
      </c>
      <c r="GZ278" s="68">
        <f t="shared" si="2736"/>
        <v>0</v>
      </c>
    </row>
    <row r="279" spans="1:208" x14ac:dyDescent="0.3">
      <c r="A279" s="55">
        <v>2025</v>
      </c>
      <c r="B279" s="51" t="s">
        <v>5</v>
      </c>
      <c r="C279" s="58">
        <v>0</v>
      </c>
      <c r="D279" s="7">
        <v>0</v>
      </c>
      <c r="E279" s="59">
        <f>IF(C279=0,0,D279/C279*1000)</f>
        <v>0</v>
      </c>
      <c r="F279" s="58">
        <v>0</v>
      </c>
      <c r="G279" s="7">
        <v>0</v>
      </c>
      <c r="H279" s="59">
        <f t="shared" ref="H279:H290" si="2942">IF(F279=0,0,G279/F279*1000)</f>
        <v>0</v>
      </c>
      <c r="I279" s="58">
        <v>0</v>
      </c>
      <c r="J279" s="7">
        <v>0</v>
      </c>
      <c r="K279" s="59">
        <f t="shared" ref="K279:K290" si="2943">IF(I279=0,0,J279/I279*1000)</f>
        <v>0</v>
      </c>
      <c r="L279" s="58">
        <v>0</v>
      </c>
      <c r="M279" s="7">
        <v>0</v>
      </c>
      <c r="N279" s="59">
        <f t="shared" ref="N279:N290" si="2944">IF(L279=0,0,M279/L279*1000)</f>
        <v>0</v>
      </c>
      <c r="O279" s="58">
        <v>0</v>
      </c>
      <c r="P279" s="7">
        <v>0</v>
      </c>
      <c r="Q279" s="59">
        <f t="shared" ref="Q279:Q290" si="2945">IF(O279=0,0,P279/O279*1000)</f>
        <v>0</v>
      </c>
      <c r="R279" s="58">
        <v>0</v>
      </c>
      <c r="S279" s="7">
        <v>0</v>
      </c>
      <c r="T279" s="59">
        <f t="shared" ref="T279:T290" si="2946">IF(R279=0,0,S279/R279*1000)</f>
        <v>0</v>
      </c>
      <c r="U279" s="58">
        <v>0</v>
      </c>
      <c r="V279" s="7">
        <v>0</v>
      </c>
      <c r="W279" s="59">
        <f t="shared" ref="W279:W290" si="2947">IF(U279=0,0,V279/U279*1000)</f>
        <v>0</v>
      </c>
      <c r="X279" s="58">
        <v>0</v>
      </c>
      <c r="Y279" s="7">
        <v>0</v>
      </c>
      <c r="Z279" s="59">
        <f t="shared" ref="Z279:Z290" si="2948">IF(X279=0,0,Y279/X279*1000)</f>
        <v>0</v>
      </c>
      <c r="AA279" s="58">
        <v>0</v>
      </c>
      <c r="AB279" s="7">
        <v>0</v>
      </c>
      <c r="AC279" s="59">
        <f t="shared" ref="AC279:AC290" si="2949">IF(AA279=0,0,AB279/AA279*1000)</f>
        <v>0</v>
      </c>
      <c r="AD279" s="58">
        <v>0</v>
      </c>
      <c r="AE279" s="7">
        <v>0</v>
      </c>
      <c r="AF279" s="59">
        <f t="shared" ref="AF279:AF290" si="2950">IF(AD279=0,0,AE279/AD279*1000)</f>
        <v>0</v>
      </c>
      <c r="AG279" s="58">
        <v>0</v>
      </c>
      <c r="AH279" s="7">
        <v>0</v>
      </c>
      <c r="AI279" s="59">
        <f t="shared" ref="AI279:AI290" si="2951">IF(AG279=0,0,AH279/AG279*1000)</f>
        <v>0</v>
      </c>
      <c r="AJ279" s="58">
        <v>0</v>
      </c>
      <c r="AK279" s="7">
        <v>0</v>
      </c>
      <c r="AL279" s="59">
        <f t="shared" ref="AL279:AL290" si="2952">IF(AJ279=0,0,AK279/AJ279*1000)</f>
        <v>0</v>
      </c>
      <c r="AM279" s="58">
        <v>0</v>
      </c>
      <c r="AN279" s="7">
        <v>0</v>
      </c>
      <c r="AO279" s="59">
        <f t="shared" ref="AO279:AO290" si="2953">IF(AM279=0,0,AN279/AM279*1000)</f>
        <v>0</v>
      </c>
      <c r="AP279" s="58">
        <v>0</v>
      </c>
      <c r="AQ279" s="7">
        <v>0</v>
      </c>
      <c r="AR279" s="59">
        <f t="shared" ref="AR279:AR290" si="2954">IF(AP279=0,0,AQ279/AP279*1000)</f>
        <v>0</v>
      </c>
      <c r="AS279" s="58">
        <v>0</v>
      </c>
      <c r="AT279" s="7">
        <v>0</v>
      </c>
      <c r="AU279" s="59">
        <f t="shared" ref="AU279:AU290" si="2955">IF(AS279=0,0,AT279/AS279*1000)</f>
        <v>0</v>
      </c>
      <c r="AV279" s="58">
        <v>0</v>
      </c>
      <c r="AW279" s="7">
        <v>0</v>
      </c>
      <c r="AX279" s="59">
        <f t="shared" ref="AX279:AX290" si="2956">IF(AV279=0,0,AW279/AV279*1000)</f>
        <v>0</v>
      </c>
      <c r="AY279" s="58">
        <v>0</v>
      </c>
      <c r="AZ279" s="7">
        <v>0</v>
      </c>
      <c r="BA279" s="59">
        <f t="shared" ref="BA279:BA290" si="2957">IF(AY279=0,0,AZ279/AY279*1000)</f>
        <v>0</v>
      </c>
      <c r="BB279" s="58">
        <v>0</v>
      </c>
      <c r="BC279" s="7">
        <v>0</v>
      </c>
      <c r="BD279" s="59">
        <f t="shared" ref="BD279:BD290" si="2958">IF(BB279=0,0,BC279/BB279*1000)</f>
        <v>0</v>
      </c>
      <c r="BE279" s="58">
        <v>0</v>
      </c>
      <c r="BF279" s="7">
        <v>0</v>
      </c>
      <c r="BG279" s="59">
        <f t="shared" ref="BG279:BG290" si="2959">IF(BE279=0,0,BF279/BE279*1000)</f>
        <v>0</v>
      </c>
      <c r="BH279" s="58">
        <v>0</v>
      </c>
      <c r="BI279" s="7">
        <v>0</v>
      </c>
      <c r="BJ279" s="59">
        <f t="shared" ref="BJ279:BJ290" si="2960">IF(BH279=0,0,BI279/BH279*1000)</f>
        <v>0</v>
      </c>
      <c r="BK279" s="58">
        <v>0</v>
      </c>
      <c r="BL279" s="7">
        <v>0</v>
      </c>
      <c r="BM279" s="59">
        <f t="shared" ref="BM279:BM290" si="2961">IF(BK279=0,0,BL279/BK279*1000)</f>
        <v>0</v>
      </c>
      <c r="BN279" s="58">
        <v>0</v>
      </c>
      <c r="BO279" s="7">
        <v>0</v>
      </c>
      <c r="BP279" s="59">
        <f t="shared" ref="BP279:BP290" si="2962">IF(BN279=0,0,BO279/BN279*1000)</f>
        <v>0</v>
      </c>
      <c r="BQ279" s="58">
        <v>0</v>
      </c>
      <c r="BR279" s="7">
        <v>0</v>
      </c>
      <c r="BS279" s="59">
        <f t="shared" ref="BS279:BS290" si="2963">IF(BQ279=0,0,BR279/BQ279*1000)</f>
        <v>0</v>
      </c>
      <c r="BT279" s="58">
        <v>0</v>
      </c>
      <c r="BU279" s="7">
        <v>0</v>
      </c>
      <c r="BV279" s="59">
        <f t="shared" ref="BV279:BV290" si="2964">IF(BT279=0,0,BU279/BT279*1000)</f>
        <v>0</v>
      </c>
      <c r="BW279" s="58">
        <v>0</v>
      </c>
      <c r="BX279" s="7">
        <v>0</v>
      </c>
      <c r="BY279" s="59">
        <f t="shared" ref="BY279:BY290" si="2965">IF(BW279=0,0,BX279/BW279*1000)</f>
        <v>0</v>
      </c>
      <c r="BZ279" s="58">
        <v>0</v>
      </c>
      <c r="CA279" s="7">
        <v>0</v>
      </c>
      <c r="CB279" s="59">
        <f t="shared" ref="CB279:CB290" si="2966">IF(BZ279=0,0,CA279/BZ279*1000)</f>
        <v>0</v>
      </c>
      <c r="CC279" s="58">
        <v>0</v>
      </c>
      <c r="CD279" s="7">
        <v>0</v>
      </c>
      <c r="CE279" s="59">
        <f t="shared" ref="CE279:CE290" si="2967">IF(CC279=0,0,CD279/CC279*1000)</f>
        <v>0</v>
      </c>
      <c r="CF279" s="58">
        <v>0</v>
      </c>
      <c r="CG279" s="7">
        <v>0</v>
      </c>
      <c r="CH279" s="59">
        <f t="shared" ref="CH279:CH290" si="2968">IF(CF279=0,0,CG279/CF279*1000)</f>
        <v>0</v>
      </c>
      <c r="CI279" s="58">
        <v>0</v>
      </c>
      <c r="CJ279" s="7">
        <v>0</v>
      </c>
      <c r="CK279" s="59">
        <f t="shared" ref="CK279:CK290" si="2969">IF(CI279=0,0,CJ279/CI279*1000)</f>
        <v>0</v>
      </c>
      <c r="CL279" s="58">
        <v>0</v>
      </c>
      <c r="CM279" s="7">
        <v>0</v>
      </c>
      <c r="CN279" s="59">
        <f t="shared" ref="CN279:CN290" si="2970">IF(CL279=0,0,CM279/CL279*1000)</f>
        <v>0</v>
      </c>
      <c r="CO279" s="58">
        <v>0</v>
      </c>
      <c r="CP279" s="7">
        <v>0</v>
      </c>
      <c r="CQ279" s="59">
        <f t="shared" ref="CQ279:CQ290" si="2971">IF(CO279=0,0,CP279/CO279*1000)</f>
        <v>0</v>
      </c>
      <c r="CR279" s="58">
        <v>0</v>
      </c>
      <c r="CS279" s="7">
        <v>0</v>
      </c>
      <c r="CT279" s="59">
        <f t="shared" ref="CT279:CT290" si="2972">IF(CR279=0,0,CS279/CR279*1000)</f>
        <v>0</v>
      </c>
      <c r="CU279" s="58">
        <v>0</v>
      </c>
      <c r="CV279" s="7">
        <v>0</v>
      </c>
      <c r="CW279" s="59">
        <f t="shared" ref="CW279:CW290" si="2973">IF(CU279=0,0,CV279/CU279*1000)</f>
        <v>0</v>
      </c>
      <c r="CX279" s="58">
        <v>0</v>
      </c>
      <c r="CY279" s="7">
        <v>0</v>
      </c>
      <c r="CZ279" s="59">
        <f t="shared" ref="CZ279:CZ290" si="2974">IF(CX279=0,0,CY279/CX279*1000)</f>
        <v>0</v>
      </c>
      <c r="DA279" s="58">
        <v>0</v>
      </c>
      <c r="DB279" s="7">
        <v>0</v>
      </c>
      <c r="DC279" s="59">
        <f t="shared" ref="DC279:DC290" si="2975">IF(DA279=0,0,DB279/DA279*1000)</f>
        <v>0</v>
      </c>
      <c r="DD279" s="58">
        <v>0</v>
      </c>
      <c r="DE279" s="7">
        <v>0</v>
      </c>
      <c r="DF279" s="59">
        <f t="shared" ref="DF279:DF290" si="2976">IF(DD279=0,0,DE279/DD279*1000)</f>
        <v>0</v>
      </c>
      <c r="DG279" s="58">
        <v>0</v>
      </c>
      <c r="DH279" s="7">
        <v>0</v>
      </c>
      <c r="DI279" s="59">
        <f t="shared" ref="DI279:DI290" si="2977">IF(DG279=0,0,DH279/DG279*1000)</f>
        <v>0</v>
      </c>
      <c r="DJ279" s="58">
        <v>0</v>
      </c>
      <c r="DK279" s="7">
        <v>0</v>
      </c>
      <c r="DL279" s="59">
        <f t="shared" ref="DL279:DL290" si="2978">IF(DJ279=0,0,DK279/DJ279*1000)</f>
        <v>0</v>
      </c>
      <c r="DM279" s="58">
        <v>0</v>
      </c>
      <c r="DN279" s="7">
        <v>0</v>
      </c>
      <c r="DO279" s="59">
        <f t="shared" ref="DO279:DO290" si="2979">IF(DM279=0,0,DN279/DM279*1000)</f>
        <v>0</v>
      </c>
      <c r="DP279" s="58">
        <v>0</v>
      </c>
      <c r="DQ279" s="7">
        <v>0</v>
      </c>
      <c r="DR279" s="59">
        <f t="shared" ref="DR279:DR290" si="2980">IF(DP279=0,0,DQ279/DP279*1000)</f>
        <v>0</v>
      </c>
      <c r="DS279" s="58">
        <v>0</v>
      </c>
      <c r="DT279" s="7">
        <v>0</v>
      </c>
      <c r="DU279" s="59">
        <f t="shared" ref="DU279:DU290" si="2981">IF(DS279=0,0,DT279/DS279*1000)</f>
        <v>0</v>
      </c>
      <c r="DV279" s="58">
        <v>0</v>
      </c>
      <c r="DW279" s="7">
        <v>0</v>
      </c>
      <c r="DX279" s="59">
        <f t="shared" ref="DX279:DX290" si="2982">IF(DV279=0,0,DW279/DV279*1000)</f>
        <v>0</v>
      </c>
      <c r="DY279" s="58">
        <v>0</v>
      </c>
      <c r="DZ279" s="7">
        <v>0</v>
      </c>
      <c r="EA279" s="59">
        <f t="shared" ref="EA279:EA290" si="2983">IF(DY279=0,0,DZ279/DY279*1000)</f>
        <v>0</v>
      </c>
      <c r="EB279" s="58">
        <v>0</v>
      </c>
      <c r="EC279" s="7">
        <v>0</v>
      </c>
      <c r="ED279" s="59">
        <f t="shared" ref="ED279:ED290" si="2984">IF(EB279=0,0,EC279/EB279*1000)</f>
        <v>0</v>
      </c>
      <c r="EE279" s="58">
        <v>0</v>
      </c>
      <c r="EF279" s="7">
        <v>0</v>
      </c>
      <c r="EG279" s="59">
        <f t="shared" ref="EG279:EG290" si="2985">IF(EE279=0,0,EF279/EE279*1000)</f>
        <v>0</v>
      </c>
      <c r="EH279" s="58">
        <v>0</v>
      </c>
      <c r="EI279" s="7">
        <v>0</v>
      </c>
      <c r="EJ279" s="59">
        <f t="shared" ref="EJ279:EJ290" si="2986">IF(EH279=0,0,EI279/EH279*1000)</f>
        <v>0</v>
      </c>
      <c r="EK279" s="58">
        <v>0</v>
      </c>
      <c r="EL279" s="7">
        <v>0</v>
      </c>
      <c r="EM279" s="59">
        <f t="shared" ref="EM279:EM290" si="2987">IF(EK279=0,0,EL279/EK279*1000)</f>
        <v>0</v>
      </c>
      <c r="EN279" s="58">
        <v>0</v>
      </c>
      <c r="EO279" s="7">
        <v>0</v>
      </c>
      <c r="EP279" s="59">
        <f t="shared" ref="EP279:EP290" si="2988">IF(EN279=0,0,EO279/EN279*1000)</f>
        <v>0</v>
      </c>
      <c r="EQ279" s="58">
        <v>0</v>
      </c>
      <c r="ER279" s="7">
        <v>0</v>
      </c>
      <c r="ES279" s="59">
        <f t="shared" ref="ES279:ES290" si="2989">IF(EQ279=0,0,ER279/EQ279*1000)</f>
        <v>0</v>
      </c>
      <c r="ET279" s="58">
        <v>0</v>
      </c>
      <c r="EU279" s="7">
        <v>0</v>
      </c>
      <c r="EV279" s="59">
        <f t="shared" ref="EV279:EV290" si="2990">IF(ET279=0,0,EU279/ET279*1000)</f>
        <v>0</v>
      </c>
      <c r="EW279" s="58">
        <v>0</v>
      </c>
      <c r="EX279" s="7">
        <v>0</v>
      </c>
      <c r="EY279" s="59">
        <f t="shared" ref="EY279:EY290" si="2991">IF(EW279=0,0,EX279/EW279*1000)</f>
        <v>0</v>
      </c>
      <c r="EZ279" s="58">
        <v>0</v>
      </c>
      <c r="FA279" s="7">
        <v>0</v>
      </c>
      <c r="FB279" s="59">
        <f t="shared" ref="FB279:FB290" si="2992">IF(EZ279=0,0,FA279/EZ279*1000)</f>
        <v>0</v>
      </c>
      <c r="FC279" s="58">
        <v>0</v>
      </c>
      <c r="FD279" s="7">
        <v>0</v>
      </c>
      <c r="FE279" s="59">
        <f t="shared" ref="FE279:FE290" si="2993">IF(FC279=0,0,FD279/FC279*1000)</f>
        <v>0</v>
      </c>
      <c r="FF279" s="58">
        <v>0</v>
      </c>
      <c r="FG279" s="7">
        <v>0</v>
      </c>
      <c r="FH279" s="59">
        <f t="shared" ref="FH279:FH290" si="2994">IF(FF279=0,0,FG279/FF279*1000)</f>
        <v>0</v>
      </c>
      <c r="FI279" s="58">
        <v>0</v>
      </c>
      <c r="FJ279" s="7">
        <v>0</v>
      </c>
      <c r="FK279" s="59">
        <f t="shared" ref="FK279:FK290" si="2995">IF(FI279=0,0,FJ279/FI279*1000)</f>
        <v>0</v>
      </c>
      <c r="FL279" s="58">
        <v>0</v>
      </c>
      <c r="FM279" s="7">
        <v>0</v>
      </c>
      <c r="FN279" s="59">
        <f t="shared" ref="FN279:FN290" si="2996">IF(FL279=0,0,FM279/FL279*1000)</f>
        <v>0</v>
      </c>
      <c r="FO279" s="58">
        <v>0</v>
      </c>
      <c r="FP279" s="7">
        <v>0</v>
      </c>
      <c r="FQ279" s="59">
        <f t="shared" ref="FQ279:FQ290" si="2997">IF(FO279=0,0,FP279/FO279*1000)</f>
        <v>0</v>
      </c>
      <c r="FR279" s="58">
        <v>0</v>
      </c>
      <c r="FS279" s="7">
        <v>0</v>
      </c>
      <c r="FT279" s="59">
        <f t="shared" ref="FT279:FT290" si="2998">IF(FR279=0,0,FS279/FR279*1000)</f>
        <v>0</v>
      </c>
      <c r="FU279" s="58">
        <v>0</v>
      </c>
      <c r="FV279" s="7">
        <v>0</v>
      </c>
      <c r="FW279" s="59">
        <f t="shared" ref="FW279:FW290" si="2999">IF(FU279=0,0,FV279/FU279*1000)</f>
        <v>0</v>
      </c>
      <c r="FX279" s="58">
        <v>0</v>
      </c>
      <c r="FY279" s="7">
        <v>0</v>
      </c>
      <c r="FZ279" s="59">
        <f t="shared" ref="FZ279:FZ290" si="3000">IF(FX279=0,0,FY279/FX279*1000)</f>
        <v>0</v>
      </c>
      <c r="GA279" s="58">
        <v>0</v>
      </c>
      <c r="GB279" s="7">
        <v>0</v>
      </c>
      <c r="GC279" s="59">
        <f t="shared" ref="GC279:GC290" si="3001">IF(GA279=0,0,GB279/GA279*1000)</f>
        <v>0</v>
      </c>
      <c r="GD279" s="58">
        <v>0</v>
      </c>
      <c r="GE279" s="7">
        <v>0</v>
      </c>
      <c r="GF279" s="59">
        <f t="shared" ref="GF279:GF290" si="3002">IF(GD279=0,0,GE279/GD279*1000)</f>
        <v>0</v>
      </c>
      <c r="GG279" s="58">
        <v>0</v>
      </c>
      <c r="GH279" s="7">
        <v>0</v>
      </c>
      <c r="GI279" s="59">
        <f t="shared" ref="GI279:GI290" si="3003">IF(GG279=0,0,GH279/GG279*1000)</f>
        <v>0</v>
      </c>
      <c r="GJ279" s="58">
        <v>0</v>
      </c>
      <c r="GK279" s="7">
        <v>0</v>
      </c>
      <c r="GL279" s="59">
        <f t="shared" ref="GL279:GL290" si="3004">IF(GJ279=0,0,GK279/GJ279*1000)</f>
        <v>0</v>
      </c>
      <c r="GM279" s="58">
        <v>0</v>
      </c>
      <c r="GN279" s="7">
        <v>0</v>
      </c>
      <c r="GO279" s="59">
        <f t="shared" ref="GO279:GO290" si="3005">IF(GM279=0,0,GN279/GM279*1000)</f>
        <v>0</v>
      </c>
      <c r="GP279" s="58">
        <v>0</v>
      </c>
      <c r="GQ279" s="7">
        <v>0</v>
      </c>
      <c r="GR279" s="59">
        <f t="shared" ref="GR279:GR290" si="3006">IF(GP279=0,0,GQ279/GP279*1000)</f>
        <v>0</v>
      </c>
      <c r="GS279" s="58">
        <v>0</v>
      </c>
      <c r="GT279" s="7">
        <v>0</v>
      </c>
      <c r="GU279" s="59">
        <f t="shared" ref="GU279:GU290" si="3007">IF(GS279=0,0,GT279/GS279*1000)</f>
        <v>0</v>
      </c>
      <c r="GV279" s="58">
        <v>0</v>
      </c>
      <c r="GW279" s="7">
        <v>0</v>
      </c>
      <c r="GX279" s="59">
        <f t="shared" ref="GX279:GX290" si="3008">IF(GV279=0,0,GW279/GV279*1000)</f>
        <v>0</v>
      </c>
      <c r="GY279" s="6">
        <f t="shared" si="2735"/>
        <v>0</v>
      </c>
      <c r="GZ279" s="83">
        <f t="shared" si="2736"/>
        <v>0</v>
      </c>
    </row>
    <row r="280" spans="1:208" x14ac:dyDescent="0.3">
      <c r="A280" s="55">
        <v>2025</v>
      </c>
      <c r="B280" s="51" t="s">
        <v>6</v>
      </c>
      <c r="C280" s="58">
        <v>0</v>
      </c>
      <c r="D280" s="7">
        <v>0</v>
      </c>
      <c r="E280" s="59">
        <f t="shared" ref="E280:E281" si="3009">IF(C280=0,0,D280/C280*1000)</f>
        <v>0</v>
      </c>
      <c r="F280" s="58">
        <v>0</v>
      </c>
      <c r="G280" s="7">
        <v>0</v>
      </c>
      <c r="H280" s="59">
        <f t="shared" si="2942"/>
        <v>0</v>
      </c>
      <c r="I280" s="58">
        <v>0</v>
      </c>
      <c r="J280" s="7">
        <v>0</v>
      </c>
      <c r="K280" s="59">
        <f t="shared" si="2943"/>
        <v>0</v>
      </c>
      <c r="L280" s="58">
        <v>0</v>
      </c>
      <c r="M280" s="7">
        <v>0</v>
      </c>
      <c r="N280" s="59">
        <f t="shared" si="2944"/>
        <v>0</v>
      </c>
      <c r="O280" s="58">
        <v>0</v>
      </c>
      <c r="P280" s="7">
        <v>0</v>
      </c>
      <c r="Q280" s="59">
        <f t="shared" si="2945"/>
        <v>0</v>
      </c>
      <c r="R280" s="58">
        <v>0</v>
      </c>
      <c r="S280" s="7">
        <v>0</v>
      </c>
      <c r="T280" s="59">
        <f t="shared" si="2946"/>
        <v>0</v>
      </c>
      <c r="U280" s="58">
        <v>0</v>
      </c>
      <c r="V280" s="7">
        <v>0</v>
      </c>
      <c r="W280" s="59">
        <f t="shared" si="2947"/>
        <v>0</v>
      </c>
      <c r="X280" s="58">
        <v>0</v>
      </c>
      <c r="Y280" s="7">
        <v>0</v>
      </c>
      <c r="Z280" s="59">
        <f t="shared" si="2948"/>
        <v>0</v>
      </c>
      <c r="AA280" s="58">
        <v>0</v>
      </c>
      <c r="AB280" s="7">
        <v>0</v>
      </c>
      <c r="AC280" s="59">
        <f t="shared" si="2949"/>
        <v>0</v>
      </c>
      <c r="AD280" s="58">
        <v>0</v>
      </c>
      <c r="AE280" s="7">
        <v>0</v>
      </c>
      <c r="AF280" s="59">
        <f t="shared" si="2950"/>
        <v>0</v>
      </c>
      <c r="AG280" s="58">
        <v>0</v>
      </c>
      <c r="AH280" s="7">
        <v>0</v>
      </c>
      <c r="AI280" s="59">
        <f t="shared" si="2951"/>
        <v>0</v>
      </c>
      <c r="AJ280" s="58">
        <v>0</v>
      </c>
      <c r="AK280" s="7">
        <v>0</v>
      </c>
      <c r="AL280" s="59">
        <f t="shared" si="2952"/>
        <v>0</v>
      </c>
      <c r="AM280" s="58">
        <v>0</v>
      </c>
      <c r="AN280" s="7">
        <v>0</v>
      </c>
      <c r="AO280" s="59">
        <f t="shared" si="2953"/>
        <v>0</v>
      </c>
      <c r="AP280" s="58">
        <v>0</v>
      </c>
      <c r="AQ280" s="7">
        <v>0</v>
      </c>
      <c r="AR280" s="59">
        <f t="shared" si="2954"/>
        <v>0</v>
      </c>
      <c r="AS280" s="58">
        <v>0</v>
      </c>
      <c r="AT280" s="7">
        <v>0</v>
      </c>
      <c r="AU280" s="59">
        <f t="shared" si="2955"/>
        <v>0</v>
      </c>
      <c r="AV280" s="58">
        <v>0</v>
      </c>
      <c r="AW280" s="7">
        <v>0</v>
      </c>
      <c r="AX280" s="59">
        <f t="shared" si="2956"/>
        <v>0</v>
      </c>
      <c r="AY280" s="58">
        <v>0</v>
      </c>
      <c r="AZ280" s="7">
        <v>0</v>
      </c>
      <c r="BA280" s="59">
        <f t="shared" si="2957"/>
        <v>0</v>
      </c>
      <c r="BB280" s="58">
        <v>0</v>
      </c>
      <c r="BC280" s="7">
        <v>0</v>
      </c>
      <c r="BD280" s="59">
        <f t="shared" si="2958"/>
        <v>0</v>
      </c>
      <c r="BE280" s="58">
        <v>0</v>
      </c>
      <c r="BF280" s="7">
        <v>0</v>
      </c>
      <c r="BG280" s="59">
        <f t="shared" si="2959"/>
        <v>0</v>
      </c>
      <c r="BH280" s="58">
        <v>0</v>
      </c>
      <c r="BI280" s="7">
        <v>0</v>
      </c>
      <c r="BJ280" s="59">
        <f t="shared" si="2960"/>
        <v>0</v>
      </c>
      <c r="BK280" s="58">
        <v>0</v>
      </c>
      <c r="BL280" s="7">
        <v>0</v>
      </c>
      <c r="BM280" s="59">
        <f t="shared" si="2961"/>
        <v>0</v>
      </c>
      <c r="BN280" s="58">
        <v>0</v>
      </c>
      <c r="BO280" s="7">
        <v>0</v>
      </c>
      <c r="BP280" s="59">
        <f t="shared" si="2962"/>
        <v>0</v>
      </c>
      <c r="BQ280" s="58">
        <v>0</v>
      </c>
      <c r="BR280" s="7">
        <v>0</v>
      </c>
      <c r="BS280" s="59">
        <f t="shared" si="2963"/>
        <v>0</v>
      </c>
      <c r="BT280" s="58">
        <v>0</v>
      </c>
      <c r="BU280" s="7">
        <v>0</v>
      </c>
      <c r="BV280" s="59">
        <f t="shared" si="2964"/>
        <v>0</v>
      </c>
      <c r="BW280" s="58">
        <v>0</v>
      </c>
      <c r="BX280" s="7">
        <v>0</v>
      </c>
      <c r="BY280" s="59">
        <f t="shared" si="2965"/>
        <v>0</v>
      </c>
      <c r="BZ280" s="58">
        <v>0</v>
      </c>
      <c r="CA280" s="7">
        <v>0</v>
      </c>
      <c r="CB280" s="59">
        <f t="shared" si="2966"/>
        <v>0</v>
      </c>
      <c r="CC280" s="58">
        <v>0</v>
      </c>
      <c r="CD280" s="7">
        <v>0</v>
      </c>
      <c r="CE280" s="59">
        <f t="shared" si="2967"/>
        <v>0</v>
      </c>
      <c r="CF280" s="58">
        <v>0</v>
      </c>
      <c r="CG280" s="7">
        <v>0</v>
      </c>
      <c r="CH280" s="59">
        <f t="shared" si="2968"/>
        <v>0</v>
      </c>
      <c r="CI280" s="58">
        <v>0</v>
      </c>
      <c r="CJ280" s="7">
        <v>0</v>
      </c>
      <c r="CK280" s="59">
        <f t="shared" si="2969"/>
        <v>0</v>
      </c>
      <c r="CL280" s="58">
        <v>0</v>
      </c>
      <c r="CM280" s="7">
        <v>0</v>
      </c>
      <c r="CN280" s="59">
        <f t="shared" si="2970"/>
        <v>0</v>
      </c>
      <c r="CO280" s="58">
        <v>0</v>
      </c>
      <c r="CP280" s="7">
        <v>0</v>
      </c>
      <c r="CQ280" s="59">
        <f t="shared" si="2971"/>
        <v>0</v>
      </c>
      <c r="CR280" s="58">
        <v>0</v>
      </c>
      <c r="CS280" s="7">
        <v>0</v>
      </c>
      <c r="CT280" s="59">
        <f t="shared" si="2972"/>
        <v>0</v>
      </c>
      <c r="CU280" s="58">
        <v>0</v>
      </c>
      <c r="CV280" s="7">
        <v>0</v>
      </c>
      <c r="CW280" s="59">
        <f t="shared" si="2973"/>
        <v>0</v>
      </c>
      <c r="CX280" s="58">
        <v>0</v>
      </c>
      <c r="CY280" s="7">
        <v>0</v>
      </c>
      <c r="CZ280" s="59">
        <f t="shared" si="2974"/>
        <v>0</v>
      </c>
      <c r="DA280" s="58">
        <v>0</v>
      </c>
      <c r="DB280" s="7">
        <v>0</v>
      </c>
      <c r="DC280" s="59">
        <f t="shared" si="2975"/>
        <v>0</v>
      </c>
      <c r="DD280" s="58">
        <v>0</v>
      </c>
      <c r="DE280" s="7">
        <v>0</v>
      </c>
      <c r="DF280" s="59">
        <f t="shared" si="2976"/>
        <v>0</v>
      </c>
      <c r="DG280" s="58">
        <v>0</v>
      </c>
      <c r="DH280" s="7">
        <v>0</v>
      </c>
      <c r="DI280" s="59">
        <f t="shared" si="2977"/>
        <v>0</v>
      </c>
      <c r="DJ280" s="58">
        <v>0</v>
      </c>
      <c r="DK280" s="7">
        <v>0</v>
      </c>
      <c r="DL280" s="59">
        <f t="shared" si="2978"/>
        <v>0</v>
      </c>
      <c r="DM280" s="58">
        <v>0</v>
      </c>
      <c r="DN280" s="7">
        <v>0</v>
      </c>
      <c r="DO280" s="59">
        <f t="shared" si="2979"/>
        <v>0</v>
      </c>
      <c r="DP280" s="58">
        <v>0</v>
      </c>
      <c r="DQ280" s="7">
        <v>0</v>
      </c>
      <c r="DR280" s="59">
        <f t="shared" si="2980"/>
        <v>0</v>
      </c>
      <c r="DS280" s="58">
        <v>0</v>
      </c>
      <c r="DT280" s="7">
        <v>0</v>
      </c>
      <c r="DU280" s="59">
        <f t="shared" si="2981"/>
        <v>0</v>
      </c>
      <c r="DV280" s="58">
        <v>0</v>
      </c>
      <c r="DW280" s="7">
        <v>0</v>
      </c>
      <c r="DX280" s="59">
        <f t="shared" si="2982"/>
        <v>0</v>
      </c>
      <c r="DY280" s="58">
        <v>0</v>
      </c>
      <c r="DZ280" s="7">
        <v>0</v>
      </c>
      <c r="EA280" s="59">
        <f t="shared" si="2983"/>
        <v>0</v>
      </c>
      <c r="EB280" s="58">
        <v>0</v>
      </c>
      <c r="EC280" s="7">
        <v>0</v>
      </c>
      <c r="ED280" s="59">
        <f t="shared" si="2984"/>
        <v>0</v>
      </c>
      <c r="EE280" s="58">
        <v>0</v>
      </c>
      <c r="EF280" s="7">
        <v>0</v>
      </c>
      <c r="EG280" s="59">
        <f t="shared" si="2985"/>
        <v>0</v>
      </c>
      <c r="EH280" s="58">
        <v>0</v>
      </c>
      <c r="EI280" s="7">
        <v>0</v>
      </c>
      <c r="EJ280" s="59">
        <f t="shared" si="2986"/>
        <v>0</v>
      </c>
      <c r="EK280" s="58">
        <v>0</v>
      </c>
      <c r="EL280" s="7">
        <v>0</v>
      </c>
      <c r="EM280" s="59">
        <f t="shared" si="2987"/>
        <v>0</v>
      </c>
      <c r="EN280" s="58">
        <v>0</v>
      </c>
      <c r="EO280" s="7">
        <v>0</v>
      </c>
      <c r="EP280" s="59">
        <f t="shared" si="2988"/>
        <v>0</v>
      </c>
      <c r="EQ280" s="58">
        <v>0</v>
      </c>
      <c r="ER280" s="7">
        <v>0</v>
      </c>
      <c r="ES280" s="59">
        <f t="shared" si="2989"/>
        <v>0</v>
      </c>
      <c r="ET280" s="58">
        <v>0</v>
      </c>
      <c r="EU280" s="7">
        <v>0</v>
      </c>
      <c r="EV280" s="59">
        <f t="shared" si="2990"/>
        <v>0</v>
      </c>
      <c r="EW280" s="58">
        <v>0</v>
      </c>
      <c r="EX280" s="7">
        <v>0</v>
      </c>
      <c r="EY280" s="59">
        <f t="shared" si="2991"/>
        <v>0</v>
      </c>
      <c r="EZ280" s="58">
        <v>0</v>
      </c>
      <c r="FA280" s="7">
        <v>0</v>
      </c>
      <c r="FB280" s="59">
        <f t="shared" si="2992"/>
        <v>0</v>
      </c>
      <c r="FC280" s="58">
        <v>0</v>
      </c>
      <c r="FD280" s="7">
        <v>0</v>
      </c>
      <c r="FE280" s="59">
        <f t="shared" si="2993"/>
        <v>0</v>
      </c>
      <c r="FF280" s="58">
        <v>0</v>
      </c>
      <c r="FG280" s="7">
        <v>0</v>
      </c>
      <c r="FH280" s="59">
        <f t="shared" si="2994"/>
        <v>0</v>
      </c>
      <c r="FI280" s="58">
        <v>0</v>
      </c>
      <c r="FJ280" s="7">
        <v>0</v>
      </c>
      <c r="FK280" s="59">
        <f t="shared" si="2995"/>
        <v>0</v>
      </c>
      <c r="FL280" s="58">
        <v>0</v>
      </c>
      <c r="FM280" s="7">
        <v>0</v>
      </c>
      <c r="FN280" s="59">
        <f t="shared" si="2996"/>
        <v>0</v>
      </c>
      <c r="FO280" s="58">
        <v>0</v>
      </c>
      <c r="FP280" s="7">
        <v>0</v>
      </c>
      <c r="FQ280" s="59">
        <f t="shared" si="2997"/>
        <v>0</v>
      </c>
      <c r="FR280" s="58">
        <v>0</v>
      </c>
      <c r="FS280" s="7">
        <v>0</v>
      </c>
      <c r="FT280" s="59">
        <f t="shared" si="2998"/>
        <v>0</v>
      </c>
      <c r="FU280" s="58">
        <v>0</v>
      </c>
      <c r="FV280" s="7">
        <v>0</v>
      </c>
      <c r="FW280" s="59">
        <f t="shared" si="2999"/>
        <v>0</v>
      </c>
      <c r="FX280" s="58">
        <v>0</v>
      </c>
      <c r="FY280" s="7">
        <v>0</v>
      </c>
      <c r="FZ280" s="59">
        <f t="shared" si="3000"/>
        <v>0</v>
      </c>
      <c r="GA280" s="58">
        <v>0</v>
      </c>
      <c r="GB280" s="7">
        <v>0</v>
      </c>
      <c r="GC280" s="59">
        <f t="shared" si="3001"/>
        <v>0</v>
      </c>
      <c r="GD280" s="58">
        <v>0</v>
      </c>
      <c r="GE280" s="7">
        <v>0</v>
      </c>
      <c r="GF280" s="59">
        <f t="shared" si="3002"/>
        <v>0</v>
      </c>
      <c r="GG280" s="58">
        <v>0</v>
      </c>
      <c r="GH280" s="7">
        <v>0</v>
      </c>
      <c r="GI280" s="59">
        <f t="shared" si="3003"/>
        <v>0</v>
      </c>
      <c r="GJ280" s="58">
        <v>0</v>
      </c>
      <c r="GK280" s="7">
        <v>0</v>
      </c>
      <c r="GL280" s="59">
        <f t="shared" si="3004"/>
        <v>0</v>
      </c>
      <c r="GM280" s="58">
        <v>0</v>
      </c>
      <c r="GN280" s="7">
        <v>0</v>
      </c>
      <c r="GO280" s="59">
        <f t="shared" si="3005"/>
        <v>0</v>
      </c>
      <c r="GP280" s="58">
        <v>0</v>
      </c>
      <c r="GQ280" s="7">
        <v>0</v>
      </c>
      <c r="GR280" s="59">
        <f t="shared" si="3006"/>
        <v>0</v>
      </c>
      <c r="GS280" s="58">
        <v>0</v>
      </c>
      <c r="GT280" s="7">
        <v>0</v>
      </c>
      <c r="GU280" s="59">
        <f t="shared" si="3007"/>
        <v>0</v>
      </c>
      <c r="GV280" s="58">
        <v>0</v>
      </c>
      <c r="GW280" s="7">
        <v>0</v>
      </c>
      <c r="GX280" s="59">
        <f t="shared" si="3008"/>
        <v>0</v>
      </c>
      <c r="GY280" s="6">
        <f t="shared" si="2735"/>
        <v>0</v>
      </c>
      <c r="GZ280" s="83">
        <f t="shared" si="2736"/>
        <v>0</v>
      </c>
    </row>
    <row r="281" spans="1:208" x14ac:dyDescent="0.3">
      <c r="A281" s="55">
        <v>2025</v>
      </c>
      <c r="B281" s="51" t="s">
        <v>7</v>
      </c>
      <c r="C281" s="58">
        <v>0</v>
      </c>
      <c r="D281" s="7">
        <v>0</v>
      </c>
      <c r="E281" s="59">
        <f t="shared" si="3009"/>
        <v>0</v>
      </c>
      <c r="F281" s="58">
        <v>0</v>
      </c>
      <c r="G281" s="7">
        <v>0</v>
      </c>
      <c r="H281" s="59">
        <f t="shared" si="2942"/>
        <v>0</v>
      </c>
      <c r="I281" s="58">
        <v>0</v>
      </c>
      <c r="J281" s="7">
        <v>0</v>
      </c>
      <c r="K281" s="59">
        <f t="shared" si="2943"/>
        <v>0</v>
      </c>
      <c r="L281" s="58">
        <v>0</v>
      </c>
      <c r="M281" s="7">
        <v>0</v>
      </c>
      <c r="N281" s="59">
        <f t="shared" si="2944"/>
        <v>0</v>
      </c>
      <c r="O281" s="58">
        <v>0</v>
      </c>
      <c r="P281" s="7">
        <v>0</v>
      </c>
      <c r="Q281" s="59">
        <f t="shared" si="2945"/>
        <v>0</v>
      </c>
      <c r="R281" s="58">
        <v>0</v>
      </c>
      <c r="S281" s="7">
        <v>0</v>
      </c>
      <c r="T281" s="59">
        <f t="shared" si="2946"/>
        <v>0</v>
      </c>
      <c r="U281" s="58">
        <v>0</v>
      </c>
      <c r="V281" s="7">
        <v>0</v>
      </c>
      <c r="W281" s="59">
        <f t="shared" si="2947"/>
        <v>0</v>
      </c>
      <c r="X281" s="58">
        <v>0</v>
      </c>
      <c r="Y281" s="7">
        <v>0</v>
      </c>
      <c r="Z281" s="59">
        <f t="shared" si="2948"/>
        <v>0</v>
      </c>
      <c r="AA281" s="58">
        <v>0</v>
      </c>
      <c r="AB281" s="7">
        <v>0</v>
      </c>
      <c r="AC281" s="59">
        <f t="shared" si="2949"/>
        <v>0</v>
      </c>
      <c r="AD281" s="58">
        <v>0</v>
      </c>
      <c r="AE281" s="7">
        <v>0</v>
      </c>
      <c r="AF281" s="59">
        <f t="shared" si="2950"/>
        <v>0</v>
      </c>
      <c r="AG281" s="58">
        <v>0</v>
      </c>
      <c r="AH281" s="7">
        <v>0</v>
      </c>
      <c r="AI281" s="59">
        <f t="shared" si="2951"/>
        <v>0</v>
      </c>
      <c r="AJ281" s="58">
        <v>0</v>
      </c>
      <c r="AK281" s="7">
        <v>0</v>
      </c>
      <c r="AL281" s="59">
        <f t="shared" si="2952"/>
        <v>0</v>
      </c>
      <c r="AM281" s="58">
        <v>0</v>
      </c>
      <c r="AN281" s="7">
        <v>0</v>
      </c>
      <c r="AO281" s="59">
        <f t="shared" si="2953"/>
        <v>0</v>
      </c>
      <c r="AP281" s="58">
        <v>0</v>
      </c>
      <c r="AQ281" s="7">
        <v>0</v>
      </c>
      <c r="AR281" s="59">
        <f t="shared" si="2954"/>
        <v>0</v>
      </c>
      <c r="AS281" s="58">
        <v>0</v>
      </c>
      <c r="AT281" s="7">
        <v>0</v>
      </c>
      <c r="AU281" s="59">
        <f t="shared" si="2955"/>
        <v>0</v>
      </c>
      <c r="AV281" s="58">
        <v>0</v>
      </c>
      <c r="AW281" s="7">
        <v>0</v>
      </c>
      <c r="AX281" s="59">
        <f t="shared" si="2956"/>
        <v>0</v>
      </c>
      <c r="AY281" s="58">
        <v>0</v>
      </c>
      <c r="AZ281" s="7">
        <v>0</v>
      </c>
      <c r="BA281" s="59">
        <f t="shared" si="2957"/>
        <v>0</v>
      </c>
      <c r="BB281" s="58">
        <v>0</v>
      </c>
      <c r="BC281" s="7">
        <v>0</v>
      </c>
      <c r="BD281" s="59">
        <f t="shared" si="2958"/>
        <v>0</v>
      </c>
      <c r="BE281" s="58">
        <v>0</v>
      </c>
      <c r="BF281" s="7">
        <v>0</v>
      </c>
      <c r="BG281" s="59">
        <f t="shared" si="2959"/>
        <v>0</v>
      </c>
      <c r="BH281" s="58">
        <v>0</v>
      </c>
      <c r="BI281" s="7">
        <v>0</v>
      </c>
      <c r="BJ281" s="59">
        <f t="shared" si="2960"/>
        <v>0</v>
      </c>
      <c r="BK281" s="58">
        <v>0</v>
      </c>
      <c r="BL281" s="7">
        <v>0</v>
      </c>
      <c r="BM281" s="59">
        <f t="shared" si="2961"/>
        <v>0</v>
      </c>
      <c r="BN281" s="58">
        <v>0</v>
      </c>
      <c r="BO281" s="7">
        <v>0</v>
      </c>
      <c r="BP281" s="59">
        <f t="shared" si="2962"/>
        <v>0</v>
      </c>
      <c r="BQ281" s="58">
        <v>0</v>
      </c>
      <c r="BR281" s="7">
        <v>0</v>
      </c>
      <c r="BS281" s="59">
        <f t="shared" si="2963"/>
        <v>0</v>
      </c>
      <c r="BT281" s="58">
        <v>0</v>
      </c>
      <c r="BU281" s="7">
        <v>0</v>
      </c>
      <c r="BV281" s="59">
        <f t="shared" si="2964"/>
        <v>0</v>
      </c>
      <c r="BW281" s="58">
        <v>0</v>
      </c>
      <c r="BX281" s="7">
        <v>0</v>
      </c>
      <c r="BY281" s="59">
        <f t="shared" si="2965"/>
        <v>0</v>
      </c>
      <c r="BZ281" s="58">
        <v>0</v>
      </c>
      <c r="CA281" s="7">
        <v>0</v>
      </c>
      <c r="CB281" s="59">
        <f t="shared" si="2966"/>
        <v>0</v>
      </c>
      <c r="CC281" s="58">
        <v>0</v>
      </c>
      <c r="CD281" s="7">
        <v>0</v>
      </c>
      <c r="CE281" s="59">
        <f t="shared" si="2967"/>
        <v>0</v>
      </c>
      <c r="CF281" s="58">
        <v>0</v>
      </c>
      <c r="CG281" s="7">
        <v>0</v>
      </c>
      <c r="CH281" s="59">
        <f t="shared" si="2968"/>
        <v>0</v>
      </c>
      <c r="CI281" s="58">
        <v>0</v>
      </c>
      <c r="CJ281" s="7">
        <v>0</v>
      </c>
      <c r="CK281" s="59">
        <f t="shared" si="2969"/>
        <v>0</v>
      </c>
      <c r="CL281" s="58">
        <v>0</v>
      </c>
      <c r="CM281" s="7">
        <v>0</v>
      </c>
      <c r="CN281" s="59">
        <f t="shared" si="2970"/>
        <v>0</v>
      </c>
      <c r="CO281" s="58">
        <v>0</v>
      </c>
      <c r="CP281" s="7">
        <v>0</v>
      </c>
      <c r="CQ281" s="59">
        <f t="shared" si="2971"/>
        <v>0</v>
      </c>
      <c r="CR281" s="58">
        <v>0</v>
      </c>
      <c r="CS281" s="7">
        <v>0</v>
      </c>
      <c r="CT281" s="59">
        <f t="shared" si="2972"/>
        <v>0</v>
      </c>
      <c r="CU281" s="58">
        <v>0</v>
      </c>
      <c r="CV281" s="7">
        <v>0</v>
      </c>
      <c r="CW281" s="59">
        <f t="shared" si="2973"/>
        <v>0</v>
      </c>
      <c r="CX281" s="58">
        <v>0</v>
      </c>
      <c r="CY281" s="7">
        <v>0</v>
      </c>
      <c r="CZ281" s="59">
        <f t="shared" si="2974"/>
        <v>0</v>
      </c>
      <c r="DA281" s="58">
        <v>0</v>
      </c>
      <c r="DB281" s="7">
        <v>0</v>
      </c>
      <c r="DC281" s="59">
        <f t="shared" si="2975"/>
        <v>0</v>
      </c>
      <c r="DD281" s="58">
        <v>0</v>
      </c>
      <c r="DE281" s="7">
        <v>0</v>
      </c>
      <c r="DF281" s="59">
        <f t="shared" si="2976"/>
        <v>0</v>
      </c>
      <c r="DG281" s="58">
        <v>0</v>
      </c>
      <c r="DH281" s="7">
        <v>0</v>
      </c>
      <c r="DI281" s="59">
        <f t="shared" si="2977"/>
        <v>0</v>
      </c>
      <c r="DJ281" s="58">
        <v>0</v>
      </c>
      <c r="DK281" s="7">
        <v>0</v>
      </c>
      <c r="DL281" s="59">
        <f t="shared" si="2978"/>
        <v>0</v>
      </c>
      <c r="DM281" s="58">
        <v>0</v>
      </c>
      <c r="DN281" s="7">
        <v>0</v>
      </c>
      <c r="DO281" s="59">
        <f t="shared" si="2979"/>
        <v>0</v>
      </c>
      <c r="DP281" s="58">
        <v>0</v>
      </c>
      <c r="DQ281" s="7">
        <v>0</v>
      </c>
      <c r="DR281" s="59">
        <f t="shared" si="2980"/>
        <v>0</v>
      </c>
      <c r="DS281" s="58">
        <v>0</v>
      </c>
      <c r="DT281" s="7">
        <v>0</v>
      </c>
      <c r="DU281" s="59">
        <f t="shared" si="2981"/>
        <v>0</v>
      </c>
      <c r="DV281" s="58">
        <v>0</v>
      </c>
      <c r="DW281" s="7">
        <v>0</v>
      </c>
      <c r="DX281" s="59">
        <f t="shared" si="2982"/>
        <v>0</v>
      </c>
      <c r="DY281" s="58">
        <v>0</v>
      </c>
      <c r="DZ281" s="7">
        <v>0</v>
      </c>
      <c r="EA281" s="59">
        <f t="shared" si="2983"/>
        <v>0</v>
      </c>
      <c r="EB281" s="58">
        <v>0</v>
      </c>
      <c r="EC281" s="7">
        <v>0</v>
      </c>
      <c r="ED281" s="59">
        <f t="shared" si="2984"/>
        <v>0</v>
      </c>
      <c r="EE281" s="58">
        <v>0</v>
      </c>
      <c r="EF281" s="7">
        <v>0</v>
      </c>
      <c r="EG281" s="59">
        <f t="shared" si="2985"/>
        <v>0</v>
      </c>
      <c r="EH281" s="58">
        <v>0</v>
      </c>
      <c r="EI281" s="7">
        <v>0</v>
      </c>
      <c r="EJ281" s="59">
        <f t="shared" si="2986"/>
        <v>0</v>
      </c>
      <c r="EK281" s="58">
        <v>0</v>
      </c>
      <c r="EL281" s="7">
        <v>0</v>
      </c>
      <c r="EM281" s="59">
        <f t="shared" si="2987"/>
        <v>0</v>
      </c>
      <c r="EN281" s="58">
        <v>0</v>
      </c>
      <c r="EO281" s="7">
        <v>0</v>
      </c>
      <c r="EP281" s="59">
        <f t="shared" si="2988"/>
        <v>0</v>
      </c>
      <c r="EQ281" s="58">
        <v>0</v>
      </c>
      <c r="ER281" s="7">
        <v>0</v>
      </c>
      <c r="ES281" s="59">
        <f t="shared" si="2989"/>
        <v>0</v>
      </c>
      <c r="ET281" s="58">
        <v>0</v>
      </c>
      <c r="EU281" s="7">
        <v>0</v>
      </c>
      <c r="EV281" s="59">
        <f t="shared" si="2990"/>
        <v>0</v>
      </c>
      <c r="EW281" s="58">
        <v>0</v>
      </c>
      <c r="EX281" s="7">
        <v>0</v>
      </c>
      <c r="EY281" s="59">
        <f t="shared" si="2991"/>
        <v>0</v>
      </c>
      <c r="EZ281" s="58">
        <v>0</v>
      </c>
      <c r="FA281" s="7">
        <v>0</v>
      </c>
      <c r="FB281" s="59">
        <f t="shared" si="2992"/>
        <v>0</v>
      </c>
      <c r="FC281" s="58">
        <v>0</v>
      </c>
      <c r="FD281" s="7">
        <v>0</v>
      </c>
      <c r="FE281" s="59">
        <f t="shared" si="2993"/>
        <v>0</v>
      </c>
      <c r="FF281" s="58">
        <v>0</v>
      </c>
      <c r="FG281" s="7">
        <v>0</v>
      </c>
      <c r="FH281" s="59">
        <f t="shared" si="2994"/>
        <v>0</v>
      </c>
      <c r="FI281" s="58">
        <v>0</v>
      </c>
      <c r="FJ281" s="7">
        <v>0</v>
      </c>
      <c r="FK281" s="59">
        <f t="shared" si="2995"/>
        <v>0</v>
      </c>
      <c r="FL281" s="58">
        <v>0</v>
      </c>
      <c r="FM281" s="7">
        <v>0</v>
      </c>
      <c r="FN281" s="59">
        <f t="shared" si="2996"/>
        <v>0</v>
      </c>
      <c r="FO281" s="58">
        <v>0</v>
      </c>
      <c r="FP281" s="7">
        <v>0</v>
      </c>
      <c r="FQ281" s="59">
        <f t="shared" si="2997"/>
        <v>0</v>
      </c>
      <c r="FR281" s="58">
        <v>0</v>
      </c>
      <c r="FS281" s="7">
        <v>0</v>
      </c>
      <c r="FT281" s="59">
        <f t="shared" si="2998"/>
        <v>0</v>
      </c>
      <c r="FU281" s="58">
        <v>0</v>
      </c>
      <c r="FV281" s="7">
        <v>0</v>
      </c>
      <c r="FW281" s="59">
        <f t="shared" si="2999"/>
        <v>0</v>
      </c>
      <c r="FX281" s="58">
        <v>0</v>
      </c>
      <c r="FY281" s="7">
        <v>0</v>
      </c>
      <c r="FZ281" s="59">
        <f t="shared" si="3000"/>
        <v>0</v>
      </c>
      <c r="GA281" s="58">
        <v>0</v>
      </c>
      <c r="GB281" s="7">
        <v>0</v>
      </c>
      <c r="GC281" s="59">
        <f t="shared" si="3001"/>
        <v>0</v>
      </c>
      <c r="GD281" s="58">
        <v>0</v>
      </c>
      <c r="GE281" s="7">
        <v>0</v>
      </c>
      <c r="GF281" s="59">
        <f t="shared" si="3002"/>
        <v>0</v>
      </c>
      <c r="GG281" s="58">
        <v>0</v>
      </c>
      <c r="GH281" s="7">
        <v>0</v>
      </c>
      <c r="GI281" s="59">
        <f t="shared" si="3003"/>
        <v>0</v>
      </c>
      <c r="GJ281" s="58">
        <v>0</v>
      </c>
      <c r="GK281" s="7">
        <v>0</v>
      </c>
      <c r="GL281" s="59">
        <f t="shared" si="3004"/>
        <v>0</v>
      </c>
      <c r="GM281" s="58">
        <v>0</v>
      </c>
      <c r="GN281" s="7">
        <v>0</v>
      </c>
      <c r="GO281" s="59">
        <f t="shared" si="3005"/>
        <v>0</v>
      </c>
      <c r="GP281" s="58">
        <v>0</v>
      </c>
      <c r="GQ281" s="7">
        <v>0</v>
      </c>
      <c r="GR281" s="59">
        <f t="shared" si="3006"/>
        <v>0</v>
      </c>
      <c r="GS281" s="58">
        <v>0</v>
      </c>
      <c r="GT281" s="7">
        <v>0</v>
      </c>
      <c r="GU281" s="59">
        <f t="shared" si="3007"/>
        <v>0</v>
      </c>
      <c r="GV281" s="58">
        <v>0</v>
      </c>
      <c r="GW281" s="7">
        <v>0</v>
      </c>
      <c r="GX281" s="59">
        <f t="shared" si="3008"/>
        <v>0</v>
      </c>
      <c r="GY281" s="6">
        <f t="shared" si="2735"/>
        <v>0</v>
      </c>
      <c r="GZ281" s="83">
        <f t="shared" si="2736"/>
        <v>0</v>
      </c>
    </row>
    <row r="282" spans="1:208" x14ac:dyDescent="0.3">
      <c r="A282" s="55">
        <v>2025</v>
      </c>
      <c r="B282" s="51" t="s">
        <v>8</v>
      </c>
      <c r="C282" s="58">
        <v>0</v>
      </c>
      <c r="D282" s="7">
        <v>0</v>
      </c>
      <c r="E282" s="59">
        <f>IF(C282=0,0,D282/C282*1000)</f>
        <v>0</v>
      </c>
      <c r="F282" s="58">
        <v>0</v>
      </c>
      <c r="G282" s="7">
        <v>0</v>
      </c>
      <c r="H282" s="59">
        <f t="shared" si="2942"/>
        <v>0</v>
      </c>
      <c r="I282" s="58">
        <v>0</v>
      </c>
      <c r="J282" s="7">
        <v>0</v>
      </c>
      <c r="K282" s="59">
        <f t="shared" si="2943"/>
        <v>0</v>
      </c>
      <c r="L282" s="58">
        <v>0</v>
      </c>
      <c r="M282" s="7">
        <v>0</v>
      </c>
      <c r="N282" s="59">
        <f t="shared" si="2944"/>
        <v>0</v>
      </c>
      <c r="O282" s="58">
        <v>0</v>
      </c>
      <c r="P282" s="7">
        <v>0</v>
      </c>
      <c r="Q282" s="59">
        <f t="shared" si="2945"/>
        <v>0</v>
      </c>
      <c r="R282" s="58">
        <v>0</v>
      </c>
      <c r="S282" s="7">
        <v>0</v>
      </c>
      <c r="T282" s="59">
        <f t="shared" si="2946"/>
        <v>0</v>
      </c>
      <c r="U282" s="58">
        <v>0</v>
      </c>
      <c r="V282" s="7">
        <v>0</v>
      </c>
      <c r="W282" s="59">
        <f t="shared" si="2947"/>
        <v>0</v>
      </c>
      <c r="X282" s="58">
        <v>0</v>
      </c>
      <c r="Y282" s="7">
        <v>0</v>
      </c>
      <c r="Z282" s="59">
        <f t="shared" si="2948"/>
        <v>0</v>
      </c>
      <c r="AA282" s="58">
        <v>0</v>
      </c>
      <c r="AB282" s="7">
        <v>0</v>
      </c>
      <c r="AC282" s="59">
        <f t="shared" si="2949"/>
        <v>0</v>
      </c>
      <c r="AD282" s="58">
        <v>0</v>
      </c>
      <c r="AE282" s="7">
        <v>0</v>
      </c>
      <c r="AF282" s="59">
        <f t="shared" si="2950"/>
        <v>0</v>
      </c>
      <c r="AG282" s="58">
        <v>0</v>
      </c>
      <c r="AH282" s="7">
        <v>0</v>
      </c>
      <c r="AI282" s="59">
        <f t="shared" si="2951"/>
        <v>0</v>
      </c>
      <c r="AJ282" s="58">
        <v>0</v>
      </c>
      <c r="AK282" s="7">
        <v>0</v>
      </c>
      <c r="AL282" s="59">
        <f t="shared" si="2952"/>
        <v>0</v>
      </c>
      <c r="AM282" s="58">
        <v>0</v>
      </c>
      <c r="AN282" s="7">
        <v>0</v>
      </c>
      <c r="AO282" s="59">
        <f t="shared" si="2953"/>
        <v>0</v>
      </c>
      <c r="AP282" s="58">
        <v>0</v>
      </c>
      <c r="AQ282" s="7">
        <v>0</v>
      </c>
      <c r="AR282" s="59">
        <f t="shared" si="2954"/>
        <v>0</v>
      </c>
      <c r="AS282" s="58">
        <v>0</v>
      </c>
      <c r="AT282" s="7">
        <v>0</v>
      </c>
      <c r="AU282" s="59">
        <f t="shared" si="2955"/>
        <v>0</v>
      </c>
      <c r="AV282" s="58">
        <v>0</v>
      </c>
      <c r="AW282" s="7">
        <v>0</v>
      </c>
      <c r="AX282" s="59">
        <f t="shared" si="2956"/>
        <v>0</v>
      </c>
      <c r="AY282" s="58">
        <v>0</v>
      </c>
      <c r="AZ282" s="7">
        <v>0</v>
      </c>
      <c r="BA282" s="59">
        <f t="shared" si="2957"/>
        <v>0</v>
      </c>
      <c r="BB282" s="58">
        <v>0</v>
      </c>
      <c r="BC282" s="7">
        <v>0</v>
      </c>
      <c r="BD282" s="59">
        <f t="shared" si="2958"/>
        <v>0</v>
      </c>
      <c r="BE282" s="58">
        <v>0</v>
      </c>
      <c r="BF282" s="7">
        <v>0</v>
      </c>
      <c r="BG282" s="59">
        <f t="shared" si="2959"/>
        <v>0</v>
      </c>
      <c r="BH282" s="58">
        <v>0</v>
      </c>
      <c r="BI282" s="7">
        <v>0</v>
      </c>
      <c r="BJ282" s="59">
        <f t="shared" si="2960"/>
        <v>0</v>
      </c>
      <c r="BK282" s="58">
        <v>0</v>
      </c>
      <c r="BL282" s="7">
        <v>0</v>
      </c>
      <c r="BM282" s="59">
        <f t="shared" si="2961"/>
        <v>0</v>
      </c>
      <c r="BN282" s="58">
        <v>0</v>
      </c>
      <c r="BO282" s="7">
        <v>0</v>
      </c>
      <c r="BP282" s="59">
        <f t="shared" si="2962"/>
        <v>0</v>
      </c>
      <c r="BQ282" s="58">
        <v>0</v>
      </c>
      <c r="BR282" s="7">
        <v>0</v>
      </c>
      <c r="BS282" s="59">
        <f t="shared" si="2963"/>
        <v>0</v>
      </c>
      <c r="BT282" s="58">
        <v>0</v>
      </c>
      <c r="BU282" s="7">
        <v>0</v>
      </c>
      <c r="BV282" s="59">
        <f t="shared" si="2964"/>
        <v>0</v>
      </c>
      <c r="BW282" s="58">
        <v>0</v>
      </c>
      <c r="BX282" s="7">
        <v>0</v>
      </c>
      <c r="BY282" s="59">
        <f t="shared" si="2965"/>
        <v>0</v>
      </c>
      <c r="BZ282" s="58">
        <v>0</v>
      </c>
      <c r="CA282" s="7">
        <v>0</v>
      </c>
      <c r="CB282" s="59">
        <f t="shared" si="2966"/>
        <v>0</v>
      </c>
      <c r="CC282" s="58">
        <v>0</v>
      </c>
      <c r="CD282" s="7">
        <v>0</v>
      </c>
      <c r="CE282" s="59">
        <f t="shared" si="2967"/>
        <v>0</v>
      </c>
      <c r="CF282" s="58">
        <v>0</v>
      </c>
      <c r="CG282" s="7">
        <v>0</v>
      </c>
      <c r="CH282" s="59">
        <f t="shared" si="2968"/>
        <v>0</v>
      </c>
      <c r="CI282" s="58">
        <v>0</v>
      </c>
      <c r="CJ282" s="7">
        <v>0</v>
      </c>
      <c r="CK282" s="59">
        <f t="shared" si="2969"/>
        <v>0</v>
      </c>
      <c r="CL282" s="58">
        <v>0</v>
      </c>
      <c r="CM282" s="7">
        <v>0</v>
      </c>
      <c r="CN282" s="59">
        <f t="shared" si="2970"/>
        <v>0</v>
      </c>
      <c r="CO282" s="58">
        <v>0</v>
      </c>
      <c r="CP282" s="7">
        <v>0</v>
      </c>
      <c r="CQ282" s="59">
        <f t="shared" si="2971"/>
        <v>0</v>
      </c>
      <c r="CR282" s="58">
        <v>0</v>
      </c>
      <c r="CS282" s="7">
        <v>0</v>
      </c>
      <c r="CT282" s="59">
        <f t="shared" si="2972"/>
        <v>0</v>
      </c>
      <c r="CU282" s="58">
        <v>0</v>
      </c>
      <c r="CV282" s="7">
        <v>0</v>
      </c>
      <c r="CW282" s="59">
        <f t="shared" si="2973"/>
        <v>0</v>
      </c>
      <c r="CX282" s="58">
        <v>0</v>
      </c>
      <c r="CY282" s="7">
        <v>0</v>
      </c>
      <c r="CZ282" s="59">
        <f t="shared" si="2974"/>
        <v>0</v>
      </c>
      <c r="DA282" s="58">
        <v>0</v>
      </c>
      <c r="DB282" s="7">
        <v>0</v>
      </c>
      <c r="DC282" s="59">
        <f t="shared" si="2975"/>
        <v>0</v>
      </c>
      <c r="DD282" s="58">
        <v>0</v>
      </c>
      <c r="DE282" s="7">
        <v>0</v>
      </c>
      <c r="DF282" s="59">
        <f t="shared" si="2976"/>
        <v>0</v>
      </c>
      <c r="DG282" s="58">
        <v>0</v>
      </c>
      <c r="DH282" s="7">
        <v>0</v>
      </c>
      <c r="DI282" s="59">
        <f t="shared" si="2977"/>
        <v>0</v>
      </c>
      <c r="DJ282" s="58">
        <v>0</v>
      </c>
      <c r="DK282" s="7">
        <v>0</v>
      </c>
      <c r="DL282" s="59">
        <f t="shared" si="2978"/>
        <v>0</v>
      </c>
      <c r="DM282" s="58">
        <v>0</v>
      </c>
      <c r="DN282" s="7">
        <v>0</v>
      </c>
      <c r="DO282" s="59">
        <f t="shared" si="2979"/>
        <v>0</v>
      </c>
      <c r="DP282" s="58">
        <v>0</v>
      </c>
      <c r="DQ282" s="7">
        <v>0</v>
      </c>
      <c r="DR282" s="59">
        <f t="shared" si="2980"/>
        <v>0</v>
      </c>
      <c r="DS282" s="58">
        <v>0</v>
      </c>
      <c r="DT282" s="7">
        <v>0</v>
      </c>
      <c r="DU282" s="59">
        <f t="shared" si="2981"/>
        <v>0</v>
      </c>
      <c r="DV282" s="58">
        <v>0</v>
      </c>
      <c r="DW282" s="7">
        <v>0</v>
      </c>
      <c r="DX282" s="59">
        <f t="shared" si="2982"/>
        <v>0</v>
      </c>
      <c r="DY282" s="58">
        <v>0</v>
      </c>
      <c r="DZ282" s="7">
        <v>0</v>
      </c>
      <c r="EA282" s="59">
        <f t="shared" si="2983"/>
        <v>0</v>
      </c>
      <c r="EB282" s="58">
        <v>0</v>
      </c>
      <c r="EC282" s="7">
        <v>0</v>
      </c>
      <c r="ED282" s="59">
        <f t="shared" si="2984"/>
        <v>0</v>
      </c>
      <c r="EE282" s="58">
        <v>0</v>
      </c>
      <c r="EF282" s="7">
        <v>0</v>
      </c>
      <c r="EG282" s="59">
        <f t="shared" si="2985"/>
        <v>0</v>
      </c>
      <c r="EH282" s="58">
        <v>0</v>
      </c>
      <c r="EI282" s="7">
        <v>0</v>
      </c>
      <c r="EJ282" s="59">
        <f t="shared" si="2986"/>
        <v>0</v>
      </c>
      <c r="EK282" s="58">
        <v>0</v>
      </c>
      <c r="EL282" s="7">
        <v>0</v>
      </c>
      <c r="EM282" s="59">
        <f t="shared" si="2987"/>
        <v>0</v>
      </c>
      <c r="EN282" s="58">
        <v>0</v>
      </c>
      <c r="EO282" s="7">
        <v>0</v>
      </c>
      <c r="EP282" s="59">
        <f t="shared" si="2988"/>
        <v>0</v>
      </c>
      <c r="EQ282" s="58">
        <v>0</v>
      </c>
      <c r="ER282" s="7">
        <v>0</v>
      </c>
      <c r="ES282" s="59">
        <f t="shared" si="2989"/>
        <v>0</v>
      </c>
      <c r="ET282" s="58">
        <v>0</v>
      </c>
      <c r="EU282" s="7">
        <v>0</v>
      </c>
      <c r="EV282" s="59">
        <f t="shared" si="2990"/>
        <v>0</v>
      </c>
      <c r="EW282" s="58">
        <v>0</v>
      </c>
      <c r="EX282" s="7">
        <v>0</v>
      </c>
      <c r="EY282" s="59">
        <f t="shared" si="2991"/>
        <v>0</v>
      </c>
      <c r="EZ282" s="58">
        <v>0</v>
      </c>
      <c r="FA282" s="7">
        <v>0</v>
      </c>
      <c r="FB282" s="59">
        <f t="shared" si="2992"/>
        <v>0</v>
      </c>
      <c r="FC282" s="58">
        <v>0</v>
      </c>
      <c r="FD282" s="7">
        <v>0</v>
      </c>
      <c r="FE282" s="59">
        <f t="shared" si="2993"/>
        <v>0</v>
      </c>
      <c r="FF282" s="58">
        <v>0</v>
      </c>
      <c r="FG282" s="7">
        <v>0</v>
      </c>
      <c r="FH282" s="59">
        <f t="shared" si="2994"/>
        <v>0</v>
      </c>
      <c r="FI282" s="58">
        <v>0</v>
      </c>
      <c r="FJ282" s="7">
        <v>0</v>
      </c>
      <c r="FK282" s="59">
        <f t="shared" si="2995"/>
        <v>0</v>
      </c>
      <c r="FL282" s="58">
        <v>0</v>
      </c>
      <c r="FM282" s="7">
        <v>0</v>
      </c>
      <c r="FN282" s="59">
        <f t="shared" si="2996"/>
        <v>0</v>
      </c>
      <c r="FO282" s="58">
        <v>0</v>
      </c>
      <c r="FP282" s="7">
        <v>0</v>
      </c>
      <c r="FQ282" s="59">
        <f t="shared" si="2997"/>
        <v>0</v>
      </c>
      <c r="FR282" s="58">
        <v>0</v>
      </c>
      <c r="FS282" s="7">
        <v>0</v>
      </c>
      <c r="FT282" s="59">
        <f t="shared" si="2998"/>
        <v>0</v>
      </c>
      <c r="FU282" s="58">
        <v>0</v>
      </c>
      <c r="FV282" s="7">
        <v>0</v>
      </c>
      <c r="FW282" s="59">
        <f t="shared" si="2999"/>
        <v>0</v>
      </c>
      <c r="FX282" s="58">
        <v>0</v>
      </c>
      <c r="FY282" s="7">
        <v>0</v>
      </c>
      <c r="FZ282" s="59">
        <f t="shared" si="3000"/>
        <v>0</v>
      </c>
      <c r="GA282" s="58">
        <v>0</v>
      </c>
      <c r="GB282" s="7">
        <v>0</v>
      </c>
      <c r="GC282" s="59">
        <f t="shared" si="3001"/>
        <v>0</v>
      </c>
      <c r="GD282" s="58">
        <v>0</v>
      </c>
      <c r="GE282" s="7">
        <v>0</v>
      </c>
      <c r="GF282" s="59">
        <f t="shared" si="3002"/>
        <v>0</v>
      </c>
      <c r="GG282" s="58">
        <v>0</v>
      </c>
      <c r="GH282" s="7">
        <v>0</v>
      </c>
      <c r="GI282" s="59">
        <f t="shared" si="3003"/>
        <v>0</v>
      </c>
      <c r="GJ282" s="58">
        <v>0</v>
      </c>
      <c r="GK282" s="7">
        <v>0</v>
      </c>
      <c r="GL282" s="59">
        <f t="shared" si="3004"/>
        <v>0</v>
      </c>
      <c r="GM282" s="58">
        <v>0</v>
      </c>
      <c r="GN282" s="7">
        <v>0</v>
      </c>
      <c r="GO282" s="59">
        <f t="shared" si="3005"/>
        <v>0</v>
      </c>
      <c r="GP282" s="58">
        <v>0</v>
      </c>
      <c r="GQ282" s="7">
        <v>0</v>
      </c>
      <c r="GR282" s="59">
        <f t="shared" si="3006"/>
        <v>0</v>
      </c>
      <c r="GS282" s="58">
        <v>0</v>
      </c>
      <c r="GT282" s="7">
        <v>0</v>
      </c>
      <c r="GU282" s="59">
        <f t="shared" si="3007"/>
        <v>0</v>
      </c>
      <c r="GV282" s="58">
        <v>0</v>
      </c>
      <c r="GW282" s="7">
        <v>0</v>
      </c>
      <c r="GX282" s="59">
        <f t="shared" si="3008"/>
        <v>0</v>
      </c>
      <c r="GY282" s="6">
        <f t="shared" si="2735"/>
        <v>0</v>
      </c>
      <c r="GZ282" s="83">
        <f t="shared" si="2736"/>
        <v>0</v>
      </c>
    </row>
    <row r="283" spans="1:208" x14ac:dyDescent="0.3">
      <c r="A283" s="55">
        <v>2025</v>
      </c>
      <c r="B283" s="59" t="s">
        <v>9</v>
      </c>
      <c r="C283" s="58">
        <v>0</v>
      </c>
      <c r="D283" s="7">
        <v>0</v>
      </c>
      <c r="E283" s="59">
        <f t="shared" ref="E283:E290" si="3010">IF(C283=0,0,D283/C283*1000)</f>
        <v>0</v>
      </c>
      <c r="F283" s="58">
        <v>0</v>
      </c>
      <c r="G283" s="7">
        <v>0</v>
      </c>
      <c r="H283" s="59">
        <f t="shared" si="2942"/>
        <v>0</v>
      </c>
      <c r="I283" s="58">
        <v>0</v>
      </c>
      <c r="J283" s="7">
        <v>0</v>
      </c>
      <c r="K283" s="59">
        <f t="shared" si="2943"/>
        <v>0</v>
      </c>
      <c r="L283" s="58">
        <v>0</v>
      </c>
      <c r="M283" s="7">
        <v>0</v>
      </c>
      <c r="N283" s="59">
        <f t="shared" si="2944"/>
        <v>0</v>
      </c>
      <c r="O283" s="58">
        <v>0</v>
      </c>
      <c r="P283" s="7">
        <v>0</v>
      </c>
      <c r="Q283" s="59">
        <f t="shared" si="2945"/>
        <v>0</v>
      </c>
      <c r="R283" s="58">
        <v>0</v>
      </c>
      <c r="S283" s="7">
        <v>0</v>
      </c>
      <c r="T283" s="59">
        <f t="shared" si="2946"/>
        <v>0</v>
      </c>
      <c r="U283" s="58">
        <v>0</v>
      </c>
      <c r="V283" s="7">
        <v>0</v>
      </c>
      <c r="W283" s="59">
        <f t="shared" si="2947"/>
        <v>0</v>
      </c>
      <c r="X283" s="58">
        <v>0</v>
      </c>
      <c r="Y283" s="7">
        <v>0</v>
      </c>
      <c r="Z283" s="59">
        <f t="shared" si="2948"/>
        <v>0</v>
      </c>
      <c r="AA283" s="58">
        <v>0</v>
      </c>
      <c r="AB283" s="7">
        <v>0</v>
      </c>
      <c r="AC283" s="59">
        <f t="shared" si="2949"/>
        <v>0</v>
      </c>
      <c r="AD283" s="58">
        <v>0</v>
      </c>
      <c r="AE283" s="7">
        <v>0</v>
      </c>
      <c r="AF283" s="59">
        <f t="shared" si="2950"/>
        <v>0</v>
      </c>
      <c r="AG283" s="58">
        <v>0</v>
      </c>
      <c r="AH283" s="7">
        <v>0</v>
      </c>
      <c r="AI283" s="59">
        <f t="shared" si="2951"/>
        <v>0</v>
      </c>
      <c r="AJ283" s="58">
        <v>0</v>
      </c>
      <c r="AK283" s="7">
        <v>0</v>
      </c>
      <c r="AL283" s="59">
        <f t="shared" si="2952"/>
        <v>0</v>
      </c>
      <c r="AM283" s="58">
        <v>0</v>
      </c>
      <c r="AN283" s="7">
        <v>0</v>
      </c>
      <c r="AO283" s="59">
        <f t="shared" si="2953"/>
        <v>0</v>
      </c>
      <c r="AP283" s="58">
        <v>0</v>
      </c>
      <c r="AQ283" s="7">
        <v>0</v>
      </c>
      <c r="AR283" s="59">
        <f t="shared" si="2954"/>
        <v>0</v>
      </c>
      <c r="AS283" s="58">
        <v>0</v>
      </c>
      <c r="AT283" s="7">
        <v>0</v>
      </c>
      <c r="AU283" s="59">
        <f t="shared" si="2955"/>
        <v>0</v>
      </c>
      <c r="AV283" s="58">
        <v>0</v>
      </c>
      <c r="AW283" s="7">
        <v>0</v>
      </c>
      <c r="AX283" s="59">
        <f t="shared" si="2956"/>
        <v>0</v>
      </c>
      <c r="AY283" s="58">
        <v>0</v>
      </c>
      <c r="AZ283" s="7">
        <v>0</v>
      </c>
      <c r="BA283" s="59">
        <f t="shared" si="2957"/>
        <v>0</v>
      </c>
      <c r="BB283" s="58">
        <v>0</v>
      </c>
      <c r="BC283" s="7">
        <v>0</v>
      </c>
      <c r="BD283" s="59">
        <f t="shared" si="2958"/>
        <v>0</v>
      </c>
      <c r="BE283" s="58">
        <v>0</v>
      </c>
      <c r="BF283" s="7">
        <v>0</v>
      </c>
      <c r="BG283" s="59">
        <f t="shared" si="2959"/>
        <v>0</v>
      </c>
      <c r="BH283" s="58">
        <v>0</v>
      </c>
      <c r="BI283" s="7">
        <v>0</v>
      </c>
      <c r="BJ283" s="59">
        <f t="shared" si="2960"/>
        <v>0</v>
      </c>
      <c r="BK283" s="58">
        <v>0</v>
      </c>
      <c r="BL283" s="7">
        <v>0</v>
      </c>
      <c r="BM283" s="59">
        <f t="shared" si="2961"/>
        <v>0</v>
      </c>
      <c r="BN283" s="58">
        <v>0</v>
      </c>
      <c r="BO283" s="7">
        <v>0</v>
      </c>
      <c r="BP283" s="59">
        <f t="shared" si="2962"/>
        <v>0</v>
      </c>
      <c r="BQ283" s="58">
        <v>0</v>
      </c>
      <c r="BR283" s="7">
        <v>0</v>
      </c>
      <c r="BS283" s="59">
        <f t="shared" si="2963"/>
        <v>0</v>
      </c>
      <c r="BT283" s="58">
        <v>0</v>
      </c>
      <c r="BU283" s="7">
        <v>0</v>
      </c>
      <c r="BV283" s="59">
        <f t="shared" si="2964"/>
        <v>0</v>
      </c>
      <c r="BW283" s="58">
        <v>0</v>
      </c>
      <c r="BX283" s="7">
        <v>0</v>
      </c>
      <c r="BY283" s="59">
        <f t="shared" si="2965"/>
        <v>0</v>
      </c>
      <c r="BZ283" s="58">
        <v>0</v>
      </c>
      <c r="CA283" s="7">
        <v>0</v>
      </c>
      <c r="CB283" s="59">
        <f t="shared" si="2966"/>
        <v>0</v>
      </c>
      <c r="CC283" s="58">
        <v>0</v>
      </c>
      <c r="CD283" s="7">
        <v>0</v>
      </c>
      <c r="CE283" s="59">
        <f t="shared" si="2967"/>
        <v>0</v>
      </c>
      <c r="CF283" s="58">
        <v>0</v>
      </c>
      <c r="CG283" s="7">
        <v>0</v>
      </c>
      <c r="CH283" s="59">
        <f t="shared" si="2968"/>
        <v>0</v>
      </c>
      <c r="CI283" s="58">
        <v>0</v>
      </c>
      <c r="CJ283" s="7">
        <v>0</v>
      </c>
      <c r="CK283" s="59">
        <f t="shared" si="2969"/>
        <v>0</v>
      </c>
      <c r="CL283" s="58">
        <v>0</v>
      </c>
      <c r="CM283" s="7">
        <v>0</v>
      </c>
      <c r="CN283" s="59">
        <f t="shared" si="2970"/>
        <v>0</v>
      </c>
      <c r="CO283" s="58">
        <v>0</v>
      </c>
      <c r="CP283" s="7">
        <v>0</v>
      </c>
      <c r="CQ283" s="59">
        <f t="shared" si="2971"/>
        <v>0</v>
      </c>
      <c r="CR283" s="58">
        <v>0</v>
      </c>
      <c r="CS283" s="7">
        <v>0</v>
      </c>
      <c r="CT283" s="59">
        <f t="shared" si="2972"/>
        <v>0</v>
      </c>
      <c r="CU283" s="58">
        <v>0</v>
      </c>
      <c r="CV283" s="7">
        <v>0</v>
      </c>
      <c r="CW283" s="59">
        <f t="shared" si="2973"/>
        <v>0</v>
      </c>
      <c r="CX283" s="58">
        <v>0</v>
      </c>
      <c r="CY283" s="7">
        <v>0</v>
      </c>
      <c r="CZ283" s="59">
        <f t="shared" si="2974"/>
        <v>0</v>
      </c>
      <c r="DA283" s="58">
        <v>0</v>
      </c>
      <c r="DB283" s="7">
        <v>0</v>
      </c>
      <c r="DC283" s="59">
        <f t="shared" si="2975"/>
        <v>0</v>
      </c>
      <c r="DD283" s="58">
        <v>0</v>
      </c>
      <c r="DE283" s="7">
        <v>0</v>
      </c>
      <c r="DF283" s="59">
        <f t="shared" si="2976"/>
        <v>0</v>
      </c>
      <c r="DG283" s="58">
        <v>0</v>
      </c>
      <c r="DH283" s="7">
        <v>0</v>
      </c>
      <c r="DI283" s="59">
        <f t="shared" si="2977"/>
        <v>0</v>
      </c>
      <c r="DJ283" s="58">
        <v>0</v>
      </c>
      <c r="DK283" s="7">
        <v>0</v>
      </c>
      <c r="DL283" s="59">
        <f t="shared" si="2978"/>
        <v>0</v>
      </c>
      <c r="DM283" s="58">
        <v>0</v>
      </c>
      <c r="DN283" s="7">
        <v>0</v>
      </c>
      <c r="DO283" s="59">
        <f t="shared" si="2979"/>
        <v>0</v>
      </c>
      <c r="DP283" s="58">
        <v>0</v>
      </c>
      <c r="DQ283" s="7">
        <v>0</v>
      </c>
      <c r="DR283" s="59">
        <f t="shared" si="2980"/>
        <v>0</v>
      </c>
      <c r="DS283" s="58">
        <v>0</v>
      </c>
      <c r="DT283" s="7">
        <v>0</v>
      </c>
      <c r="DU283" s="59">
        <f t="shared" si="2981"/>
        <v>0</v>
      </c>
      <c r="DV283" s="58">
        <v>0</v>
      </c>
      <c r="DW283" s="7">
        <v>0</v>
      </c>
      <c r="DX283" s="59">
        <f t="shared" si="2982"/>
        <v>0</v>
      </c>
      <c r="DY283" s="58">
        <v>0</v>
      </c>
      <c r="DZ283" s="7">
        <v>0</v>
      </c>
      <c r="EA283" s="59">
        <f t="shared" si="2983"/>
        <v>0</v>
      </c>
      <c r="EB283" s="58">
        <v>0</v>
      </c>
      <c r="EC283" s="7">
        <v>0</v>
      </c>
      <c r="ED283" s="59">
        <f t="shared" si="2984"/>
        <v>0</v>
      </c>
      <c r="EE283" s="58">
        <v>0</v>
      </c>
      <c r="EF283" s="7">
        <v>0</v>
      </c>
      <c r="EG283" s="59">
        <f t="shared" si="2985"/>
        <v>0</v>
      </c>
      <c r="EH283" s="58">
        <v>0</v>
      </c>
      <c r="EI283" s="7">
        <v>0</v>
      </c>
      <c r="EJ283" s="59">
        <f t="shared" si="2986"/>
        <v>0</v>
      </c>
      <c r="EK283" s="58">
        <v>0</v>
      </c>
      <c r="EL283" s="7">
        <v>0</v>
      </c>
      <c r="EM283" s="59">
        <f t="shared" si="2987"/>
        <v>0</v>
      </c>
      <c r="EN283" s="58">
        <v>0</v>
      </c>
      <c r="EO283" s="7">
        <v>0</v>
      </c>
      <c r="EP283" s="59">
        <f t="shared" si="2988"/>
        <v>0</v>
      </c>
      <c r="EQ283" s="58">
        <v>0</v>
      </c>
      <c r="ER283" s="7">
        <v>0</v>
      </c>
      <c r="ES283" s="59">
        <f t="shared" si="2989"/>
        <v>0</v>
      </c>
      <c r="ET283" s="58">
        <v>0</v>
      </c>
      <c r="EU283" s="7">
        <v>0</v>
      </c>
      <c r="EV283" s="59">
        <f t="shared" si="2990"/>
        <v>0</v>
      </c>
      <c r="EW283" s="58">
        <v>0</v>
      </c>
      <c r="EX283" s="7">
        <v>0</v>
      </c>
      <c r="EY283" s="59">
        <f t="shared" si="2991"/>
        <v>0</v>
      </c>
      <c r="EZ283" s="58">
        <v>0</v>
      </c>
      <c r="FA283" s="7">
        <v>0</v>
      </c>
      <c r="FB283" s="59">
        <f t="shared" si="2992"/>
        <v>0</v>
      </c>
      <c r="FC283" s="58">
        <v>0</v>
      </c>
      <c r="FD283" s="7">
        <v>0</v>
      </c>
      <c r="FE283" s="59">
        <f t="shared" si="2993"/>
        <v>0</v>
      </c>
      <c r="FF283" s="58">
        <v>0</v>
      </c>
      <c r="FG283" s="7">
        <v>0</v>
      </c>
      <c r="FH283" s="59">
        <f t="shared" si="2994"/>
        <v>0</v>
      </c>
      <c r="FI283" s="58">
        <v>0</v>
      </c>
      <c r="FJ283" s="7">
        <v>0</v>
      </c>
      <c r="FK283" s="59">
        <f t="shared" si="2995"/>
        <v>0</v>
      </c>
      <c r="FL283" s="58">
        <v>0</v>
      </c>
      <c r="FM283" s="7">
        <v>0</v>
      </c>
      <c r="FN283" s="59">
        <f t="shared" si="2996"/>
        <v>0</v>
      </c>
      <c r="FO283" s="58">
        <v>0</v>
      </c>
      <c r="FP283" s="7">
        <v>0</v>
      </c>
      <c r="FQ283" s="59">
        <f t="shared" si="2997"/>
        <v>0</v>
      </c>
      <c r="FR283" s="58">
        <v>0</v>
      </c>
      <c r="FS283" s="7">
        <v>0</v>
      </c>
      <c r="FT283" s="59">
        <f t="shared" si="2998"/>
        <v>0</v>
      </c>
      <c r="FU283" s="58">
        <v>0</v>
      </c>
      <c r="FV283" s="7">
        <v>0</v>
      </c>
      <c r="FW283" s="59">
        <f t="shared" si="2999"/>
        <v>0</v>
      </c>
      <c r="FX283" s="58">
        <v>0</v>
      </c>
      <c r="FY283" s="7">
        <v>0</v>
      </c>
      <c r="FZ283" s="59">
        <f t="shared" si="3000"/>
        <v>0</v>
      </c>
      <c r="GA283" s="58">
        <v>0</v>
      </c>
      <c r="GB283" s="7">
        <v>0</v>
      </c>
      <c r="GC283" s="59">
        <f t="shared" si="3001"/>
        <v>0</v>
      </c>
      <c r="GD283" s="58">
        <v>0</v>
      </c>
      <c r="GE283" s="7">
        <v>0</v>
      </c>
      <c r="GF283" s="59">
        <f t="shared" si="3002"/>
        <v>0</v>
      </c>
      <c r="GG283" s="58">
        <v>0</v>
      </c>
      <c r="GH283" s="7">
        <v>0</v>
      </c>
      <c r="GI283" s="59">
        <f t="shared" si="3003"/>
        <v>0</v>
      </c>
      <c r="GJ283" s="58">
        <v>0</v>
      </c>
      <c r="GK283" s="7">
        <v>0</v>
      </c>
      <c r="GL283" s="59">
        <f t="shared" si="3004"/>
        <v>0</v>
      </c>
      <c r="GM283" s="58">
        <v>0</v>
      </c>
      <c r="GN283" s="7">
        <v>0</v>
      </c>
      <c r="GO283" s="59">
        <f t="shared" si="3005"/>
        <v>0</v>
      </c>
      <c r="GP283" s="58">
        <v>0</v>
      </c>
      <c r="GQ283" s="7">
        <v>0</v>
      </c>
      <c r="GR283" s="59">
        <f t="shared" si="3006"/>
        <v>0</v>
      </c>
      <c r="GS283" s="58">
        <v>0</v>
      </c>
      <c r="GT283" s="7">
        <v>0</v>
      </c>
      <c r="GU283" s="59">
        <f t="shared" si="3007"/>
        <v>0</v>
      </c>
      <c r="GV283" s="58">
        <v>0</v>
      </c>
      <c r="GW283" s="7">
        <v>0</v>
      </c>
      <c r="GX283" s="59">
        <f t="shared" si="3008"/>
        <v>0</v>
      </c>
      <c r="GY283" s="6">
        <f t="shared" si="2735"/>
        <v>0</v>
      </c>
      <c r="GZ283" s="83">
        <f t="shared" si="2736"/>
        <v>0</v>
      </c>
    </row>
    <row r="284" spans="1:208" x14ac:dyDescent="0.3">
      <c r="A284" s="55">
        <v>2025</v>
      </c>
      <c r="B284" s="51" t="s">
        <v>10</v>
      </c>
      <c r="C284" s="58">
        <v>0</v>
      </c>
      <c r="D284" s="7">
        <v>0</v>
      </c>
      <c r="E284" s="59">
        <f t="shared" si="3010"/>
        <v>0</v>
      </c>
      <c r="F284" s="58">
        <v>0</v>
      </c>
      <c r="G284" s="7">
        <v>0</v>
      </c>
      <c r="H284" s="59">
        <f t="shared" si="2942"/>
        <v>0</v>
      </c>
      <c r="I284" s="58">
        <v>0</v>
      </c>
      <c r="J284" s="7">
        <v>0</v>
      </c>
      <c r="K284" s="59">
        <f t="shared" si="2943"/>
        <v>0</v>
      </c>
      <c r="L284" s="58">
        <v>0</v>
      </c>
      <c r="M284" s="7">
        <v>0</v>
      </c>
      <c r="N284" s="59">
        <f t="shared" si="2944"/>
        <v>0</v>
      </c>
      <c r="O284" s="58">
        <v>0</v>
      </c>
      <c r="P284" s="7">
        <v>0</v>
      </c>
      <c r="Q284" s="59">
        <f t="shared" si="2945"/>
        <v>0</v>
      </c>
      <c r="R284" s="58">
        <v>0</v>
      </c>
      <c r="S284" s="7">
        <v>0</v>
      </c>
      <c r="T284" s="59">
        <f t="shared" si="2946"/>
        <v>0</v>
      </c>
      <c r="U284" s="58">
        <v>0</v>
      </c>
      <c r="V284" s="7">
        <v>0</v>
      </c>
      <c r="W284" s="59">
        <f t="shared" si="2947"/>
        <v>0</v>
      </c>
      <c r="X284" s="58">
        <v>0</v>
      </c>
      <c r="Y284" s="7">
        <v>0</v>
      </c>
      <c r="Z284" s="59">
        <f t="shared" si="2948"/>
        <v>0</v>
      </c>
      <c r="AA284" s="58">
        <v>0</v>
      </c>
      <c r="AB284" s="7">
        <v>0</v>
      </c>
      <c r="AC284" s="59">
        <f t="shared" si="2949"/>
        <v>0</v>
      </c>
      <c r="AD284" s="58">
        <v>0</v>
      </c>
      <c r="AE284" s="7">
        <v>0</v>
      </c>
      <c r="AF284" s="59">
        <f t="shared" si="2950"/>
        <v>0</v>
      </c>
      <c r="AG284" s="58">
        <v>0</v>
      </c>
      <c r="AH284" s="7">
        <v>0</v>
      </c>
      <c r="AI284" s="59">
        <f t="shared" si="2951"/>
        <v>0</v>
      </c>
      <c r="AJ284" s="58">
        <v>0</v>
      </c>
      <c r="AK284" s="7">
        <v>0</v>
      </c>
      <c r="AL284" s="59">
        <f t="shared" si="2952"/>
        <v>0</v>
      </c>
      <c r="AM284" s="58">
        <v>0</v>
      </c>
      <c r="AN284" s="7">
        <v>0</v>
      </c>
      <c r="AO284" s="59">
        <f t="shared" si="2953"/>
        <v>0</v>
      </c>
      <c r="AP284" s="58">
        <v>0</v>
      </c>
      <c r="AQ284" s="7">
        <v>0</v>
      </c>
      <c r="AR284" s="59">
        <f t="shared" si="2954"/>
        <v>0</v>
      </c>
      <c r="AS284" s="58">
        <v>0</v>
      </c>
      <c r="AT284" s="7">
        <v>0</v>
      </c>
      <c r="AU284" s="59">
        <f t="shared" si="2955"/>
        <v>0</v>
      </c>
      <c r="AV284" s="58">
        <v>0</v>
      </c>
      <c r="AW284" s="7">
        <v>0</v>
      </c>
      <c r="AX284" s="59">
        <f t="shared" si="2956"/>
        <v>0</v>
      </c>
      <c r="AY284" s="58">
        <v>0</v>
      </c>
      <c r="AZ284" s="7">
        <v>0</v>
      </c>
      <c r="BA284" s="59">
        <f t="shared" si="2957"/>
        <v>0</v>
      </c>
      <c r="BB284" s="58">
        <v>0</v>
      </c>
      <c r="BC284" s="7">
        <v>0</v>
      </c>
      <c r="BD284" s="59">
        <f t="shared" si="2958"/>
        <v>0</v>
      </c>
      <c r="BE284" s="58">
        <v>0</v>
      </c>
      <c r="BF284" s="7">
        <v>0</v>
      </c>
      <c r="BG284" s="59">
        <f t="shared" si="2959"/>
        <v>0</v>
      </c>
      <c r="BH284" s="58">
        <v>0</v>
      </c>
      <c r="BI284" s="7">
        <v>0</v>
      </c>
      <c r="BJ284" s="59">
        <f t="shared" si="2960"/>
        <v>0</v>
      </c>
      <c r="BK284" s="58">
        <v>0</v>
      </c>
      <c r="BL284" s="7">
        <v>0</v>
      </c>
      <c r="BM284" s="59">
        <f t="shared" si="2961"/>
        <v>0</v>
      </c>
      <c r="BN284" s="58">
        <v>0</v>
      </c>
      <c r="BO284" s="7">
        <v>0</v>
      </c>
      <c r="BP284" s="59">
        <f t="shared" si="2962"/>
        <v>0</v>
      </c>
      <c r="BQ284" s="58">
        <v>0</v>
      </c>
      <c r="BR284" s="7">
        <v>0</v>
      </c>
      <c r="BS284" s="59">
        <f t="shared" si="2963"/>
        <v>0</v>
      </c>
      <c r="BT284" s="58">
        <v>0</v>
      </c>
      <c r="BU284" s="7">
        <v>0</v>
      </c>
      <c r="BV284" s="59">
        <f t="shared" si="2964"/>
        <v>0</v>
      </c>
      <c r="BW284" s="58">
        <v>0</v>
      </c>
      <c r="BX284" s="7">
        <v>0</v>
      </c>
      <c r="BY284" s="59">
        <f t="shared" si="2965"/>
        <v>0</v>
      </c>
      <c r="BZ284" s="58">
        <v>0</v>
      </c>
      <c r="CA284" s="7">
        <v>0</v>
      </c>
      <c r="CB284" s="59">
        <f t="shared" si="2966"/>
        <v>0</v>
      </c>
      <c r="CC284" s="58">
        <v>0</v>
      </c>
      <c r="CD284" s="7">
        <v>0</v>
      </c>
      <c r="CE284" s="59">
        <f t="shared" si="2967"/>
        <v>0</v>
      </c>
      <c r="CF284" s="58">
        <v>0</v>
      </c>
      <c r="CG284" s="7">
        <v>0</v>
      </c>
      <c r="CH284" s="59">
        <f t="shared" si="2968"/>
        <v>0</v>
      </c>
      <c r="CI284" s="58">
        <v>0</v>
      </c>
      <c r="CJ284" s="7">
        <v>0</v>
      </c>
      <c r="CK284" s="59">
        <f t="shared" si="2969"/>
        <v>0</v>
      </c>
      <c r="CL284" s="58">
        <v>0</v>
      </c>
      <c r="CM284" s="7">
        <v>0</v>
      </c>
      <c r="CN284" s="59">
        <f t="shared" si="2970"/>
        <v>0</v>
      </c>
      <c r="CO284" s="58">
        <v>0</v>
      </c>
      <c r="CP284" s="7">
        <v>0</v>
      </c>
      <c r="CQ284" s="59">
        <f t="shared" si="2971"/>
        <v>0</v>
      </c>
      <c r="CR284" s="58">
        <v>0</v>
      </c>
      <c r="CS284" s="7">
        <v>0</v>
      </c>
      <c r="CT284" s="59">
        <f t="shared" si="2972"/>
        <v>0</v>
      </c>
      <c r="CU284" s="58">
        <v>0</v>
      </c>
      <c r="CV284" s="7">
        <v>0</v>
      </c>
      <c r="CW284" s="59">
        <f t="shared" si="2973"/>
        <v>0</v>
      </c>
      <c r="CX284" s="58">
        <v>0</v>
      </c>
      <c r="CY284" s="7">
        <v>0</v>
      </c>
      <c r="CZ284" s="59">
        <f t="shared" si="2974"/>
        <v>0</v>
      </c>
      <c r="DA284" s="58">
        <v>0</v>
      </c>
      <c r="DB284" s="7">
        <v>0</v>
      </c>
      <c r="DC284" s="59">
        <f t="shared" si="2975"/>
        <v>0</v>
      </c>
      <c r="DD284" s="58">
        <v>0</v>
      </c>
      <c r="DE284" s="7">
        <v>0</v>
      </c>
      <c r="DF284" s="59">
        <f t="shared" si="2976"/>
        <v>0</v>
      </c>
      <c r="DG284" s="58">
        <v>0</v>
      </c>
      <c r="DH284" s="7">
        <v>0</v>
      </c>
      <c r="DI284" s="59">
        <f t="shared" si="2977"/>
        <v>0</v>
      </c>
      <c r="DJ284" s="58">
        <v>0</v>
      </c>
      <c r="DK284" s="7">
        <v>0</v>
      </c>
      <c r="DL284" s="59">
        <f t="shared" si="2978"/>
        <v>0</v>
      </c>
      <c r="DM284" s="58">
        <v>0</v>
      </c>
      <c r="DN284" s="7">
        <v>0</v>
      </c>
      <c r="DO284" s="59">
        <f t="shared" si="2979"/>
        <v>0</v>
      </c>
      <c r="DP284" s="58">
        <v>0</v>
      </c>
      <c r="DQ284" s="7">
        <v>0</v>
      </c>
      <c r="DR284" s="59">
        <f t="shared" si="2980"/>
        <v>0</v>
      </c>
      <c r="DS284" s="58">
        <v>0</v>
      </c>
      <c r="DT284" s="7">
        <v>0</v>
      </c>
      <c r="DU284" s="59">
        <f t="shared" si="2981"/>
        <v>0</v>
      </c>
      <c r="DV284" s="58">
        <v>0</v>
      </c>
      <c r="DW284" s="7">
        <v>0</v>
      </c>
      <c r="DX284" s="59">
        <f t="shared" si="2982"/>
        <v>0</v>
      </c>
      <c r="DY284" s="58">
        <v>0</v>
      </c>
      <c r="DZ284" s="7">
        <v>0</v>
      </c>
      <c r="EA284" s="59">
        <f t="shared" si="2983"/>
        <v>0</v>
      </c>
      <c r="EB284" s="58">
        <v>0</v>
      </c>
      <c r="EC284" s="7">
        <v>0</v>
      </c>
      <c r="ED284" s="59">
        <f t="shared" si="2984"/>
        <v>0</v>
      </c>
      <c r="EE284" s="58">
        <v>0</v>
      </c>
      <c r="EF284" s="7">
        <v>0</v>
      </c>
      <c r="EG284" s="59">
        <f t="shared" si="2985"/>
        <v>0</v>
      </c>
      <c r="EH284" s="58">
        <v>0</v>
      </c>
      <c r="EI284" s="7">
        <v>0</v>
      </c>
      <c r="EJ284" s="59">
        <f t="shared" si="2986"/>
        <v>0</v>
      </c>
      <c r="EK284" s="58">
        <v>0</v>
      </c>
      <c r="EL284" s="7">
        <v>0</v>
      </c>
      <c r="EM284" s="59">
        <f t="shared" si="2987"/>
        <v>0</v>
      </c>
      <c r="EN284" s="58">
        <v>0</v>
      </c>
      <c r="EO284" s="7">
        <v>0</v>
      </c>
      <c r="EP284" s="59">
        <f t="shared" si="2988"/>
        <v>0</v>
      </c>
      <c r="EQ284" s="58">
        <v>0</v>
      </c>
      <c r="ER284" s="7">
        <v>0</v>
      </c>
      <c r="ES284" s="59">
        <f t="shared" si="2989"/>
        <v>0</v>
      </c>
      <c r="ET284" s="58">
        <v>0</v>
      </c>
      <c r="EU284" s="7">
        <v>0</v>
      </c>
      <c r="EV284" s="59">
        <f t="shared" si="2990"/>
        <v>0</v>
      </c>
      <c r="EW284" s="58">
        <v>0</v>
      </c>
      <c r="EX284" s="7">
        <v>0</v>
      </c>
      <c r="EY284" s="59">
        <f t="shared" si="2991"/>
        <v>0</v>
      </c>
      <c r="EZ284" s="58">
        <v>0</v>
      </c>
      <c r="FA284" s="7">
        <v>0</v>
      </c>
      <c r="FB284" s="59">
        <f t="shared" si="2992"/>
        <v>0</v>
      </c>
      <c r="FC284" s="58">
        <v>0</v>
      </c>
      <c r="FD284" s="7">
        <v>0</v>
      </c>
      <c r="FE284" s="59">
        <f t="shared" si="2993"/>
        <v>0</v>
      </c>
      <c r="FF284" s="58">
        <v>0</v>
      </c>
      <c r="FG284" s="7">
        <v>0</v>
      </c>
      <c r="FH284" s="59">
        <f t="shared" si="2994"/>
        <v>0</v>
      </c>
      <c r="FI284" s="58">
        <v>0</v>
      </c>
      <c r="FJ284" s="7">
        <v>0</v>
      </c>
      <c r="FK284" s="59">
        <f t="shared" si="2995"/>
        <v>0</v>
      </c>
      <c r="FL284" s="58">
        <v>0</v>
      </c>
      <c r="FM284" s="7">
        <v>0</v>
      </c>
      <c r="FN284" s="59">
        <f t="shared" si="2996"/>
        <v>0</v>
      </c>
      <c r="FO284" s="58">
        <v>0</v>
      </c>
      <c r="FP284" s="7">
        <v>0</v>
      </c>
      <c r="FQ284" s="59">
        <f t="shared" si="2997"/>
        <v>0</v>
      </c>
      <c r="FR284" s="58">
        <v>0</v>
      </c>
      <c r="FS284" s="7">
        <v>0</v>
      </c>
      <c r="FT284" s="59">
        <f t="shared" si="2998"/>
        <v>0</v>
      </c>
      <c r="FU284" s="58">
        <v>0</v>
      </c>
      <c r="FV284" s="7">
        <v>0</v>
      </c>
      <c r="FW284" s="59">
        <f t="shared" si="2999"/>
        <v>0</v>
      </c>
      <c r="FX284" s="58">
        <v>0</v>
      </c>
      <c r="FY284" s="7">
        <v>0</v>
      </c>
      <c r="FZ284" s="59">
        <f t="shared" si="3000"/>
        <v>0</v>
      </c>
      <c r="GA284" s="58">
        <v>0</v>
      </c>
      <c r="GB284" s="7">
        <v>0</v>
      </c>
      <c r="GC284" s="59">
        <f t="shared" si="3001"/>
        <v>0</v>
      </c>
      <c r="GD284" s="58">
        <v>0</v>
      </c>
      <c r="GE284" s="7">
        <v>0</v>
      </c>
      <c r="GF284" s="59">
        <f t="shared" si="3002"/>
        <v>0</v>
      </c>
      <c r="GG284" s="58">
        <v>0</v>
      </c>
      <c r="GH284" s="7">
        <v>0</v>
      </c>
      <c r="GI284" s="59">
        <f t="shared" si="3003"/>
        <v>0</v>
      </c>
      <c r="GJ284" s="58">
        <v>0</v>
      </c>
      <c r="GK284" s="7">
        <v>0</v>
      </c>
      <c r="GL284" s="59">
        <f t="shared" si="3004"/>
        <v>0</v>
      </c>
      <c r="GM284" s="58">
        <v>0</v>
      </c>
      <c r="GN284" s="7">
        <v>0</v>
      </c>
      <c r="GO284" s="59">
        <f t="shared" si="3005"/>
        <v>0</v>
      </c>
      <c r="GP284" s="58">
        <v>0</v>
      </c>
      <c r="GQ284" s="7">
        <v>0</v>
      </c>
      <c r="GR284" s="59">
        <f t="shared" si="3006"/>
        <v>0</v>
      </c>
      <c r="GS284" s="58">
        <v>0</v>
      </c>
      <c r="GT284" s="7">
        <v>0</v>
      </c>
      <c r="GU284" s="59">
        <f t="shared" si="3007"/>
        <v>0</v>
      </c>
      <c r="GV284" s="58">
        <v>0</v>
      </c>
      <c r="GW284" s="7">
        <v>0</v>
      </c>
      <c r="GX284" s="59">
        <f t="shared" si="3008"/>
        <v>0</v>
      </c>
      <c r="GY284" s="6">
        <f t="shared" si="2735"/>
        <v>0</v>
      </c>
      <c r="GZ284" s="83">
        <f t="shared" si="2736"/>
        <v>0</v>
      </c>
    </row>
    <row r="285" spans="1:208" x14ac:dyDescent="0.3">
      <c r="A285" s="55">
        <v>2025</v>
      </c>
      <c r="B285" s="51" t="s">
        <v>11</v>
      </c>
      <c r="C285" s="58">
        <v>0</v>
      </c>
      <c r="D285" s="7">
        <v>0</v>
      </c>
      <c r="E285" s="59">
        <f t="shared" si="3010"/>
        <v>0</v>
      </c>
      <c r="F285" s="58">
        <v>0</v>
      </c>
      <c r="G285" s="7">
        <v>0</v>
      </c>
      <c r="H285" s="59">
        <f t="shared" si="2942"/>
        <v>0</v>
      </c>
      <c r="I285" s="58">
        <v>0</v>
      </c>
      <c r="J285" s="7">
        <v>0</v>
      </c>
      <c r="K285" s="59">
        <f t="shared" si="2943"/>
        <v>0</v>
      </c>
      <c r="L285" s="58">
        <v>0</v>
      </c>
      <c r="M285" s="7">
        <v>0</v>
      </c>
      <c r="N285" s="59">
        <f t="shared" si="2944"/>
        <v>0</v>
      </c>
      <c r="O285" s="58">
        <v>0</v>
      </c>
      <c r="P285" s="7">
        <v>0</v>
      </c>
      <c r="Q285" s="59">
        <f t="shared" si="2945"/>
        <v>0</v>
      </c>
      <c r="R285" s="58">
        <v>0</v>
      </c>
      <c r="S285" s="7">
        <v>0</v>
      </c>
      <c r="T285" s="59">
        <f t="shared" si="2946"/>
        <v>0</v>
      </c>
      <c r="U285" s="58">
        <v>0</v>
      </c>
      <c r="V285" s="7">
        <v>0</v>
      </c>
      <c r="W285" s="59">
        <f t="shared" si="2947"/>
        <v>0</v>
      </c>
      <c r="X285" s="58">
        <v>0</v>
      </c>
      <c r="Y285" s="7">
        <v>0</v>
      </c>
      <c r="Z285" s="59">
        <f t="shared" si="2948"/>
        <v>0</v>
      </c>
      <c r="AA285" s="58">
        <v>0</v>
      </c>
      <c r="AB285" s="7">
        <v>0</v>
      </c>
      <c r="AC285" s="59">
        <f t="shared" si="2949"/>
        <v>0</v>
      </c>
      <c r="AD285" s="58">
        <v>0</v>
      </c>
      <c r="AE285" s="7">
        <v>0</v>
      </c>
      <c r="AF285" s="59">
        <f t="shared" si="2950"/>
        <v>0</v>
      </c>
      <c r="AG285" s="58">
        <v>0</v>
      </c>
      <c r="AH285" s="7">
        <v>0</v>
      </c>
      <c r="AI285" s="59">
        <f t="shared" si="2951"/>
        <v>0</v>
      </c>
      <c r="AJ285" s="58">
        <v>0</v>
      </c>
      <c r="AK285" s="7">
        <v>0</v>
      </c>
      <c r="AL285" s="59">
        <f t="shared" si="2952"/>
        <v>0</v>
      </c>
      <c r="AM285" s="58">
        <v>0</v>
      </c>
      <c r="AN285" s="7">
        <v>0</v>
      </c>
      <c r="AO285" s="59">
        <f t="shared" si="2953"/>
        <v>0</v>
      </c>
      <c r="AP285" s="58">
        <v>0</v>
      </c>
      <c r="AQ285" s="7">
        <v>0</v>
      </c>
      <c r="AR285" s="59">
        <f t="shared" si="2954"/>
        <v>0</v>
      </c>
      <c r="AS285" s="58">
        <v>0</v>
      </c>
      <c r="AT285" s="7">
        <v>0</v>
      </c>
      <c r="AU285" s="59">
        <f t="shared" si="2955"/>
        <v>0</v>
      </c>
      <c r="AV285" s="58">
        <v>0</v>
      </c>
      <c r="AW285" s="7">
        <v>0</v>
      </c>
      <c r="AX285" s="59">
        <f t="shared" si="2956"/>
        <v>0</v>
      </c>
      <c r="AY285" s="58">
        <v>0</v>
      </c>
      <c r="AZ285" s="7">
        <v>0</v>
      </c>
      <c r="BA285" s="59">
        <f t="shared" si="2957"/>
        <v>0</v>
      </c>
      <c r="BB285" s="58">
        <v>0</v>
      </c>
      <c r="BC285" s="7">
        <v>0</v>
      </c>
      <c r="BD285" s="59">
        <f t="shared" si="2958"/>
        <v>0</v>
      </c>
      <c r="BE285" s="58">
        <v>0</v>
      </c>
      <c r="BF285" s="7">
        <v>0</v>
      </c>
      <c r="BG285" s="59">
        <f t="shared" si="2959"/>
        <v>0</v>
      </c>
      <c r="BH285" s="58">
        <v>0</v>
      </c>
      <c r="BI285" s="7">
        <v>0</v>
      </c>
      <c r="BJ285" s="59">
        <f t="shared" si="2960"/>
        <v>0</v>
      </c>
      <c r="BK285" s="58">
        <v>0</v>
      </c>
      <c r="BL285" s="7">
        <v>0</v>
      </c>
      <c r="BM285" s="59">
        <f t="shared" si="2961"/>
        <v>0</v>
      </c>
      <c r="BN285" s="58">
        <v>0</v>
      </c>
      <c r="BO285" s="7">
        <v>0</v>
      </c>
      <c r="BP285" s="59">
        <f t="shared" si="2962"/>
        <v>0</v>
      </c>
      <c r="BQ285" s="58">
        <v>0</v>
      </c>
      <c r="BR285" s="7">
        <v>0</v>
      </c>
      <c r="BS285" s="59">
        <f t="shared" si="2963"/>
        <v>0</v>
      </c>
      <c r="BT285" s="58">
        <v>0</v>
      </c>
      <c r="BU285" s="7">
        <v>0</v>
      </c>
      <c r="BV285" s="59">
        <f t="shared" si="2964"/>
        <v>0</v>
      </c>
      <c r="BW285" s="58">
        <v>0</v>
      </c>
      <c r="BX285" s="7">
        <v>0</v>
      </c>
      <c r="BY285" s="59">
        <f t="shared" si="2965"/>
        <v>0</v>
      </c>
      <c r="BZ285" s="58">
        <v>0</v>
      </c>
      <c r="CA285" s="7">
        <v>0</v>
      </c>
      <c r="CB285" s="59">
        <f t="shared" si="2966"/>
        <v>0</v>
      </c>
      <c r="CC285" s="58">
        <v>0</v>
      </c>
      <c r="CD285" s="7">
        <v>0</v>
      </c>
      <c r="CE285" s="59">
        <f t="shared" si="2967"/>
        <v>0</v>
      </c>
      <c r="CF285" s="58">
        <v>0</v>
      </c>
      <c r="CG285" s="7">
        <v>0</v>
      </c>
      <c r="CH285" s="59">
        <f t="shared" si="2968"/>
        <v>0</v>
      </c>
      <c r="CI285" s="58">
        <v>0</v>
      </c>
      <c r="CJ285" s="7">
        <v>0</v>
      </c>
      <c r="CK285" s="59">
        <f t="shared" si="2969"/>
        <v>0</v>
      </c>
      <c r="CL285" s="58">
        <v>0</v>
      </c>
      <c r="CM285" s="7">
        <v>0</v>
      </c>
      <c r="CN285" s="59">
        <f t="shared" si="2970"/>
        <v>0</v>
      </c>
      <c r="CO285" s="58">
        <v>0</v>
      </c>
      <c r="CP285" s="7">
        <v>0</v>
      </c>
      <c r="CQ285" s="59">
        <f t="shared" si="2971"/>
        <v>0</v>
      </c>
      <c r="CR285" s="58">
        <v>0</v>
      </c>
      <c r="CS285" s="7">
        <v>0</v>
      </c>
      <c r="CT285" s="59">
        <f t="shared" si="2972"/>
        <v>0</v>
      </c>
      <c r="CU285" s="58">
        <v>0</v>
      </c>
      <c r="CV285" s="7">
        <v>0</v>
      </c>
      <c r="CW285" s="59">
        <f t="shared" si="2973"/>
        <v>0</v>
      </c>
      <c r="CX285" s="58">
        <v>0</v>
      </c>
      <c r="CY285" s="7">
        <v>0</v>
      </c>
      <c r="CZ285" s="59">
        <f t="shared" si="2974"/>
        <v>0</v>
      </c>
      <c r="DA285" s="58">
        <v>0</v>
      </c>
      <c r="DB285" s="7">
        <v>0</v>
      </c>
      <c r="DC285" s="59">
        <f t="shared" si="2975"/>
        <v>0</v>
      </c>
      <c r="DD285" s="58">
        <v>0</v>
      </c>
      <c r="DE285" s="7">
        <v>0</v>
      </c>
      <c r="DF285" s="59">
        <f t="shared" si="2976"/>
        <v>0</v>
      </c>
      <c r="DG285" s="58">
        <v>0</v>
      </c>
      <c r="DH285" s="7">
        <v>0</v>
      </c>
      <c r="DI285" s="59">
        <f t="shared" si="2977"/>
        <v>0</v>
      </c>
      <c r="DJ285" s="58">
        <v>0</v>
      </c>
      <c r="DK285" s="7">
        <v>0</v>
      </c>
      <c r="DL285" s="59">
        <f t="shared" si="2978"/>
        <v>0</v>
      </c>
      <c r="DM285" s="58">
        <v>0</v>
      </c>
      <c r="DN285" s="7">
        <v>0</v>
      </c>
      <c r="DO285" s="59">
        <f t="shared" si="2979"/>
        <v>0</v>
      </c>
      <c r="DP285" s="58">
        <v>0</v>
      </c>
      <c r="DQ285" s="7">
        <v>0</v>
      </c>
      <c r="DR285" s="59">
        <f t="shared" si="2980"/>
        <v>0</v>
      </c>
      <c r="DS285" s="58">
        <v>0</v>
      </c>
      <c r="DT285" s="7">
        <v>0</v>
      </c>
      <c r="DU285" s="59">
        <f t="shared" si="2981"/>
        <v>0</v>
      </c>
      <c r="DV285" s="58">
        <v>0</v>
      </c>
      <c r="DW285" s="7">
        <v>0</v>
      </c>
      <c r="DX285" s="59">
        <f t="shared" si="2982"/>
        <v>0</v>
      </c>
      <c r="DY285" s="58">
        <v>0</v>
      </c>
      <c r="DZ285" s="7">
        <v>0</v>
      </c>
      <c r="EA285" s="59">
        <f t="shared" si="2983"/>
        <v>0</v>
      </c>
      <c r="EB285" s="58">
        <v>0</v>
      </c>
      <c r="EC285" s="7">
        <v>0</v>
      </c>
      <c r="ED285" s="59">
        <f t="shared" si="2984"/>
        <v>0</v>
      </c>
      <c r="EE285" s="58">
        <v>0</v>
      </c>
      <c r="EF285" s="7">
        <v>0</v>
      </c>
      <c r="EG285" s="59">
        <f t="shared" si="2985"/>
        <v>0</v>
      </c>
      <c r="EH285" s="58">
        <v>0</v>
      </c>
      <c r="EI285" s="7">
        <v>0</v>
      </c>
      <c r="EJ285" s="59">
        <f t="shared" si="2986"/>
        <v>0</v>
      </c>
      <c r="EK285" s="58">
        <v>0</v>
      </c>
      <c r="EL285" s="7">
        <v>0</v>
      </c>
      <c r="EM285" s="59">
        <f t="shared" si="2987"/>
        <v>0</v>
      </c>
      <c r="EN285" s="58">
        <v>0</v>
      </c>
      <c r="EO285" s="7">
        <v>0</v>
      </c>
      <c r="EP285" s="59">
        <f t="shared" si="2988"/>
        <v>0</v>
      </c>
      <c r="EQ285" s="58">
        <v>0</v>
      </c>
      <c r="ER285" s="7">
        <v>0</v>
      </c>
      <c r="ES285" s="59">
        <f t="shared" si="2989"/>
        <v>0</v>
      </c>
      <c r="ET285" s="58">
        <v>0</v>
      </c>
      <c r="EU285" s="7">
        <v>0</v>
      </c>
      <c r="EV285" s="59">
        <f t="shared" si="2990"/>
        <v>0</v>
      </c>
      <c r="EW285" s="58">
        <v>0</v>
      </c>
      <c r="EX285" s="7">
        <v>0</v>
      </c>
      <c r="EY285" s="59">
        <f t="shared" si="2991"/>
        <v>0</v>
      </c>
      <c r="EZ285" s="58">
        <v>0</v>
      </c>
      <c r="FA285" s="7">
        <v>0</v>
      </c>
      <c r="FB285" s="59">
        <f t="shared" si="2992"/>
        <v>0</v>
      </c>
      <c r="FC285" s="58">
        <v>0</v>
      </c>
      <c r="FD285" s="7">
        <v>0</v>
      </c>
      <c r="FE285" s="59">
        <f t="shared" si="2993"/>
        <v>0</v>
      </c>
      <c r="FF285" s="58">
        <v>0</v>
      </c>
      <c r="FG285" s="7">
        <v>0</v>
      </c>
      <c r="FH285" s="59">
        <f t="shared" si="2994"/>
        <v>0</v>
      </c>
      <c r="FI285" s="58">
        <v>0</v>
      </c>
      <c r="FJ285" s="7">
        <v>0</v>
      </c>
      <c r="FK285" s="59">
        <f t="shared" si="2995"/>
        <v>0</v>
      </c>
      <c r="FL285" s="58">
        <v>0</v>
      </c>
      <c r="FM285" s="7">
        <v>0</v>
      </c>
      <c r="FN285" s="59">
        <f t="shared" si="2996"/>
        <v>0</v>
      </c>
      <c r="FO285" s="58">
        <v>0</v>
      </c>
      <c r="FP285" s="7">
        <v>0</v>
      </c>
      <c r="FQ285" s="59">
        <f t="shared" si="2997"/>
        <v>0</v>
      </c>
      <c r="FR285" s="58">
        <v>0</v>
      </c>
      <c r="FS285" s="7">
        <v>0</v>
      </c>
      <c r="FT285" s="59">
        <f t="shared" si="2998"/>
        <v>0</v>
      </c>
      <c r="FU285" s="58">
        <v>0</v>
      </c>
      <c r="FV285" s="7">
        <v>0</v>
      </c>
      <c r="FW285" s="59">
        <f t="shared" si="2999"/>
        <v>0</v>
      </c>
      <c r="FX285" s="58">
        <v>0</v>
      </c>
      <c r="FY285" s="7">
        <v>0</v>
      </c>
      <c r="FZ285" s="59">
        <f t="shared" si="3000"/>
        <v>0</v>
      </c>
      <c r="GA285" s="58">
        <v>0</v>
      </c>
      <c r="GB285" s="7">
        <v>0</v>
      </c>
      <c r="GC285" s="59">
        <f t="shared" si="3001"/>
        <v>0</v>
      </c>
      <c r="GD285" s="58">
        <v>0</v>
      </c>
      <c r="GE285" s="7">
        <v>0</v>
      </c>
      <c r="GF285" s="59">
        <f t="shared" si="3002"/>
        <v>0</v>
      </c>
      <c r="GG285" s="58">
        <v>0</v>
      </c>
      <c r="GH285" s="7">
        <v>0</v>
      </c>
      <c r="GI285" s="59">
        <f t="shared" si="3003"/>
        <v>0</v>
      </c>
      <c r="GJ285" s="58">
        <v>0</v>
      </c>
      <c r="GK285" s="7">
        <v>0</v>
      </c>
      <c r="GL285" s="59">
        <f t="shared" si="3004"/>
        <v>0</v>
      </c>
      <c r="GM285" s="58">
        <v>0</v>
      </c>
      <c r="GN285" s="7">
        <v>0</v>
      </c>
      <c r="GO285" s="59">
        <f t="shared" si="3005"/>
        <v>0</v>
      </c>
      <c r="GP285" s="58">
        <v>0</v>
      </c>
      <c r="GQ285" s="7">
        <v>0</v>
      </c>
      <c r="GR285" s="59">
        <f t="shared" si="3006"/>
        <v>0</v>
      </c>
      <c r="GS285" s="58">
        <v>0</v>
      </c>
      <c r="GT285" s="7">
        <v>0</v>
      </c>
      <c r="GU285" s="59">
        <f t="shared" si="3007"/>
        <v>0</v>
      </c>
      <c r="GV285" s="58">
        <v>0</v>
      </c>
      <c r="GW285" s="7">
        <v>0</v>
      </c>
      <c r="GX285" s="59">
        <f t="shared" si="3008"/>
        <v>0</v>
      </c>
      <c r="GY285" s="6">
        <f t="shared" si="2735"/>
        <v>0</v>
      </c>
      <c r="GZ285" s="83">
        <f t="shared" si="2736"/>
        <v>0</v>
      </c>
    </row>
    <row r="286" spans="1:208" x14ac:dyDescent="0.3">
      <c r="A286" s="55">
        <v>2025</v>
      </c>
      <c r="B286" s="51" t="s">
        <v>12</v>
      </c>
      <c r="C286" s="58">
        <v>0</v>
      </c>
      <c r="D286" s="7">
        <v>0</v>
      </c>
      <c r="E286" s="59">
        <f t="shared" si="3010"/>
        <v>0</v>
      </c>
      <c r="F286" s="58">
        <v>0</v>
      </c>
      <c r="G286" s="7">
        <v>0</v>
      </c>
      <c r="H286" s="59">
        <f t="shared" si="2942"/>
        <v>0</v>
      </c>
      <c r="I286" s="58">
        <v>0</v>
      </c>
      <c r="J286" s="7">
        <v>0</v>
      </c>
      <c r="K286" s="59">
        <f t="shared" si="2943"/>
        <v>0</v>
      </c>
      <c r="L286" s="58">
        <v>0</v>
      </c>
      <c r="M286" s="7">
        <v>0</v>
      </c>
      <c r="N286" s="59">
        <f t="shared" si="2944"/>
        <v>0</v>
      </c>
      <c r="O286" s="58">
        <v>0</v>
      </c>
      <c r="P286" s="7">
        <v>0</v>
      </c>
      <c r="Q286" s="59">
        <f t="shared" si="2945"/>
        <v>0</v>
      </c>
      <c r="R286" s="58">
        <v>0</v>
      </c>
      <c r="S286" s="7">
        <v>0</v>
      </c>
      <c r="T286" s="59">
        <f t="shared" si="2946"/>
        <v>0</v>
      </c>
      <c r="U286" s="58">
        <v>0</v>
      </c>
      <c r="V286" s="7">
        <v>0</v>
      </c>
      <c r="W286" s="59">
        <f t="shared" si="2947"/>
        <v>0</v>
      </c>
      <c r="X286" s="58">
        <v>0</v>
      </c>
      <c r="Y286" s="7">
        <v>0</v>
      </c>
      <c r="Z286" s="59">
        <f t="shared" si="2948"/>
        <v>0</v>
      </c>
      <c r="AA286" s="58">
        <v>0</v>
      </c>
      <c r="AB286" s="7">
        <v>0</v>
      </c>
      <c r="AC286" s="59">
        <f t="shared" si="2949"/>
        <v>0</v>
      </c>
      <c r="AD286" s="58">
        <v>0</v>
      </c>
      <c r="AE286" s="7">
        <v>0</v>
      </c>
      <c r="AF286" s="59">
        <f t="shared" si="2950"/>
        <v>0</v>
      </c>
      <c r="AG286" s="58">
        <v>0</v>
      </c>
      <c r="AH286" s="7">
        <v>0</v>
      </c>
      <c r="AI286" s="59">
        <f t="shared" si="2951"/>
        <v>0</v>
      </c>
      <c r="AJ286" s="58">
        <v>0</v>
      </c>
      <c r="AK286" s="7">
        <v>0</v>
      </c>
      <c r="AL286" s="59">
        <f t="shared" si="2952"/>
        <v>0</v>
      </c>
      <c r="AM286" s="58">
        <v>0</v>
      </c>
      <c r="AN286" s="7">
        <v>0</v>
      </c>
      <c r="AO286" s="59">
        <f t="shared" si="2953"/>
        <v>0</v>
      </c>
      <c r="AP286" s="58">
        <v>0</v>
      </c>
      <c r="AQ286" s="7">
        <v>0</v>
      </c>
      <c r="AR286" s="59">
        <f t="shared" si="2954"/>
        <v>0</v>
      </c>
      <c r="AS286" s="58">
        <v>0</v>
      </c>
      <c r="AT286" s="7">
        <v>0</v>
      </c>
      <c r="AU286" s="59">
        <f t="shared" si="2955"/>
        <v>0</v>
      </c>
      <c r="AV286" s="58">
        <v>0</v>
      </c>
      <c r="AW286" s="7">
        <v>0</v>
      </c>
      <c r="AX286" s="59">
        <f t="shared" si="2956"/>
        <v>0</v>
      </c>
      <c r="AY286" s="58">
        <v>0</v>
      </c>
      <c r="AZ286" s="7">
        <v>0</v>
      </c>
      <c r="BA286" s="59">
        <f t="shared" si="2957"/>
        <v>0</v>
      </c>
      <c r="BB286" s="58">
        <v>0</v>
      </c>
      <c r="BC286" s="7">
        <v>0</v>
      </c>
      <c r="BD286" s="59">
        <f t="shared" si="2958"/>
        <v>0</v>
      </c>
      <c r="BE286" s="58">
        <v>0</v>
      </c>
      <c r="BF286" s="7">
        <v>0</v>
      </c>
      <c r="BG286" s="59">
        <f t="shared" si="2959"/>
        <v>0</v>
      </c>
      <c r="BH286" s="58">
        <v>0</v>
      </c>
      <c r="BI286" s="7">
        <v>0</v>
      </c>
      <c r="BJ286" s="59">
        <f t="shared" si="2960"/>
        <v>0</v>
      </c>
      <c r="BK286" s="58">
        <v>0</v>
      </c>
      <c r="BL286" s="7">
        <v>0</v>
      </c>
      <c r="BM286" s="59">
        <f t="shared" si="2961"/>
        <v>0</v>
      </c>
      <c r="BN286" s="58">
        <v>0</v>
      </c>
      <c r="BO286" s="7">
        <v>0</v>
      </c>
      <c r="BP286" s="59">
        <f t="shared" si="2962"/>
        <v>0</v>
      </c>
      <c r="BQ286" s="58">
        <v>0</v>
      </c>
      <c r="BR286" s="7">
        <v>0</v>
      </c>
      <c r="BS286" s="59">
        <f t="shared" si="2963"/>
        <v>0</v>
      </c>
      <c r="BT286" s="58">
        <v>0</v>
      </c>
      <c r="BU286" s="7">
        <v>0</v>
      </c>
      <c r="BV286" s="59">
        <f t="shared" si="2964"/>
        <v>0</v>
      </c>
      <c r="BW286" s="58">
        <v>0</v>
      </c>
      <c r="BX286" s="7">
        <v>0</v>
      </c>
      <c r="BY286" s="59">
        <f t="shared" si="2965"/>
        <v>0</v>
      </c>
      <c r="BZ286" s="58">
        <v>0</v>
      </c>
      <c r="CA286" s="7">
        <v>0</v>
      </c>
      <c r="CB286" s="59">
        <f t="shared" si="2966"/>
        <v>0</v>
      </c>
      <c r="CC286" s="58">
        <v>0</v>
      </c>
      <c r="CD286" s="7">
        <v>0</v>
      </c>
      <c r="CE286" s="59">
        <f t="shared" si="2967"/>
        <v>0</v>
      </c>
      <c r="CF286" s="58">
        <v>0</v>
      </c>
      <c r="CG286" s="7">
        <v>0</v>
      </c>
      <c r="CH286" s="59">
        <f t="shared" si="2968"/>
        <v>0</v>
      </c>
      <c r="CI286" s="58">
        <v>0</v>
      </c>
      <c r="CJ286" s="7">
        <v>0</v>
      </c>
      <c r="CK286" s="59">
        <f t="shared" si="2969"/>
        <v>0</v>
      </c>
      <c r="CL286" s="58">
        <v>0</v>
      </c>
      <c r="CM286" s="7">
        <v>0</v>
      </c>
      <c r="CN286" s="59">
        <f t="shared" si="2970"/>
        <v>0</v>
      </c>
      <c r="CO286" s="58">
        <v>0</v>
      </c>
      <c r="CP286" s="7">
        <v>0</v>
      </c>
      <c r="CQ286" s="59">
        <f t="shared" si="2971"/>
        <v>0</v>
      </c>
      <c r="CR286" s="58">
        <v>0</v>
      </c>
      <c r="CS286" s="7">
        <v>0</v>
      </c>
      <c r="CT286" s="59">
        <f t="shared" si="2972"/>
        <v>0</v>
      </c>
      <c r="CU286" s="58">
        <v>0</v>
      </c>
      <c r="CV286" s="7">
        <v>0</v>
      </c>
      <c r="CW286" s="59">
        <f t="shared" si="2973"/>
        <v>0</v>
      </c>
      <c r="CX286" s="58">
        <v>0</v>
      </c>
      <c r="CY286" s="7">
        <v>0</v>
      </c>
      <c r="CZ286" s="59">
        <f t="shared" si="2974"/>
        <v>0</v>
      </c>
      <c r="DA286" s="58">
        <v>0</v>
      </c>
      <c r="DB286" s="7">
        <v>0</v>
      </c>
      <c r="DC286" s="59">
        <f t="shared" si="2975"/>
        <v>0</v>
      </c>
      <c r="DD286" s="58">
        <v>0</v>
      </c>
      <c r="DE286" s="7">
        <v>0</v>
      </c>
      <c r="DF286" s="59">
        <f t="shared" si="2976"/>
        <v>0</v>
      </c>
      <c r="DG286" s="58">
        <v>0</v>
      </c>
      <c r="DH286" s="7">
        <v>0</v>
      </c>
      <c r="DI286" s="59">
        <f t="shared" si="2977"/>
        <v>0</v>
      </c>
      <c r="DJ286" s="58">
        <v>0</v>
      </c>
      <c r="DK286" s="7">
        <v>0</v>
      </c>
      <c r="DL286" s="59">
        <f t="shared" si="2978"/>
        <v>0</v>
      </c>
      <c r="DM286" s="58">
        <v>0</v>
      </c>
      <c r="DN286" s="7">
        <v>0</v>
      </c>
      <c r="DO286" s="59">
        <f t="shared" si="2979"/>
        <v>0</v>
      </c>
      <c r="DP286" s="58">
        <v>0</v>
      </c>
      <c r="DQ286" s="7">
        <v>0</v>
      </c>
      <c r="DR286" s="59">
        <f t="shared" si="2980"/>
        <v>0</v>
      </c>
      <c r="DS286" s="58">
        <v>0</v>
      </c>
      <c r="DT286" s="7">
        <v>0</v>
      </c>
      <c r="DU286" s="59">
        <f t="shared" si="2981"/>
        <v>0</v>
      </c>
      <c r="DV286" s="58">
        <v>0</v>
      </c>
      <c r="DW286" s="7">
        <v>0</v>
      </c>
      <c r="DX286" s="59">
        <f t="shared" si="2982"/>
        <v>0</v>
      </c>
      <c r="DY286" s="58">
        <v>0</v>
      </c>
      <c r="DZ286" s="7">
        <v>0</v>
      </c>
      <c r="EA286" s="59">
        <f t="shared" si="2983"/>
        <v>0</v>
      </c>
      <c r="EB286" s="58">
        <v>0</v>
      </c>
      <c r="EC286" s="7">
        <v>0</v>
      </c>
      <c r="ED286" s="59">
        <f t="shared" si="2984"/>
        <v>0</v>
      </c>
      <c r="EE286" s="58">
        <v>0</v>
      </c>
      <c r="EF286" s="7">
        <v>0</v>
      </c>
      <c r="EG286" s="59">
        <f t="shared" si="2985"/>
        <v>0</v>
      </c>
      <c r="EH286" s="58">
        <v>0</v>
      </c>
      <c r="EI286" s="7">
        <v>0</v>
      </c>
      <c r="EJ286" s="59">
        <f t="shared" si="2986"/>
        <v>0</v>
      </c>
      <c r="EK286" s="58">
        <v>0</v>
      </c>
      <c r="EL286" s="7">
        <v>0</v>
      </c>
      <c r="EM286" s="59">
        <f t="shared" si="2987"/>
        <v>0</v>
      </c>
      <c r="EN286" s="58">
        <v>0</v>
      </c>
      <c r="EO286" s="7">
        <v>0</v>
      </c>
      <c r="EP286" s="59">
        <f t="shared" si="2988"/>
        <v>0</v>
      </c>
      <c r="EQ286" s="58">
        <v>0</v>
      </c>
      <c r="ER286" s="7">
        <v>0</v>
      </c>
      <c r="ES286" s="59">
        <f t="shared" si="2989"/>
        <v>0</v>
      </c>
      <c r="ET286" s="58">
        <v>0</v>
      </c>
      <c r="EU286" s="7">
        <v>0</v>
      </c>
      <c r="EV286" s="59">
        <f t="shared" si="2990"/>
        <v>0</v>
      </c>
      <c r="EW286" s="58">
        <v>0</v>
      </c>
      <c r="EX286" s="7">
        <v>0</v>
      </c>
      <c r="EY286" s="59">
        <f t="shared" si="2991"/>
        <v>0</v>
      </c>
      <c r="EZ286" s="58">
        <v>0</v>
      </c>
      <c r="FA286" s="7">
        <v>0</v>
      </c>
      <c r="FB286" s="59">
        <f t="shared" si="2992"/>
        <v>0</v>
      </c>
      <c r="FC286" s="58">
        <v>0</v>
      </c>
      <c r="FD286" s="7">
        <v>0</v>
      </c>
      <c r="FE286" s="59">
        <f t="shared" si="2993"/>
        <v>0</v>
      </c>
      <c r="FF286" s="58">
        <v>0</v>
      </c>
      <c r="FG286" s="7">
        <v>0</v>
      </c>
      <c r="FH286" s="59">
        <f t="shared" si="2994"/>
        <v>0</v>
      </c>
      <c r="FI286" s="58">
        <v>0</v>
      </c>
      <c r="FJ286" s="7">
        <v>0</v>
      </c>
      <c r="FK286" s="59">
        <f t="shared" si="2995"/>
        <v>0</v>
      </c>
      <c r="FL286" s="58">
        <v>0</v>
      </c>
      <c r="FM286" s="7">
        <v>0</v>
      </c>
      <c r="FN286" s="59">
        <f t="shared" si="2996"/>
        <v>0</v>
      </c>
      <c r="FO286" s="58">
        <v>0</v>
      </c>
      <c r="FP286" s="7">
        <v>0</v>
      </c>
      <c r="FQ286" s="59">
        <f t="shared" si="2997"/>
        <v>0</v>
      </c>
      <c r="FR286" s="58">
        <v>0</v>
      </c>
      <c r="FS286" s="7">
        <v>0</v>
      </c>
      <c r="FT286" s="59">
        <f t="shared" si="2998"/>
        <v>0</v>
      </c>
      <c r="FU286" s="58">
        <v>0</v>
      </c>
      <c r="FV286" s="7">
        <v>0</v>
      </c>
      <c r="FW286" s="59">
        <f t="shared" si="2999"/>
        <v>0</v>
      </c>
      <c r="FX286" s="58">
        <v>0</v>
      </c>
      <c r="FY286" s="7">
        <v>0</v>
      </c>
      <c r="FZ286" s="59">
        <f t="shared" si="3000"/>
        <v>0</v>
      </c>
      <c r="GA286" s="58">
        <v>0</v>
      </c>
      <c r="GB286" s="7">
        <v>0</v>
      </c>
      <c r="GC286" s="59">
        <f t="shared" si="3001"/>
        <v>0</v>
      </c>
      <c r="GD286" s="58">
        <v>0</v>
      </c>
      <c r="GE286" s="7">
        <v>0</v>
      </c>
      <c r="GF286" s="59">
        <f t="shared" si="3002"/>
        <v>0</v>
      </c>
      <c r="GG286" s="58">
        <v>0</v>
      </c>
      <c r="GH286" s="7">
        <v>0</v>
      </c>
      <c r="GI286" s="59">
        <f t="shared" si="3003"/>
        <v>0</v>
      </c>
      <c r="GJ286" s="58">
        <v>0</v>
      </c>
      <c r="GK286" s="7">
        <v>0</v>
      </c>
      <c r="GL286" s="59">
        <f t="shared" si="3004"/>
        <v>0</v>
      </c>
      <c r="GM286" s="58">
        <v>0</v>
      </c>
      <c r="GN286" s="7">
        <v>0</v>
      </c>
      <c r="GO286" s="59">
        <f t="shared" si="3005"/>
        <v>0</v>
      </c>
      <c r="GP286" s="58">
        <v>0</v>
      </c>
      <c r="GQ286" s="7">
        <v>0</v>
      </c>
      <c r="GR286" s="59">
        <f t="shared" si="3006"/>
        <v>0</v>
      </c>
      <c r="GS286" s="58">
        <v>0</v>
      </c>
      <c r="GT286" s="7">
        <v>0</v>
      </c>
      <c r="GU286" s="59">
        <f t="shared" si="3007"/>
        <v>0</v>
      </c>
      <c r="GV286" s="58">
        <v>0</v>
      </c>
      <c r="GW286" s="7">
        <v>0</v>
      </c>
      <c r="GX286" s="59">
        <f t="shared" si="3008"/>
        <v>0</v>
      </c>
      <c r="GY286" s="6">
        <f t="shared" si="2735"/>
        <v>0</v>
      </c>
      <c r="GZ286" s="83">
        <f t="shared" si="2736"/>
        <v>0</v>
      </c>
    </row>
    <row r="287" spans="1:208" x14ac:dyDescent="0.3">
      <c r="A287" s="55">
        <v>2025</v>
      </c>
      <c r="B287" s="51" t="s">
        <v>13</v>
      </c>
      <c r="C287" s="58">
        <v>0</v>
      </c>
      <c r="D287" s="7">
        <v>0</v>
      </c>
      <c r="E287" s="59">
        <f t="shared" si="3010"/>
        <v>0</v>
      </c>
      <c r="F287" s="58">
        <v>0</v>
      </c>
      <c r="G287" s="7">
        <v>0</v>
      </c>
      <c r="H287" s="59">
        <f t="shared" si="2942"/>
        <v>0</v>
      </c>
      <c r="I287" s="58">
        <v>0</v>
      </c>
      <c r="J287" s="7">
        <v>0</v>
      </c>
      <c r="K287" s="59">
        <f t="shared" si="2943"/>
        <v>0</v>
      </c>
      <c r="L287" s="58">
        <v>0</v>
      </c>
      <c r="M287" s="7">
        <v>0</v>
      </c>
      <c r="N287" s="59">
        <f t="shared" si="2944"/>
        <v>0</v>
      </c>
      <c r="O287" s="58">
        <v>0</v>
      </c>
      <c r="P287" s="7">
        <v>0</v>
      </c>
      <c r="Q287" s="59">
        <f t="shared" si="2945"/>
        <v>0</v>
      </c>
      <c r="R287" s="58">
        <v>0</v>
      </c>
      <c r="S287" s="7">
        <v>0</v>
      </c>
      <c r="T287" s="59">
        <f t="shared" si="2946"/>
        <v>0</v>
      </c>
      <c r="U287" s="58">
        <v>0</v>
      </c>
      <c r="V287" s="7">
        <v>0</v>
      </c>
      <c r="W287" s="59">
        <f t="shared" si="2947"/>
        <v>0</v>
      </c>
      <c r="X287" s="58">
        <v>0</v>
      </c>
      <c r="Y287" s="7">
        <v>0</v>
      </c>
      <c r="Z287" s="59">
        <f t="shared" si="2948"/>
        <v>0</v>
      </c>
      <c r="AA287" s="58">
        <v>0</v>
      </c>
      <c r="AB287" s="7">
        <v>0</v>
      </c>
      <c r="AC287" s="59">
        <f t="shared" si="2949"/>
        <v>0</v>
      </c>
      <c r="AD287" s="58">
        <v>0</v>
      </c>
      <c r="AE287" s="7">
        <v>0</v>
      </c>
      <c r="AF287" s="59">
        <f t="shared" si="2950"/>
        <v>0</v>
      </c>
      <c r="AG287" s="58">
        <v>0</v>
      </c>
      <c r="AH287" s="7">
        <v>0</v>
      </c>
      <c r="AI287" s="59">
        <f t="shared" si="2951"/>
        <v>0</v>
      </c>
      <c r="AJ287" s="58">
        <v>0</v>
      </c>
      <c r="AK287" s="7">
        <v>0</v>
      </c>
      <c r="AL287" s="59">
        <f t="shared" si="2952"/>
        <v>0</v>
      </c>
      <c r="AM287" s="58">
        <v>0</v>
      </c>
      <c r="AN287" s="7">
        <v>0</v>
      </c>
      <c r="AO287" s="59">
        <f t="shared" si="2953"/>
        <v>0</v>
      </c>
      <c r="AP287" s="58">
        <v>0</v>
      </c>
      <c r="AQ287" s="7">
        <v>0</v>
      </c>
      <c r="AR287" s="59">
        <f t="shared" si="2954"/>
        <v>0</v>
      </c>
      <c r="AS287" s="58">
        <v>0</v>
      </c>
      <c r="AT287" s="7">
        <v>0</v>
      </c>
      <c r="AU287" s="59">
        <f t="shared" si="2955"/>
        <v>0</v>
      </c>
      <c r="AV287" s="58">
        <v>0</v>
      </c>
      <c r="AW287" s="7">
        <v>0</v>
      </c>
      <c r="AX287" s="59">
        <f t="shared" si="2956"/>
        <v>0</v>
      </c>
      <c r="AY287" s="58">
        <v>0</v>
      </c>
      <c r="AZ287" s="7">
        <v>0</v>
      </c>
      <c r="BA287" s="59">
        <f t="shared" si="2957"/>
        <v>0</v>
      </c>
      <c r="BB287" s="58">
        <v>0</v>
      </c>
      <c r="BC287" s="7">
        <v>0</v>
      </c>
      <c r="BD287" s="59">
        <f t="shared" si="2958"/>
        <v>0</v>
      </c>
      <c r="BE287" s="58">
        <v>0</v>
      </c>
      <c r="BF287" s="7">
        <v>0</v>
      </c>
      <c r="BG287" s="59">
        <f t="shared" si="2959"/>
        <v>0</v>
      </c>
      <c r="BH287" s="58">
        <v>0</v>
      </c>
      <c r="BI287" s="7">
        <v>0</v>
      </c>
      <c r="BJ287" s="59">
        <f t="shared" si="2960"/>
        <v>0</v>
      </c>
      <c r="BK287" s="58">
        <v>0</v>
      </c>
      <c r="BL287" s="7">
        <v>0</v>
      </c>
      <c r="BM287" s="59">
        <f t="shared" si="2961"/>
        <v>0</v>
      </c>
      <c r="BN287" s="58">
        <v>0</v>
      </c>
      <c r="BO287" s="7">
        <v>0</v>
      </c>
      <c r="BP287" s="59">
        <f t="shared" si="2962"/>
        <v>0</v>
      </c>
      <c r="BQ287" s="58">
        <v>0</v>
      </c>
      <c r="BR287" s="7">
        <v>0</v>
      </c>
      <c r="BS287" s="59">
        <f t="shared" si="2963"/>
        <v>0</v>
      </c>
      <c r="BT287" s="58">
        <v>0</v>
      </c>
      <c r="BU287" s="7">
        <v>0</v>
      </c>
      <c r="BV287" s="59">
        <f t="shared" si="2964"/>
        <v>0</v>
      </c>
      <c r="BW287" s="58">
        <v>0</v>
      </c>
      <c r="BX287" s="7">
        <v>0</v>
      </c>
      <c r="BY287" s="59">
        <f t="shared" si="2965"/>
        <v>0</v>
      </c>
      <c r="BZ287" s="58">
        <v>0</v>
      </c>
      <c r="CA287" s="7">
        <v>0</v>
      </c>
      <c r="CB287" s="59">
        <f t="shared" si="2966"/>
        <v>0</v>
      </c>
      <c r="CC287" s="58">
        <v>0</v>
      </c>
      <c r="CD287" s="7">
        <v>0</v>
      </c>
      <c r="CE287" s="59">
        <f t="shared" si="2967"/>
        <v>0</v>
      </c>
      <c r="CF287" s="58">
        <v>0</v>
      </c>
      <c r="CG287" s="7">
        <v>0</v>
      </c>
      <c r="CH287" s="59">
        <f t="shared" si="2968"/>
        <v>0</v>
      </c>
      <c r="CI287" s="58">
        <v>0</v>
      </c>
      <c r="CJ287" s="7">
        <v>0</v>
      </c>
      <c r="CK287" s="59">
        <f t="shared" si="2969"/>
        <v>0</v>
      </c>
      <c r="CL287" s="58">
        <v>0</v>
      </c>
      <c r="CM287" s="7">
        <v>0</v>
      </c>
      <c r="CN287" s="59">
        <f t="shared" si="2970"/>
        <v>0</v>
      </c>
      <c r="CO287" s="58">
        <v>0</v>
      </c>
      <c r="CP287" s="7">
        <v>0</v>
      </c>
      <c r="CQ287" s="59">
        <f t="shared" si="2971"/>
        <v>0</v>
      </c>
      <c r="CR287" s="58">
        <v>0</v>
      </c>
      <c r="CS287" s="7">
        <v>0</v>
      </c>
      <c r="CT287" s="59">
        <f t="shared" si="2972"/>
        <v>0</v>
      </c>
      <c r="CU287" s="58">
        <v>0</v>
      </c>
      <c r="CV287" s="7">
        <v>0</v>
      </c>
      <c r="CW287" s="59">
        <f t="shared" si="2973"/>
        <v>0</v>
      </c>
      <c r="CX287" s="58">
        <v>0</v>
      </c>
      <c r="CY287" s="7">
        <v>0</v>
      </c>
      <c r="CZ287" s="59">
        <f t="shared" si="2974"/>
        <v>0</v>
      </c>
      <c r="DA287" s="58">
        <v>0</v>
      </c>
      <c r="DB287" s="7">
        <v>0</v>
      </c>
      <c r="DC287" s="59">
        <f t="shared" si="2975"/>
        <v>0</v>
      </c>
      <c r="DD287" s="58">
        <v>0</v>
      </c>
      <c r="DE287" s="7">
        <v>0</v>
      </c>
      <c r="DF287" s="59">
        <f t="shared" si="2976"/>
        <v>0</v>
      </c>
      <c r="DG287" s="58">
        <v>0</v>
      </c>
      <c r="DH287" s="7">
        <v>0</v>
      </c>
      <c r="DI287" s="59">
        <f t="shared" si="2977"/>
        <v>0</v>
      </c>
      <c r="DJ287" s="58">
        <v>0</v>
      </c>
      <c r="DK287" s="7">
        <v>0</v>
      </c>
      <c r="DL287" s="59">
        <f t="shared" si="2978"/>
        <v>0</v>
      </c>
      <c r="DM287" s="58">
        <v>0</v>
      </c>
      <c r="DN287" s="7">
        <v>0</v>
      </c>
      <c r="DO287" s="59">
        <f t="shared" si="2979"/>
        <v>0</v>
      </c>
      <c r="DP287" s="58">
        <v>0</v>
      </c>
      <c r="DQ287" s="7">
        <v>0</v>
      </c>
      <c r="DR287" s="59">
        <f t="shared" si="2980"/>
        <v>0</v>
      </c>
      <c r="DS287" s="58">
        <v>0</v>
      </c>
      <c r="DT287" s="7">
        <v>0</v>
      </c>
      <c r="DU287" s="59">
        <f t="shared" si="2981"/>
        <v>0</v>
      </c>
      <c r="DV287" s="58">
        <v>0</v>
      </c>
      <c r="DW287" s="7">
        <v>0</v>
      </c>
      <c r="DX287" s="59">
        <f t="shared" si="2982"/>
        <v>0</v>
      </c>
      <c r="DY287" s="58">
        <v>0</v>
      </c>
      <c r="DZ287" s="7">
        <v>0</v>
      </c>
      <c r="EA287" s="59">
        <f t="shared" si="2983"/>
        <v>0</v>
      </c>
      <c r="EB287" s="58">
        <v>0</v>
      </c>
      <c r="EC287" s="7">
        <v>0</v>
      </c>
      <c r="ED287" s="59">
        <f t="shared" si="2984"/>
        <v>0</v>
      </c>
      <c r="EE287" s="58">
        <v>0</v>
      </c>
      <c r="EF287" s="7">
        <v>0</v>
      </c>
      <c r="EG287" s="59">
        <f t="shared" si="2985"/>
        <v>0</v>
      </c>
      <c r="EH287" s="58">
        <v>0</v>
      </c>
      <c r="EI287" s="7">
        <v>0</v>
      </c>
      <c r="EJ287" s="59">
        <f t="shared" si="2986"/>
        <v>0</v>
      </c>
      <c r="EK287" s="58">
        <v>0</v>
      </c>
      <c r="EL287" s="7">
        <v>0</v>
      </c>
      <c r="EM287" s="59">
        <f t="shared" si="2987"/>
        <v>0</v>
      </c>
      <c r="EN287" s="58">
        <v>0</v>
      </c>
      <c r="EO287" s="7">
        <v>0</v>
      </c>
      <c r="EP287" s="59">
        <f t="shared" si="2988"/>
        <v>0</v>
      </c>
      <c r="EQ287" s="58">
        <v>0</v>
      </c>
      <c r="ER287" s="7">
        <v>0</v>
      </c>
      <c r="ES287" s="59">
        <f t="shared" si="2989"/>
        <v>0</v>
      </c>
      <c r="ET287" s="58">
        <v>0</v>
      </c>
      <c r="EU287" s="7">
        <v>0</v>
      </c>
      <c r="EV287" s="59">
        <f t="shared" si="2990"/>
        <v>0</v>
      </c>
      <c r="EW287" s="58">
        <v>0</v>
      </c>
      <c r="EX287" s="7">
        <v>0</v>
      </c>
      <c r="EY287" s="59">
        <f t="shared" si="2991"/>
        <v>0</v>
      </c>
      <c r="EZ287" s="58">
        <v>0</v>
      </c>
      <c r="FA287" s="7">
        <v>0</v>
      </c>
      <c r="FB287" s="59">
        <f t="shared" si="2992"/>
        <v>0</v>
      </c>
      <c r="FC287" s="58">
        <v>0</v>
      </c>
      <c r="FD287" s="7">
        <v>0</v>
      </c>
      <c r="FE287" s="59">
        <f t="shared" si="2993"/>
        <v>0</v>
      </c>
      <c r="FF287" s="58">
        <v>0</v>
      </c>
      <c r="FG287" s="7">
        <v>0</v>
      </c>
      <c r="FH287" s="59">
        <f t="shared" si="2994"/>
        <v>0</v>
      </c>
      <c r="FI287" s="58">
        <v>0</v>
      </c>
      <c r="FJ287" s="7">
        <v>0</v>
      </c>
      <c r="FK287" s="59">
        <f t="shared" si="2995"/>
        <v>0</v>
      </c>
      <c r="FL287" s="58">
        <v>0</v>
      </c>
      <c r="FM287" s="7">
        <v>0</v>
      </c>
      <c r="FN287" s="59">
        <f t="shared" si="2996"/>
        <v>0</v>
      </c>
      <c r="FO287" s="58">
        <v>0</v>
      </c>
      <c r="FP287" s="7">
        <v>0</v>
      </c>
      <c r="FQ287" s="59">
        <f t="shared" si="2997"/>
        <v>0</v>
      </c>
      <c r="FR287" s="58">
        <v>0</v>
      </c>
      <c r="FS287" s="7">
        <v>0</v>
      </c>
      <c r="FT287" s="59">
        <f t="shared" si="2998"/>
        <v>0</v>
      </c>
      <c r="FU287" s="58">
        <v>0</v>
      </c>
      <c r="FV287" s="7">
        <v>0</v>
      </c>
      <c r="FW287" s="59">
        <f t="shared" si="2999"/>
        <v>0</v>
      </c>
      <c r="FX287" s="58">
        <v>0</v>
      </c>
      <c r="FY287" s="7">
        <v>0</v>
      </c>
      <c r="FZ287" s="59">
        <f t="shared" si="3000"/>
        <v>0</v>
      </c>
      <c r="GA287" s="58">
        <v>0</v>
      </c>
      <c r="GB287" s="7">
        <v>0</v>
      </c>
      <c r="GC287" s="59">
        <f t="shared" si="3001"/>
        <v>0</v>
      </c>
      <c r="GD287" s="58">
        <v>0</v>
      </c>
      <c r="GE287" s="7">
        <v>0</v>
      </c>
      <c r="GF287" s="59">
        <f t="shared" si="3002"/>
        <v>0</v>
      </c>
      <c r="GG287" s="58">
        <v>0</v>
      </c>
      <c r="GH287" s="7">
        <v>0</v>
      </c>
      <c r="GI287" s="59">
        <f t="shared" si="3003"/>
        <v>0</v>
      </c>
      <c r="GJ287" s="58">
        <v>0</v>
      </c>
      <c r="GK287" s="7">
        <v>0</v>
      </c>
      <c r="GL287" s="59">
        <f t="shared" si="3004"/>
        <v>0</v>
      </c>
      <c r="GM287" s="58">
        <v>0</v>
      </c>
      <c r="GN287" s="7">
        <v>0</v>
      </c>
      <c r="GO287" s="59">
        <f t="shared" si="3005"/>
        <v>0</v>
      </c>
      <c r="GP287" s="58">
        <v>0</v>
      </c>
      <c r="GQ287" s="7">
        <v>0</v>
      </c>
      <c r="GR287" s="59">
        <f t="shared" si="3006"/>
        <v>0</v>
      </c>
      <c r="GS287" s="58">
        <v>0</v>
      </c>
      <c r="GT287" s="7">
        <v>0</v>
      </c>
      <c r="GU287" s="59">
        <f t="shared" si="3007"/>
        <v>0</v>
      </c>
      <c r="GV287" s="58">
        <v>0</v>
      </c>
      <c r="GW287" s="7">
        <v>0</v>
      </c>
      <c r="GX287" s="59">
        <f t="shared" si="3008"/>
        <v>0</v>
      </c>
      <c r="GY287" s="6">
        <f t="shared" si="2735"/>
        <v>0</v>
      </c>
      <c r="GZ287" s="83">
        <f t="shared" si="2736"/>
        <v>0</v>
      </c>
    </row>
    <row r="288" spans="1:208" x14ac:dyDescent="0.3">
      <c r="A288" s="55">
        <v>2025</v>
      </c>
      <c r="B288" s="51" t="s">
        <v>14</v>
      </c>
      <c r="C288" s="58">
        <v>0</v>
      </c>
      <c r="D288" s="7">
        <v>0</v>
      </c>
      <c r="E288" s="59">
        <f t="shared" si="3010"/>
        <v>0</v>
      </c>
      <c r="F288" s="58">
        <v>0</v>
      </c>
      <c r="G288" s="7">
        <v>0</v>
      </c>
      <c r="H288" s="59">
        <f t="shared" si="2942"/>
        <v>0</v>
      </c>
      <c r="I288" s="58">
        <v>0</v>
      </c>
      <c r="J288" s="7">
        <v>0</v>
      </c>
      <c r="K288" s="59">
        <f t="shared" si="2943"/>
        <v>0</v>
      </c>
      <c r="L288" s="58">
        <v>0</v>
      </c>
      <c r="M288" s="7">
        <v>0</v>
      </c>
      <c r="N288" s="59">
        <f t="shared" si="2944"/>
        <v>0</v>
      </c>
      <c r="O288" s="58">
        <v>0</v>
      </c>
      <c r="P288" s="7">
        <v>0</v>
      </c>
      <c r="Q288" s="59">
        <f t="shared" si="2945"/>
        <v>0</v>
      </c>
      <c r="R288" s="58">
        <v>0</v>
      </c>
      <c r="S288" s="7">
        <v>0</v>
      </c>
      <c r="T288" s="59">
        <f t="shared" si="2946"/>
        <v>0</v>
      </c>
      <c r="U288" s="58">
        <v>0</v>
      </c>
      <c r="V288" s="7">
        <v>0</v>
      </c>
      <c r="W288" s="59">
        <f t="shared" si="2947"/>
        <v>0</v>
      </c>
      <c r="X288" s="58">
        <v>0</v>
      </c>
      <c r="Y288" s="7">
        <v>0</v>
      </c>
      <c r="Z288" s="59">
        <f t="shared" si="2948"/>
        <v>0</v>
      </c>
      <c r="AA288" s="58">
        <v>0</v>
      </c>
      <c r="AB288" s="7">
        <v>0</v>
      </c>
      <c r="AC288" s="59">
        <f t="shared" si="2949"/>
        <v>0</v>
      </c>
      <c r="AD288" s="58">
        <v>0</v>
      </c>
      <c r="AE288" s="7">
        <v>0</v>
      </c>
      <c r="AF288" s="59">
        <f t="shared" si="2950"/>
        <v>0</v>
      </c>
      <c r="AG288" s="58">
        <v>0</v>
      </c>
      <c r="AH288" s="7">
        <v>0</v>
      </c>
      <c r="AI288" s="59">
        <f t="shared" si="2951"/>
        <v>0</v>
      </c>
      <c r="AJ288" s="58">
        <v>0</v>
      </c>
      <c r="AK288" s="7">
        <v>0</v>
      </c>
      <c r="AL288" s="59">
        <f t="shared" si="2952"/>
        <v>0</v>
      </c>
      <c r="AM288" s="58">
        <v>0</v>
      </c>
      <c r="AN288" s="7">
        <v>0</v>
      </c>
      <c r="AO288" s="59">
        <f t="shared" si="2953"/>
        <v>0</v>
      </c>
      <c r="AP288" s="58">
        <v>0</v>
      </c>
      <c r="AQ288" s="7">
        <v>0</v>
      </c>
      <c r="AR288" s="59">
        <f t="shared" si="2954"/>
        <v>0</v>
      </c>
      <c r="AS288" s="58">
        <v>0</v>
      </c>
      <c r="AT288" s="7">
        <v>0</v>
      </c>
      <c r="AU288" s="59">
        <f t="shared" si="2955"/>
        <v>0</v>
      </c>
      <c r="AV288" s="58">
        <v>0</v>
      </c>
      <c r="AW288" s="7">
        <v>0</v>
      </c>
      <c r="AX288" s="59">
        <f t="shared" si="2956"/>
        <v>0</v>
      </c>
      <c r="AY288" s="58">
        <v>0</v>
      </c>
      <c r="AZ288" s="7">
        <v>0</v>
      </c>
      <c r="BA288" s="59">
        <f t="shared" si="2957"/>
        <v>0</v>
      </c>
      <c r="BB288" s="58">
        <v>0</v>
      </c>
      <c r="BC288" s="7">
        <v>0</v>
      </c>
      <c r="BD288" s="59">
        <f t="shared" si="2958"/>
        <v>0</v>
      </c>
      <c r="BE288" s="58">
        <v>0</v>
      </c>
      <c r="BF288" s="7">
        <v>0</v>
      </c>
      <c r="BG288" s="59">
        <f t="shared" si="2959"/>
        <v>0</v>
      </c>
      <c r="BH288" s="58">
        <v>0</v>
      </c>
      <c r="BI288" s="7">
        <v>0</v>
      </c>
      <c r="BJ288" s="59">
        <f t="shared" si="2960"/>
        <v>0</v>
      </c>
      <c r="BK288" s="58">
        <v>0</v>
      </c>
      <c r="BL288" s="7">
        <v>0</v>
      </c>
      <c r="BM288" s="59">
        <f t="shared" si="2961"/>
        <v>0</v>
      </c>
      <c r="BN288" s="58">
        <v>0</v>
      </c>
      <c r="BO288" s="7">
        <v>0</v>
      </c>
      <c r="BP288" s="59">
        <f t="shared" si="2962"/>
        <v>0</v>
      </c>
      <c r="BQ288" s="58">
        <v>0</v>
      </c>
      <c r="BR288" s="7">
        <v>0</v>
      </c>
      <c r="BS288" s="59">
        <f t="shared" si="2963"/>
        <v>0</v>
      </c>
      <c r="BT288" s="58">
        <v>0</v>
      </c>
      <c r="BU288" s="7">
        <v>0</v>
      </c>
      <c r="BV288" s="59">
        <f t="shared" si="2964"/>
        <v>0</v>
      </c>
      <c r="BW288" s="58">
        <v>0</v>
      </c>
      <c r="BX288" s="7">
        <v>0</v>
      </c>
      <c r="BY288" s="59">
        <f t="shared" si="2965"/>
        <v>0</v>
      </c>
      <c r="BZ288" s="58">
        <v>0</v>
      </c>
      <c r="CA288" s="7">
        <v>0</v>
      </c>
      <c r="CB288" s="59">
        <f t="shared" si="2966"/>
        <v>0</v>
      </c>
      <c r="CC288" s="58">
        <v>0</v>
      </c>
      <c r="CD288" s="7">
        <v>0</v>
      </c>
      <c r="CE288" s="59">
        <f t="shared" si="2967"/>
        <v>0</v>
      </c>
      <c r="CF288" s="58">
        <v>0</v>
      </c>
      <c r="CG288" s="7">
        <v>0</v>
      </c>
      <c r="CH288" s="59">
        <f t="shared" si="2968"/>
        <v>0</v>
      </c>
      <c r="CI288" s="58">
        <v>0</v>
      </c>
      <c r="CJ288" s="7">
        <v>0</v>
      </c>
      <c r="CK288" s="59">
        <f t="shared" si="2969"/>
        <v>0</v>
      </c>
      <c r="CL288" s="58">
        <v>0</v>
      </c>
      <c r="CM288" s="7">
        <v>0</v>
      </c>
      <c r="CN288" s="59">
        <f t="shared" si="2970"/>
        <v>0</v>
      </c>
      <c r="CO288" s="58">
        <v>0</v>
      </c>
      <c r="CP288" s="7">
        <v>0</v>
      </c>
      <c r="CQ288" s="59">
        <f t="shared" si="2971"/>
        <v>0</v>
      </c>
      <c r="CR288" s="58">
        <v>0</v>
      </c>
      <c r="CS288" s="7">
        <v>0</v>
      </c>
      <c r="CT288" s="59">
        <f t="shared" si="2972"/>
        <v>0</v>
      </c>
      <c r="CU288" s="58">
        <v>0</v>
      </c>
      <c r="CV288" s="7">
        <v>0</v>
      </c>
      <c r="CW288" s="59">
        <f t="shared" si="2973"/>
        <v>0</v>
      </c>
      <c r="CX288" s="58">
        <v>0</v>
      </c>
      <c r="CY288" s="7">
        <v>0</v>
      </c>
      <c r="CZ288" s="59">
        <f t="shared" si="2974"/>
        <v>0</v>
      </c>
      <c r="DA288" s="58">
        <v>0</v>
      </c>
      <c r="DB288" s="7">
        <v>0</v>
      </c>
      <c r="DC288" s="59">
        <f t="shared" si="2975"/>
        <v>0</v>
      </c>
      <c r="DD288" s="58">
        <v>0</v>
      </c>
      <c r="DE288" s="7">
        <v>0</v>
      </c>
      <c r="DF288" s="59">
        <f t="shared" si="2976"/>
        <v>0</v>
      </c>
      <c r="DG288" s="58">
        <v>0</v>
      </c>
      <c r="DH288" s="7">
        <v>0</v>
      </c>
      <c r="DI288" s="59">
        <f t="shared" si="2977"/>
        <v>0</v>
      </c>
      <c r="DJ288" s="58">
        <v>0</v>
      </c>
      <c r="DK288" s="7">
        <v>0</v>
      </c>
      <c r="DL288" s="59">
        <f t="shared" si="2978"/>
        <v>0</v>
      </c>
      <c r="DM288" s="58">
        <v>0</v>
      </c>
      <c r="DN288" s="7">
        <v>0</v>
      </c>
      <c r="DO288" s="59">
        <f t="shared" si="2979"/>
        <v>0</v>
      </c>
      <c r="DP288" s="58">
        <v>0</v>
      </c>
      <c r="DQ288" s="7">
        <v>0</v>
      </c>
      <c r="DR288" s="59">
        <f t="shared" si="2980"/>
        <v>0</v>
      </c>
      <c r="DS288" s="58">
        <v>0</v>
      </c>
      <c r="DT288" s="7">
        <v>0</v>
      </c>
      <c r="DU288" s="59">
        <f t="shared" si="2981"/>
        <v>0</v>
      </c>
      <c r="DV288" s="58">
        <v>0</v>
      </c>
      <c r="DW288" s="7">
        <v>0</v>
      </c>
      <c r="DX288" s="59">
        <f t="shared" si="2982"/>
        <v>0</v>
      </c>
      <c r="DY288" s="58">
        <v>0</v>
      </c>
      <c r="DZ288" s="7">
        <v>0</v>
      </c>
      <c r="EA288" s="59">
        <f t="shared" si="2983"/>
        <v>0</v>
      </c>
      <c r="EB288" s="58">
        <v>0</v>
      </c>
      <c r="EC288" s="7">
        <v>0</v>
      </c>
      <c r="ED288" s="59">
        <f t="shared" si="2984"/>
        <v>0</v>
      </c>
      <c r="EE288" s="58">
        <v>0</v>
      </c>
      <c r="EF288" s="7">
        <v>0</v>
      </c>
      <c r="EG288" s="59">
        <f t="shared" si="2985"/>
        <v>0</v>
      </c>
      <c r="EH288" s="58">
        <v>0</v>
      </c>
      <c r="EI288" s="7">
        <v>0</v>
      </c>
      <c r="EJ288" s="59">
        <f t="shared" si="2986"/>
        <v>0</v>
      </c>
      <c r="EK288" s="58">
        <v>0</v>
      </c>
      <c r="EL288" s="7">
        <v>0</v>
      </c>
      <c r="EM288" s="59">
        <f t="shared" si="2987"/>
        <v>0</v>
      </c>
      <c r="EN288" s="58">
        <v>0</v>
      </c>
      <c r="EO288" s="7">
        <v>0</v>
      </c>
      <c r="EP288" s="59">
        <f t="shared" si="2988"/>
        <v>0</v>
      </c>
      <c r="EQ288" s="58">
        <v>0</v>
      </c>
      <c r="ER288" s="7">
        <v>0</v>
      </c>
      <c r="ES288" s="59">
        <f t="shared" si="2989"/>
        <v>0</v>
      </c>
      <c r="ET288" s="58">
        <v>0</v>
      </c>
      <c r="EU288" s="7">
        <v>0</v>
      </c>
      <c r="EV288" s="59">
        <f t="shared" si="2990"/>
        <v>0</v>
      </c>
      <c r="EW288" s="58">
        <v>0</v>
      </c>
      <c r="EX288" s="7">
        <v>0</v>
      </c>
      <c r="EY288" s="59">
        <f t="shared" si="2991"/>
        <v>0</v>
      </c>
      <c r="EZ288" s="58">
        <v>0</v>
      </c>
      <c r="FA288" s="7">
        <v>0</v>
      </c>
      <c r="FB288" s="59">
        <f t="shared" si="2992"/>
        <v>0</v>
      </c>
      <c r="FC288" s="58">
        <v>0</v>
      </c>
      <c r="FD288" s="7">
        <v>0</v>
      </c>
      <c r="FE288" s="59">
        <f t="shared" si="2993"/>
        <v>0</v>
      </c>
      <c r="FF288" s="58">
        <v>0</v>
      </c>
      <c r="FG288" s="7">
        <v>0</v>
      </c>
      <c r="FH288" s="59">
        <f t="shared" si="2994"/>
        <v>0</v>
      </c>
      <c r="FI288" s="58">
        <v>0</v>
      </c>
      <c r="FJ288" s="7">
        <v>0</v>
      </c>
      <c r="FK288" s="59">
        <f t="shared" si="2995"/>
        <v>0</v>
      </c>
      <c r="FL288" s="58">
        <v>0</v>
      </c>
      <c r="FM288" s="7">
        <v>0</v>
      </c>
      <c r="FN288" s="59">
        <f t="shared" si="2996"/>
        <v>0</v>
      </c>
      <c r="FO288" s="58">
        <v>0</v>
      </c>
      <c r="FP288" s="7">
        <v>0</v>
      </c>
      <c r="FQ288" s="59">
        <f t="shared" si="2997"/>
        <v>0</v>
      </c>
      <c r="FR288" s="58">
        <v>0</v>
      </c>
      <c r="FS288" s="7">
        <v>0</v>
      </c>
      <c r="FT288" s="59">
        <f t="shared" si="2998"/>
        <v>0</v>
      </c>
      <c r="FU288" s="58">
        <v>0</v>
      </c>
      <c r="FV288" s="7">
        <v>0</v>
      </c>
      <c r="FW288" s="59">
        <f t="shared" si="2999"/>
        <v>0</v>
      </c>
      <c r="FX288" s="58">
        <v>0</v>
      </c>
      <c r="FY288" s="7">
        <v>0</v>
      </c>
      <c r="FZ288" s="59">
        <f t="shared" si="3000"/>
        <v>0</v>
      </c>
      <c r="GA288" s="58">
        <v>0</v>
      </c>
      <c r="GB288" s="7">
        <v>0</v>
      </c>
      <c r="GC288" s="59">
        <f t="shared" si="3001"/>
        <v>0</v>
      </c>
      <c r="GD288" s="58">
        <v>0</v>
      </c>
      <c r="GE288" s="7">
        <v>0</v>
      </c>
      <c r="GF288" s="59">
        <f t="shared" si="3002"/>
        <v>0</v>
      </c>
      <c r="GG288" s="58">
        <v>0</v>
      </c>
      <c r="GH288" s="7">
        <v>0</v>
      </c>
      <c r="GI288" s="59">
        <f t="shared" si="3003"/>
        <v>0</v>
      </c>
      <c r="GJ288" s="58">
        <v>0</v>
      </c>
      <c r="GK288" s="7">
        <v>0</v>
      </c>
      <c r="GL288" s="59">
        <f t="shared" si="3004"/>
        <v>0</v>
      </c>
      <c r="GM288" s="58">
        <v>0</v>
      </c>
      <c r="GN288" s="7">
        <v>0</v>
      </c>
      <c r="GO288" s="59">
        <f t="shared" si="3005"/>
        <v>0</v>
      </c>
      <c r="GP288" s="58">
        <v>0</v>
      </c>
      <c r="GQ288" s="7">
        <v>0</v>
      </c>
      <c r="GR288" s="59">
        <f t="shared" si="3006"/>
        <v>0</v>
      </c>
      <c r="GS288" s="58">
        <v>0</v>
      </c>
      <c r="GT288" s="7">
        <v>0</v>
      </c>
      <c r="GU288" s="59">
        <f t="shared" si="3007"/>
        <v>0</v>
      </c>
      <c r="GV288" s="58">
        <v>0</v>
      </c>
      <c r="GW288" s="7">
        <v>0</v>
      </c>
      <c r="GX288" s="59">
        <f t="shared" si="3008"/>
        <v>0</v>
      </c>
      <c r="GY288" s="6">
        <f t="shared" si="2735"/>
        <v>0</v>
      </c>
      <c r="GZ288" s="83">
        <f t="shared" si="2736"/>
        <v>0</v>
      </c>
    </row>
    <row r="289" spans="1:208" x14ac:dyDescent="0.3">
      <c r="A289" s="55">
        <v>2025</v>
      </c>
      <c r="B289" s="59" t="s">
        <v>15</v>
      </c>
      <c r="C289" s="58">
        <v>0</v>
      </c>
      <c r="D289" s="7">
        <v>0</v>
      </c>
      <c r="E289" s="59">
        <f t="shared" si="3010"/>
        <v>0</v>
      </c>
      <c r="F289" s="58">
        <v>0</v>
      </c>
      <c r="G289" s="7">
        <v>0</v>
      </c>
      <c r="H289" s="59">
        <f t="shared" si="2942"/>
        <v>0</v>
      </c>
      <c r="I289" s="58">
        <v>0</v>
      </c>
      <c r="J289" s="7">
        <v>0</v>
      </c>
      <c r="K289" s="59">
        <f t="shared" si="2943"/>
        <v>0</v>
      </c>
      <c r="L289" s="58">
        <v>0</v>
      </c>
      <c r="M289" s="7">
        <v>0</v>
      </c>
      <c r="N289" s="59">
        <f t="shared" si="2944"/>
        <v>0</v>
      </c>
      <c r="O289" s="58">
        <v>0</v>
      </c>
      <c r="P289" s="7">
        <v>0</v>
      </c>
      <c r="Q289" s="59">
        <f t="shared" si="2945"/>
        <v>0</v>
      </c>
      <c r="R289" s="58">
        <v>0</v>
      </c>
      <c r="S289" s="7">
        <v>0</v>
      </c>
      <c r="T289" s="59">
        <f t="shared" si="2946"/>
        <v>0</v>
      </c>
      <c r="U289" s="58">
        <v>0</v>
      </c>
      <c r="V289" s="7">
        <v>0</v>
      </c>
      <c r="W289" s="59">
        <f t="shared" si="2947"/>
        <v>0</v>
      </c>
      <c r="X289" s="58">
        <v>0</v>
      </c>
      <c r="Y289" s="7">
        <v>0</v>
      </c>
      <c r="Z289" s="59">
        <f t="shared" si="2948"/>
        <v>0</v>
      </c>
      <c r="AA289" s="58">
        <v>0</v>
      </c>
      <c r="AB289" s="7">
        <v>0</v>
      </c>
      <c r="AC289" s="59">
        <f t="shared" si="2949"/>
        <v>0</v>
      </c>
      <c r="AD289" s="58">
        <v>0</v>
      </c>
      <c r="AE289" s="7">
        <v>0</v>
      </c>
      <c r="AF289" s="59">
        <f t="shared" si="2950"/>
        <v>0</v>
      </c>
      <c r="AG289" s="58">
        <v>0</v>
      </c>
      <c r="AH289" s="7">
        <v>0</v>
      </c>
      <c r="AI289" s="59">
        <f t="shared" si="2951"/>
        <v>0</v>
      </c>
      <c r="AJ289" s="58">
        <v>0</v>
      </c>
      <c r="AK289" s="7">
        <v>0</v>
      </c>
      <c r="AL289" s="59">
        <f t="shared" si="2952"/>
        <v>0</v>
      </c>
      <c r="AM289" s="58">
        <v>0</v>
      </c>
      <c r="AN289" s="7">
        <v>0</v>
      </c>
      <c r="AO289" s="59">
        <f t="shared" si="2953"/>
        <v>0</v>
      </c>
      <c r="AP289" s="58">
        <v>0</v>
      </c>
      <c r="AQ289" s="7">
        <v>0</v>
      </c>
      <c r="AR289" s="59">
        <f t="shared" si="2954"/>
        <v>0</v>
      </c>
      <c r="AS289" s="58">
        <v>0</v>
      </c>
      <c r="AT289" s="7">
        <v>0</v>
      </c>
      <c r="AU289" s="59">
        <f t="shared" si="2955"/>
        <v>0</v>
      </c>
      <c r="AV289" s="58">
        <v>0</v>
      </c>
      <c r="AW289" s="7">
        <v>0</v>
      </c>
      <c r="AX289" s="59">
        <f t="shared" si="2956"/>
        <v>0</v>
      </c>
      <c r="AY289" s="58">
        <v>0</v>
      </c>
      <c r="AZ289" s="7">
        <v>0</v>
      </c>
      <c r="BA289" s="59">
        <f t="shared" si="2957"/>
        <v>0</v>
      </c>
      <c r="BB289" s="58">
        <v>0</v>
      </c>
      <c r="BC289" s="7">
        <v>0</v>
      </c>
      <c r="BD289" s="59">
        <f t="shared" si="2958"/>
        <v>0</v>
      </c>
      <c r="BE289" s="58">
        <v>0</v>
      </c>
      <c r="BF289" s="7">
        <v>0</v>
      </c>
      <c r="BG289" s="59">
        <f t="shared" si="2959"/>
        <v>0</v>
      </c>
      <c r="BH289" s="58">
        <v>0</v>
      </c>
      <c r="BI289" s="7">
        <v>0</v>
      </c>
      <c r="BJ289" s="59">
        <f t="shared" si="2960"/>
        <v>0</v>
      </c>
      <c r="BK289" s="58">
        <v>0</v>
      </c>
      <c r="BL289" s="7">
        <v>0</v>
      </c>
      <c r="BM289" s="59">
        <f t="shared" si="2961"/>
        <v>0</v>
      </c>
      <c r="BN289" s="58">
        <v>0</v>
      </c>
      <c r="BO289" s="7">
        <v>0</v>
      </c>
      <c r="BP289" s="59">
        <f t="shared" si="2962"/>
        <v>0</v>
      </c>
      <c r="BQ289" s="58">
        <v>0</v>
      </c>
      <c r="BR289" s="7">
        <v>0</v>
      </c>
      <c r="BS289" s="59">
        <f t="shared" si="2963"/>
        <v>0</v>
      </c>
      <c r="BT289" s="58">
        <v>0</v>
      </c>
      <c r="BU289" s="7">
        <v>0</v>
      </c>
      <c r="BV289" s="59">
        <f t="shared" si="2964"/>
        <v>0</v>
      </c>
      <c r="BW289" s="58">
        <v>0</v>
      </c>
      <c r="BX289" s="7">
        <v>0</v>
      </c>
      <c r="BY289" s="59">
        <f t="shared" si="2965"/>
        <v>0</v>
      </c>
      <c r="BZ289" s="58">
        <v>0</v>
      </c>
      <c r="CA289" s="7">
        <v>0</v>
      </c>
      <c r="CB289" s="59">
        <f t="shared" si="2966"/>
        <v>0</v>
      </c>
      <c r="CC289" s="58">
        <v>0</v>
      </c>
      <c r="CD289" s="7">
        <v>0</v>
      </c>
      <c r="CE289" s="59">
        <f t="shared" si="2967"/>
        <v>0</v>
      </c>
      <c r="CF289" s="58">
        <v>0</v>
      </c>
      <c r="CG289" s="7">
        <v>0</v>
      </c>
      <c r="CH289" s="59">
        <f t="shared" si="2968"/>
        <v>0</v>
      </c>
      <c r="CI289" s="58">
        <v>0</v>
      </c>
      <c r="CJ289" s="7">
        <v>0</v>
      </c>
      <c r="CK289" s="59">
        <f t="shared" si="2969"/>
        <v>0</v>
      </c>
      <c r="CL289" s="58">
        <v>0</v>
      </c>
      <c r="CM289" s="7">
        <v>0</v>
      </c>
      <c r="CN289" s="59">
        <f t="shared" si="2970"/>
        <v>0</v>
      </c>
      <c r="CO289" s="58">
        <v>0</v>
      </c>
      <c r="CP289" s="7">
        <v>0</v>
      </c>
      <c r="CQ289" s="59">
        <f t="shared" si="2971"/>
        <v>0</v>
      </c>
      <c r="CR289" s="58">
        <v>0</v>
      </c>
      <c r="CS289" s="7">
        <v>0</v>
      </c>
      <c r="CT289" s="59">
        <f t="shared" si="2972"/>
        <v>0</v>
      </c>
      <c r="CU289" s="58">
        <v>0</v>
      </c>
      <c r="CV289" s="7">
        <v>0</v>
      </c>
      <c r="CW289" s="59">
        <f t="shared" si="2973"/>
        <v>0</v>
      </c>
      <c r="CX289" s="58">
        <v>0</v>
      </c>
      <c r="CY289" s="7">
        <v>0</v>
      </c>
      <c r="CZ289" s="59">
        <f t="shared" si="2974"/>
        <v>0</v>
      </c>
      <c r="DA289" s="58">
        <v>0</v>
      </c>
      <c r="DB289" s="7">
        <v>0</v>
      </c>
      <c r="DC289" s="59">
        <f t="shared" si="2975"/>
        <v>0</v>
      </c>
      <c r="DD289" s="58">
        <v>0</v>
      </c>
      <c r="DE289" s="7">
        <v>0</v>
      </c>
      <c r="DF289" s="59">
        <f t="shared" si="2976"/>
        <v>0</v>
      </c>
      <c r="DG289" s="58">
        <v>0</v>
      </c>
      <c r="DH289" s="7">
        <v>0</v>
      </c>
      <c r="DI289" s="59">
        <f t="shared" si="2977"/>
        <v>0</v>
      </c>
      <c r="DJ289" s="58">
        <v>0</v>
      </c>
      <c r="DK289" s="7">
        <v>0</v>
      </c>
      <c r="DL289" s="59">
        <f t="shared" si="2978"/>
        <v>0</v>
      </c>
      <c r="DM289" s="58">
        <v>0</v>
      </c>
      <c r="DN289" s="7">
        <v>0</v>
      </c>
      <c r="DO289" s="59">
        <f t="shared" si="2979"/>
        <v>0</v>
      </c>
      <c r="DP289" s="58">
        <v>0</v>
      </c>
      <c r="DQ289" s="7">
        <v>0</v>
      </c>
      <c r="DR289" s="59">
        <f t="shared" si="2980"/>
        <v>0</v>
      </c>
      <c r="DS289" s="58">
        <v>0</v>
      </c>
      <c r="DT289" s="7">
        <v>0</v>
      </c>
      <c r="DU289" s="59">
        <f t="shared" si="2981"/>
        <v>0</v>
      </c>
      <c r="DV289" s="58">
        <v>0</v>
      </c>
      <c r="DW289" s="7">
        <v>0</v>
      </c>
      <c r="DX289" s="59">
        <f t="shared" si="2982"/>
        <v>0</v>
      </c>
      <c r="DY289" s="58">
        <v>0</v>
      </c>
      <c r="DZ289" s="7">
        <v>0</v>
      </c>
      <c r="EA289" s="59">
        <f t="shared" si="2983"/>
        <v>0</v>
      </c>
      <c r="EB289" s="58">
        <v>0</v>
      </c>
      <c r="EC289" s="7">
        <v>0</v>
      </c>
      <c r="ED289" s="59">
        <f t="shared" si="2984"/>
        <v>0</v>
      </c>
      <c r="EE289" s="58">
        <v>0</v>
      </c>
      <c r="EF289" s="7">
        <v>0</v>
      </c>
      <c r="EG289" s="59">
        <f t="shared" si="2985"/>
        <v>0</v>
      </c>
      <c r="EH289" s="58">
        <v>0</v>
      </c>
      <c r="EI289" s="7">
        <v>0</v>
      </c>
      <c r="EJ289" s="59">
        <f t="shared" si="2986"/>
        <v>0</v>
      </c>
      <c r="EK289" s="58">
        <v>0</v>
      </c>
      <c r="EL289" s="7">
        <v>0</v>
      </c>
      <c r="EM289" s="59">
        <f t="shared" si="2987"/>
        <v>0</v>
      </c>
      <c r="EN289" s="58">
        <v>0</v>
      </c>
      <c r="EO289" s="7">
        <v>0</v>
      </c>
      <c r="EP289" s="59">
        <f t="shared" si="2988"/>
        <v>0</v>
      </c>
      <c r="EQ289" s="58">
        <v>0</v>
      </c>
      <c r="ER289" s="7">
        <v>0</v>
      </c>
      <c r="ES289" s="59">
        <f t="shared" si="2989"/>
        <v>0</v>
      </c>
      <c r="ET289" s="58">
        <v>0</v>
      </c>
      <c r="EU289" s="7">
        <v>0</v>
      </c>
      <c r="EV289" s="59">
        <f t="shared" si="2990"/>
        <v>0</v>
      </c>
      <c r="EW289" s="58">
        <v>0</v>
      </c>
      <c r="EX289" s="7">
        <v>0</v>
      </c>
      <c r="EY289" s="59">
        <f t="shared" si="2991"/>
        <v>0</v>
      </c>
      <c r="EZ289" s="58">
        <v>0</v>
      </c>
      <c r="FA289" s="7">
        <v>0</v>
      </c>
      <c r="FB289" s="59">
        <f t="shared" si="2992"/>
        <v>0</v>
      </c>
      <c r="FC289" s="58">
        <v>0</v>
      </c>
      <c r="FD289" s="7">
        <v>0</v>
      </c>
      <c r="FE289" s="59">
        <f t="shared" si="2993"/>
        <v>0</v>
      </c>
      <c r="FF289" s="58">
        <v>0</v>
      </c>
      <c r="FG289" s="7">
        <v>0</v>
      </c>
      <c r="FH289" s="59">
        <f t="shared" si="2994"/>
        <v>0</v>
      </c>
      <c r="FI289" s="58">
        <v>0</v>
      </c>
      <c r="FJ289" s="7">
        <v>0</v>
      </c>
      <c r="FK289" s="59">
        <f t="shared" si="2995"/>
        <v>0</v>
      </c>
      <c r="FL289" s="58">
        <v>0</v>
      </c>
      <c r="FM289" s="7">
        <v>0</v>
      </c>
      <c r="FN289" s="59">
        <f t="shared" si="2996"/>
        <v>0</v>
      </c>
      <c r="FO289" s="58">
        <v>0</v>
      </c>
      <c r="FP289" s="7">
        <v>0</v>
      </c>
      <c r="FQ289" s="59">
        <f t="shared" si="2997"/>
        <v>0</v>
      </c>
      <c r="FR289" s="58">
        <v>0</v>
      </c>
      <c r="FS289" s="7">
        <v>0</v>
      </c>
      <c r="FT289" s="59">
        <f t="shared" si="2998"/>
        <v>0</v>
      </c>
      <c r="FU289" s="58">
        <v>0</v>
      </c>
      <c r="FV289" s="7">
        <v>0</v>
      </c>
      <c r="FW289" s="59">
        <f t="shared" si="2999"/>
        <v>0</v>
      </c>
      <c r="FX289" s="58">
        <v>0</v>
      </c>
      <c r="FY289" s="7">
        <v>0</v>
      </c>
      <c r="FZ289" s="59">
        <f t="shared" si="3000"/>
        <v>0</v>
      </c>
      <c r="GA289" s="58">
        <v>0</v>
      </c>
      <c r="GB289" s="7">
        <v>0</v>
      </c>
      <c r="GC289" s="59">
        <f t="shared" si="3001"/>
        <v>0</v>
      </c>
      <c r="GD289" s="58">
        <v>0</v>
      </c>
      <c r="GE289" s="7">
        <v>0</v>
      </c>
      <c r="GF289" s="59">
        <f t="shared" si="3002"/>
        <v>0</v>
      </c>
      <c r="GG289" s="58">
        <v>0</v>
      </c>
      <c r="GH289" s="7">
        <v>0</v>
      </c>
      <c r="GI289" s="59">
        <f t="shared" si="3003"/>
        <v>0</v>
      </c>
      <c r="GJ289" s="58">
        <v>0</v>
      </c>
      <c r="GK289" s="7">
        <v>0</v>
      </c>
      <c r="GL289" s="59">
        <f t="shared" si="3004"/>
        <v>0</v>
      </c>
      <c r="GM289" s="58">
        <v>0</v>
      </c>
      <c r="GN289" s="7">
        <v>0</v>
      </c>
      <c r="GO289" s="59">
        <f t="shared" si="3005"/>
        <v>0</v>
      </c>
      <c r="GP289" s="58">
        <v>0</v>
      </c>
      <c r="GQ289" s="7">
        <v>0</v>
      </c>
      <c r="GR289" s="59">
        <f t="shared" si="3006"/>
        <v>0</v>
      </c>
      <c r="GS289" s="58">
        <v>0</v>
      </c>
      <c r="GT289" s="7">
        <v>0</v>
      </c>
      <c r="GU289" s="59">
        <f t="shared" si="3007"/>
        <v>0</v>
      </c>
      <c r="GV289" s="58">
        <v>0</v>
      </c>
      <c r="GW289" s="7">
        <v>0</v>
      </c>
      <c r="GX289" s="59">
        <f t="shared" si="3008"/>
        <v>0</v>
      </c>
      <c r="GY289" s="6">
        <f t="shared" si="2735"/>
        <v>0</v>
      </c>
      <c r="GZ289" s="83">
        <f t="shared" si="2736"/>
        <v>0</v>
      </c>
    </row>
    <row r="290" spans="1:208" x14ac:dyDescent="0.3">
      <c r="A290" s="55">
        <v>2025</v>
      </c>
      <c r="B290" s="51" t="s">
        <v>16</v>
      </c>
      <c r="C290" s="58">
        <v>0</v>
      </c>
      <c r="D290" s="7">
        <v>0</v>
      </c>
      <c r="E290" s="59">
        <f t="shared" si="3010"/>
        <v>0</v>
      </c>
      <c r="F290" s="58">
        <v>0</v>
      </c>
      <c r="G290" s="7">
        <v>0</v>
      </c>
      <c r="H290" s="59">
        <f t="shared" si="2942"/>
        <v>0</v>
      </c>
      <c r="I290" s="58">
        <v>0</v>
      </c>
      <c r="J290" s="7">
        <v>0</v>
      </c>
      <c r="K290" s="59">
        <f t="shared" si="2943"/>
        <v>0</v>
      </c>
      <c r="L290" s="58">
        <v>0</v>
      </c>
      <c r="M290" s="7">
        <v>0</v>
      </c>
      <c r="N290" s="59">
        <f t="shared" si="2944"/>
        <v>0</v>
      </c>
      <c r="O290" s="58">
        <v>0</v>
      </c>
      <c r="P290" s="7">
        <v>0</v>
      </c>
      <c r="Q290" s="59">
        <f t="shared" si="2945"/>
        <v>0</v>
      </c>
      <c r="R290" s="58">
        <v>0</v>
      </c>
      <c r="S290" s="7">
        <v>0</v>
      </c>
      <c r="T290" s="59">
        <f t="shared" si="2946"/>
        <v>0</v>
      </c>
      <c r="U290" s="58">
        <v>0</v>
      </c>
      <c r="V290" s="7">
        <v>0</v>
      </c>
      <c r="W290" s="59">
        <f t="shared" si="2947"/>
        <v>0</v>
      </c>
      <c r="X290" s="58">
        <v>0</v>
      </c>
      <c r="Y290" s="7">
        <v>0</v>
      </c>
      <c r="Z290" s="59">
        <f t="shared" si="2948"/>
        <v>0</v>
      </c>
      <c r="AA290" s="58">
        <v>0</v>
      </c>
      <c r="AB290" s="7">
        <v>0</v>
      </c>
      <c r="AC290" s="59">
        <f t="shared" si="2949"/>
        <v>0</v>
      </c>
      <c r="AD290" s="58">
        <v>0</v>
      </c>
      <c r="AE290" s="7">
        <v>0</v>
      </c>
      <c r="AF290" s="59">
        <f t="shared" si="2950"/>
        <v>0</v>
      </c>
      <c r="AG290" s="58">
        <v>0</v>
      </c>
      <c r="AH290" s="7">
        <v>0</v>
      </c>
      <c r="AI290" s="59">
        <f t="shared" si="2951"/>
        <v>0</v>
      </c>
      <c r="AJ290" s="58">
        <v>0</v>
      </c>
      <c r="AK290" s="7">
        <v>0</v>
      </c>
      <c r="AL290" s="59">
        <f t="shared" si="2952"/>
        <v>0</v>
      </c>
      <c r="AM290" s="58">
        <v>0</v>
      </c>
      <c r="AN290" s="7">
        <v>0</v>
      </c>
      <c r="AO290" s="59">
        <f t="shared" si="2953"/>
        <v>0</v>
      </c>
      <c r="AP290" s="58">
        <v>0</v>
      </c>
      <c r="AQ290" s="7">
        <v>0</v>
      </c>
      <c r="AR290" s="59">
        <f t="shared" si="2954"/>
        <v>0</v>
      </c>
      <c r="AS290" s="58">
        <v>0</v>
      </c>
      <c r="AT290" s="7">
        <v>0</v>
      </c>
      <c r="AU290" s="59">
        <f t="shared" si="2955"/>
        <v>0</v>
      </c>
      <c r="AV290" s="58">
        <v>0</v>
      </c>
      <c r="AW290" s="7">
        <v>0</v>
      </c>
      <c r="AX290" s="59">
        <f t="shared" si="2956"/>
        <v>0</v>
      </c>
      <c r="AY290" s="58">
        <v>0</v>
      </c>
      <c r="AZ290" s="7">
        <v>0</v>
      </c>
      <c r="BA290" s="59">
        <f t="shared" si="2957"/>
        <v>0</v>
      </c>
      <c r="BB290" s="58">
        <v>0</v>
      </c>
      <c r="BC290" s="7">
        <v>0</v>
      </c>
      <c r="BD290" s="59">
        <f t="shared" si="2958"/>
        <v>0</v>
      </c>
      <c r="BE290" s="58">
        <v>0</v>
      </c>
      <c r="BF290" s="7">
        <v>0</v>
      </c>
      <c r="BG290" s="59">
        <f t="shared" si="2959"/>
        <v>0</v>
      </c>
      <c r="BH290" s="58">
        <v>0</v>
      </c>
      <c r="BI290" s="7">
        <v>0</v>
      </c>
      <c r="BJ290" s="59">
        <f t="shared" si="2960"/>
        <v>0</v>
      </c>
      <c r="BK290" s="58">
        <v>0</v>
      </c>
      <c r="BL290" s="7">
        <v>0</v>
      </c>
      <c r="BM290" s="59">
        <f t="shared" si="2961"/>
        <v>0</v>
      </c>
      <c r="BN290" s="58">
        <v>0</v>
      </c>
      <c r="BO290" s="7">
        <v>0</v>
      </c>
      <c r="BP290" s="59">
        <f t="shared" si="2962"/>
        <v>0</v>
      </c>
      <c r="BQ290" s="58">
        <v>0</v>
      </c>
      <c r="BR290" s="7">
        <v>0</v>
      </c>
      <c r="BS290" s="59">
        <f t="shared" si="2963"/>
        <v>0</v>
      </c>
      <c r="BT290" s="58">
        <v>0</v>
      </c>
      <c r="BU290" s="7">
        <v>0</v>
      </c>
      <c r="BV290" s="59">
        <f t="shared" si="2964"/>
        <v>0</v>
      </c>
      <c r="BW290" s="58">
        <v>0</v>
      </c>
      <c r="BX290" s="7">
        <v>0</v>
      </c>
      <c r="BY290" s="59">
        <f t="shared" si="2965"/>
        <v>0</v>
      </c>
      <c r="BZ290" s="58">
        <v>0</v>
      </c>
      <c r="CA290" s="7">
        <v>0</v>
      </c>
      <c r="CB290" s="59">
        <f t="shared" si="2966"/>
        <v>0</v>
      </c>
      <c r="CC290" s="58">
        <v>0</v>
      </c>
      <c r="CD290" s="7">
        <v>0</v>
      </c>
      <c r="CE290" s="59">
        <f t="shared" si="2967"/>
        <v>0</v>
      </c>
      <c r="CF290" s="58">
        <v>0</v>
      </c>
      <c r="CG290" s="7">
        <v>0</v>
      </c>
      <c r="CH290" s="59">
        <f t="shared" si="2968"/>
        <v>0</v>
      </c>
      <c r="CI290" s="58">
        <v>0</v>
      </c>
      <c r="CJ290" s="7">
        <v>0</v>
      </c>
      <c r="CK290" s="59">
        <f t="shared" si="2969"/>
        <v>0</v>
      </c>
      <c r="CL290" s="58">
        <v>0</v>
      </c>
      <c r="CM290" s="7">
        <v>0</v>
      </c>
      <c r="CN290" s="59">
        <f t="shared" si="2970"/>
        <v>0</v>
      </c>
      <c r="CO290" s="58">
        <v>0</v>
      </c>
      <c r="CP290" s="7">
        <v>0</v>
      </c>
      <c r="CQ290" s="59">
        <f t="shared" si="2971"/>
        <v>0</v>
      </c>
      <c r="CR290" s="58">
        <v>0</v>
      </c>
      <c r="CS290" s="7">
        <v>0</v>
      </c>
      <c r="CT290" s="59">
        <f t="shared" si="2972"/>
        <v>0</v>
      </c>
      <c r="CU290" s="58">
        <v>0</v>
      </c>
      <c r="CV290" s="7">
        <v>0</v>
      </c>
      <c r="CW290" s="59">
        <f t="shared" si="2973"/>
        <v>0</v>
      </c>
      <c r="CX290" s="58">
        <v>0</v>
      </c>
      <c r="CY290" s="7">
        <v>0</v>
      </c>
      <c r="CZ290" s="59">
        <f t="shared" si="2974"/>
        <v>0</v>
      </c>
      <c r="DA290" s="58">
        <v>0</v>
      </c>
      <c r="DB290" s="7">
        <v>0</v>
      </c>
      <c r="DC290" s="59">
        <f t="shared" si="2975"/>
        <v>0</v>
      </c>
      <c r="DD290" s="58">
        <v>0</v>
      </c>
      <c r="DE290" s="7">
        <v>0</v>
      </c>
      <c r="DF290" s="59">
        <f t="shared" si="2976"/>
        <v>0</v>
      </c>
      <c r="DG290" s="58">
        <v>0</v>
      </c>
      <c r="DH290" s="7">
        <v>0</v>
      </c>
      <c r="DI290" s="59">
        <f t="shared" si="2977"/>
        <v>0</v>
      </c>
      <c r="DJ290" s="58">
        <v>0</v>
      </c>
      <c r="DK290" s="7">
        <v>0</v>
      </c>
      <c r="DL290" s="59">
        <f t="shared" si="2978"/>
        <v>0</v>
      </c>
      <c r="DM290" s="58">
        <v>0</v>
      </c>
      <c r="DN290" s="7">
        <v>0</v>
      </c>
      <c r="DO290" s="59">
        <f t="shared" si="2979"/>
        <v>0</v>
      </c>
      <c r="DP290" s="58">
        <v>0</v>
      </c>
      <c r="DQ290" s="7">
        <v>0</v>
      </c>
      <c r="DR290" s="59">
        <f t="shared" si="2980"/>
        <v>0</v>
      </c>
      <c r="DS290" s="58">
        <v>0</v>
      </c>
      <c r="DT290" s="7">
        <v>0</v>
      </c>
      <c r="DU290" s="59">
        <f t="shared" si="2981"/>
        <v>0</v>
      </c>
      <c r="DV290" s="58">
        <v>0</v>
      </c>
      <c r="DW290" s="7">
        <v>0</v>
      </c>
      <c r="DX290" s="59">
        <f t="shared" si="2982"/>
        <v>0</v>
      </c>
      <c r="DY290" s="58">
        <v>0</v>
      </c>
      <c r="DZ290" s="7">
        <v>0</v>
      </c>
      <c r="EA290" s="59">
        <f t="shared" si="2983"/>
        <v>0</v>
      </c>
      <c r="EB290" s="58">
        <v>0</v>
      </c>
      <c r="EC290" s="7">
        <v>0</v>
      </c>
      <c r="ED290" s="59">
        <f t="shared" si="2984"/>
        <v>0</v>
      </c>
      <c r="EE290" s="58">
        <v>0</v>
      </c>
      <c r="EF290" s="7">
        <v>0</v>
      </c>
      <c r="EG290" s="59">
        <f t="shared" si="2985"/>
        <v>0</v>
      </c>
      <c r="EH290" s="58">
        <v>0</v>
      </c>
      <c r="EI290" s="7">
        <v>0</v>
      </c>
      <c r="EJ290" s="59">
        <f t="shared" si="2986"/>
        <v>0</v>
      </c>
      <c r="EK290" s="58">
        <v>0</v>
      </c>
      <c r="EL290" s="7">
        <v>0</v>
      </c>
      <c r="EM290" s="59">
        <f t="shared" si="2987"/>
        <v>0</v>
      </c>
      <c r="EN290" s="58">
        <v>0</v>
      </c>
      <c r="EO290" s="7">
        <v>0</v>
      </c>
      <c r="EP290" s="59">
        <f t="shared" si="2988"/>
        <v>0</v>
      </c>
      <c r="EQ290" s="58">
        <v>0</v>
      </c>
      <c r="ER290" s="7">
        <v>0</v>
      </c>
      <c r="ES290" s="59">
        <f t="shared" si="2989"/>
        <v>0</v>
      </c>
      <c r="ET290" s="58">
        <v>0</v>
      </c>
      <c r="EU290" s="7">
        <v>0</v>
      </c>
      <c r="EV290" s="59">
        <f t="shared" si="2990"/>
        <v>0</v>
      </c>
      <c r="EW290" s="58">
        <v>0</v>
      </c>
      <c r="EX290" s="7">
        <v>0</v>
      </c>
      <c r="EY290" s="59">
        <f t="shared" si="2991"/>
        <v>0</v>
      </c>
      <c r="EZ290" s="58">
        <v>0</v>
      </c>
      <c r="FA290" s="7">
        <v>0</v>
      </c>
      <c r="FB290" s="59">
        <f t="shared" si="2992"/>
        <v>0</v>
      </c>
      <c r="FC290" s="58">
        <v>0</v>
      </c>
      <c r="FD290" s="7">
        <v>0</v>
      </c>
      <c r="FE290" s="59">
        <f t="shared" si="2993"/>
        <v>0</v>
      </c>
      <c r="FF290" s="58">
        <v>0</v>
      </c>
      <c r="FG290" s="7">
        <v>0</v>
      </c>
      <c r="FH290" s="59">
        <f t="shared" si="2994"/>
        <v>0</v>
      </c>
      <c r="FI290" s="58">
        <v>0</v>
      </c>
      <c r="FJ290" s="7">
        <v>0</v>
      </c>
      <c r="FK290" s="59">
        <f t="shared" si="2995"/>
        <v>0</v>
      </c>
      <c r="FL290" s="58">
        <v>0</v>
      </c>
      <c r="FM290" s="7">
        <v>0</v>
      </c>
      <c r="FN290" s="59">
        <f t="shared" si="2996"/>
        <v>0</v>
      </c>
      <c r="FO290" s="58">
        <v>0</v>
      </c>
      <c r="FP290" s="7">
        <v>0</v>
      </c>
      <c r="FQ290" s="59">
        <f t="shared" si="2997"/>
        <v>0</v>
      </c>
      <c r="FR290" s="58">
        <v>0</v>
      </c>
      <c r="FS290" s="7">
        <v>0</v>
      </c>
      <c r="FT290" s="59">
        <f t="shared" si="2998"/>
        <v>0</v>
      </c>
      <c r="FU290" s="58">
        <v>0</v>
      </c>
      <c r="FV290" s="7">
        <v>0</v>
      </c>
      <c r="FW290" s="59">
        <f t="shared" si="2999"/>
        <v>0</v>
      </c>
      <c r="FX290" s="58">
        <v>0</v>
      </c>
      <c r="FY290" s="7">
        <v>0</v>
      </c>
      <c r="FZ290" s="59">
        <f t="shared" si="3000"/>
        <v>0</v>
      </c>
      <c r="GA290" s="58">
        <v>0</v>
      </c>
      <c r="GB290" s="7">
        <v>0</v>
      </c>
      <c r="GC290" s="59">
        <f t="shared" si="3001"/>
        <v>0</v>
      </c>
      <c r="GD290" s="58">
        <v>0</v>
      </c>
      <c r="GE290" s="7">
        <v>0</v>
      </c>
      <c r="GF290" s="59">
        <f t="shared" si="3002"/>
        <v>0</v>
      </c>
      <c r="GG290" s="58">
        <v>0</v>
      </c>
      <c r="GH290" s="7">
        <v>0</v>
      </c>
      <c r="GI290" s="59">
        <f t="shared" si="3003"/>
        <v>0</v>
      </c>
      <c r="GJ290" s="58">
        <v>0</v>
      </c>
      <c r="GK290" s="7">
        <v>0</v>
      </c>
      <c r="GL290" s="59">
        <f t="shared" si="3004"/>
        <v>0</v>
      </c>
      <c r="GM290" s="58">
        <v>0</v>
      </c>
      <c r="GN290" s="7">
        <v>0</v>
      </c>
      <c r="GO290" s="59">
        <f t="shared" si="3005"/>
        <v>0</v>
      </c>
      <c r="GP290" s="58">
        <v>0</v>
      </c>
      <c r="GQ290" s="7">
        <v>0</v>
      </c>
      <c r="GR290" s="59">
        <f t="shared" si="3006"/>
        <v>0</v>
      </c>
      <c r="GS290" s="58">
        <v>0</v>
      </c>
      <c r="GT290" s="7">
        <v>0</v>
      </c>
      <c r="GU290" s="59">
        <f t="shared" si="3007"/>
        <v>0</v>
      </c>
      <c r="GV290" s="58">
        <v>0</v>
      </c>
      <c r="GW290" s="7">
        <v>0</v>
      </c>
      <c r="GX290" s="59">
        <f t="shared" si="3008"/>
        <v>0</v>
      </c>
      <c r="GY290" s="6">
        <f t="shared" si="2735"/>
        <v>0</v>
      </c>
      <c r="GZ290" s="83">
        <f t="shared" si="2736"/>
        <v>0</v>
      </c>
    </row>
    <row r="291" spans="1:208" ht="15" thickBot="1" x14ac:dyDescent="0.35">
      <c r="A291" s="52"/>
      <c r="B291" s="87" t="s">
        <v>17</v>
      </c>
      <c r="C291" s="88">
        <f t="shared" ref="C291:D291" si="3011">SUM(C279:C290)</f>
        <v>0</v>
      </c>
      <c r="D291" s="89">
        <f t="shared" si="3011"/>
        <v>0</v>
      </c>
      <c r="E291" s="62"/>
      <c r="F291" s="88">
        <f t="shared" ref="F291:G291" si="3012">SUM(F279:F290)</f>
        <v>0</v>
      </c>
      <c r="G291" s="89">
        <f t="shared" si="3012"/>
        <v>0</v>
      </c>
      <c r="H291" s="62"/>
      <c r="I291" s="88">
        <f t="shared" ref="I291:J291" si="3013">SUM(I279:I290)</f>
        <v>0</v>
      </c>
      <c r="J291" s="89">
        <f t="shared" si="3013"/>
        <v>0</v>
      </c>
      <c r="K291" s="62"/>
      <c r="L291" s="88">
        <f t="shared" ref="L291:M291" si="3014">SUM(L279:L290)</f>
        <v>0</v>
      </c>
      <c r="M291" s="89">
        <f t="shared" si="3014"/>
        <v>0</v>
      </c>
      <c r="N291" s="62"/>
      <c r="O291" s="88">
        <f t="shared" ref="O291:P291" si="3015">SUM(O279:O290)</f>
        <v>0</v>
      </c>
      <c r="P291" s="89">
        <f t="shared" si="3015"/>
        <v>0</v>
      </c>
      <c r="Q291" s="62"/>
      <c r="R291" s="88">
        <f t="shared" ref="R291:S291" si="3016">SUM(R279:R290)</f>
        <v>0</v>
      </c>
      <c r="S291" s="89">
        <f t="shared" si="3016"/>
        <v>0</v>
      </c>
      <c r="T291" s="62"/>
      <c r="U291" s="88">
        <f t="shared" ref="U291:V291" si="3017">SUM(U279:U290)</f>
        <v>0</v>
      </c>
      <c r="V291" s="89">
        <f t="shared" si="3017"/>
        <v>0</v>
      </c>
      <c r="W291" s="62"/>
      <c r="X291" s="88">
        <f t="shared" ref="X291:Y291" si="3018">SUM(X279:X290)</f>
        <v>0</v>
      </c>
      <c r="Y291" s="89">
        <f t="shared" si="3018"/>
        <v>0</v>
      </c>
      <c r="Z291" s="62"/>
      <c r="AA291" s="88">
        <f t="shared" ref="AA291:AB291" si="3019">SUM(AA279:AA290)</f>
        <v>0</v>
      </c>
      <c r="AB291" s="89">
        <f t="shared" si="3019"/>
        <v>0</v>
      </c>
      <c r="AC291" s="62"/>
      <c r="AD291" s="88">
        <f t="shared" ref="AD291:AE291" si="3020">SUM(AD279:AD290)</f>
        <v>0</v>
      </c>
      <c r="AE291" s="89">
        <f t="shared" si="3020"/>
        <v>0</v>
      </c>
      <c r="AF291" s="62"/>
      <c r="AG291" s="88">
        <f t="shared" ref="AG291:AH291" si="3021">SUM(AG279:AG290)</f>
        <v>0</v>
      </c>
      <c r="AH291" s="89">
        <f t="shared" si="3021"/>
        <v>0</v>
      </c>
      <c r="AI291" s="62"/>
      <c r="AJ291" s="88">
        <f t="shared" ref="AJ291:AK291" si="3022">SUM(AJ279:AJ290)</f>
        <v>0</v>
      </c>
      <c r="AK291" s="89">
        <f t="shared" si="3022"/>
        <v>0</v>
      </c>
      <c r="AL291" s="62"/>
      <c r="AM291" s="88">
        <f t="shared" ref="AM291:AN291" si="3023">SUM(AM279:AM290)</f>
        <v>0</v>
      </c>
      <c r="AN291" s="89">
        <f t="shared" si="3023"/>
        <v>0</v>
      </c>
      <c r="AO291" s="62"/>
      <c r="AP291" s="88">
        <f t="shared" ref="AP291:AQ291" si="3024">SUM(AP279:AP290)</f>
        <v>0</v>
      </c>
      <c r="AQ291" s="89">
        <f t="shared" si="3024"/>
        <v>0</v>
      </c>
      <c r="AR291" s="62"/>
      <c r="AS291" s="88">
        <f t="shared" ref="AS291:AT291" si="3025">SUM(AS279:AS290)</f>
        <v>0</v>
      </c>
      <c r="AT291" s="89">
        <f t="shared" si="3025"/>
        <v>0</v>
      </c>
      <c r="AU291" s="62"/>
      <c r="AV291" s="88">
        <f t="shared" ref="AV291:AW291" si="3026">SUM(AV279:AV290)</f>
        <v>0</v>
      </c>
      <c r="AW291" s="89">
        <f t="shared" si="3026"/>
        <v>0</v>
      </c>
      <c r="AX291" s="62"/>
      <c r="AY291" s="88">
        <f t="shared" ref="AY291:AZ291" si="3027">SUM(AY279:AY290)</f>
        <v>0</v>
      </c>
      <c r="AZ291" s="89">
        <f t="shared" si="3027"/>
        <v>0</v>
      </c>
      <c r="BA291" s="62"/>
      <c r="BB291" s="88">
        <f t="shared" ref="BB291:BC291" si="3028">SUM(BB279:BB290)</f>
        <v>0</v>
      </c>
      <c r="BC291" s="89">
        <f t="shared" si="3028"/>
        <v>0</v>
      </c>
      <c r="BD291" s="62"/>
      <c r="BE291" s="88">
        <f t="shared" ref="BE291:BF291" si="3029">SUM(BE279:BE290)</f>
        <v>0</v>
      </c>
      <c r="BF291" s="89">
        <f t="shared" si="3029"/>
        <v>0</v>
      </c>
      <c r="BG291" s="62"/>
      <c r="BH291" s="88">
        <f t="shared" ref="BH291:BI291" si="3030">SUM(BH279:BH290)</f>
        <v>0</v>
      </c>
      <c r="BI291" s="89">
        <f t="shared" si="3030"/>
        <v>0</v>
      </c>
      <c r="BJ291" s="62"/>
      <c r="BK291" s="88">
        <f t="shared" ref="BK291:BL291" si="3031">SUM(BK279:BK290)</f>
        <v>0</v>
      </c>
      <c r="BL291" s="89">
        <f t="shared" si="3031"/>
        <v>0</v>
      </c>
      <c r="BM291" s="62"/>
      <c r="BN291" s="88">
        <f t="shared" ref="BN291:BO291" si="3032">SUM(BN279:BN290)</f>
        <v>0</v>
      </c>
      <c r="BO291" s="89">
        <f t="shared" si="3032"/>
        <v>0</v>
      </c>
      <c r="BP291" s="62"/>
      <c r="BQ291" s="88">
        <f t="shared" ref="BQ291:BR291" si="3033">SUM(BQ279:BQ290)</f>
        <v>0</v>
      </c>
      <c r="BR291" s="89">
        <f t="shared" si="3033"/>
        <v>0</v>
      </c>
      <c r="BS291" s="62"/>
      <c r="BT291" s="88">
        <f t="shared" ref="BT291:BU291" si="3034">SUM(BT279:BT290)</f>
        <v>0</v>
      </c>
      <c r="BU291" s="89">
        <f t="shared" si="3034"/>
        <v>0</v>
      </c>
      <c r="BV291" s="62"/>
      <c r="BW291" s="88">
        <f t="shared" ref="BW291:BX291" si="3035">SUM(BW279:BW290)</f>
        <v>0</v>
      </c>
      <c r="BX291" s="89">
        <f t="shared" si="3035"/>
        <v>0</v>
      </c>
      <c r="BY291" s="62"/>
      <c r="BZ291" s="88">
        <f t="shared" ref="BZ291:CA291" si="3036">SUM(BZ279:BZ290)</f>
        <v>0</v>
      </c>
      <c r="CA291" s="89">
        <f t="shared" si="3036"/>
        <v>0</v>
      </c>
      <c r="CB291" s="62"/>
      <c r="CC291" s="88">
        <f t="shared" ref="CC291:CD291" si="3037">SUM(CC279:CC290)</f>
        <v>0</v>
      </c>
      <c r="CD291" s="89">
        <f t="shared" si="3037"/>
        <v>0</v>
      </c>
      <c r="CE291" s="62"/>
      <c r="CF291" s="88">
        <f t="shared" ref="CF291:CG291" si="3038">SUM(CF279:CF290)</f>
        <v>0</v>
      </c>
      <c r="CG291" s="89">
        <f t="shared" si="3038"/>
        <v>0</v>
      </c>
      <c r="CH291" s="62"/>
      <c r="CI291" s="88">
        <f t="shared" ref="CI291:CJ291" si="3039">SUM(CI279:CI290)</f>
        <v>0</v>
      </c>
      <c r="CJ291" s="89">
        <f t="shared" si="3039"/>
        <v>0</v>
      </c>
      <c r="CK291" s="62"/>
      <c r="CL291" s="88">
        <f t="shared" ref="CL291:CM291" si="3040">SUM(CL279:CL290)</f>
        <v>0</v>
      </c>
      <c r="CM291" s="89">
        <f t="shared" si="3040"/>
        <v>0</v>
      </c>
      <c r="CN291" s="62"/>
      <c r="CO291" s="88">
        <f t="shared" ref="CO291:CP291" si="3041">SUM(CO279:CO290)</f>
        <v>0</v>
      </c>
      <c r="CP291" s="89">
        <f t="shared" si="3041"/>
        <v>0</v>
      </c>
      <c r="CQ291" s="62"/>
      <c r="CR291" s="88">
        <f t="shared" ref="CR291:CS291" si="3042">SUM(CR279:CR290)</f>
        <v>0</v>
      </c>
      <c r="CS291" s="89">
        <f t="shared" si="3042"/>
        <v>0</v>
      </c>
      <c r="CT291" s="62"/>
      <c r="CU291" s="88">
        <f t="shared" ref="CU291:CV291" si="3043">SUM(CU279:CU290)</f>
        <v>0</v>
      </c>
      <c r="CV291" s="89">
        <f t="shared" si="3043"/>
        <v>0</v>
      </c>
      <c r="CW291" s="62"/>
      <c r="CX291" s="88">
        <f t="shared" ref="CX291:CY291" si="3044">SUM(CX279:CX290)</f>
        <v>0</v>
      </c>
      <c r="CY291" s="89">
        <f t="shared" si="3044"/>
        <v>0</v>
      </c>
      <c r="CZ291" s="62"/>
      <c r="DA291" s="88">
        <f t="shared" ref="DA291:DB291" si="3045">SUM(DA279:DA290)</f>
        <v>0</v>
      </c>
      <c r="DB291" s="89">
        <f t="shared" si="3045"/>
        <v>0</v>
      </c>
      <c r="DC291" s="62"/>
      <c r="DD291" s="88">
        <f t="shared" ref="DD291:DE291" si="3046">SUM(DD279:DD290)</f>
        <v>0</v>
      </c>
      <c r="DE291" s="89">
        <f t="shared" si="3046"/>
        <v>0</v>
      </c>
      <c r="DF291" s="62"/>
      <c r="DG291" s="88">
        <f t="shared" ref="DG291:DH291" si="3047">SUM(DG279:DG290)</f>
        <v>0</v>
      </c>
      <c r="DH291" s="89">
        <f t="shared" si="3047"/>
        <v>0</v>
      </c>
      <c r="DI291" s="62"/>
      <c r="DJ291" s="88">
        <f t="shared" ref="DJ291:DK291" si="3048">SUM(DJ279:DJ290)</f>
        <v>0</v>
      </c>
      <c r="DK291" s="89">
        <f t="shared" si="3048"/>
        <v>0</v>
      </c>
      <c r="DL291" s="62"/>
      <c r="DM291" s="88">
        <f t="shared" ref="DM291:DN291" si="3049">SUM(DM279:DM290)</f>
        <v>0</v>
      </c>
      <c r="DN291" s="89">
        <f t="shared" si="3049"/>
        <v>0</v>
      </c>
      <c r="DO291" s="62"/>
      <c r="DP291" s="88">
        <f t="shared" ref="DP291:DQ291" si="3050">SUM(DP279:DP290)</f>
        <v>0</v>
      </c>
      <c r="DQ291" s="89">
        <f t="shared" si="3050"/>
        <v>0</v>
      </c>
      <c r="DR291" s="62"/>
      <c r="DS291" s="88">
        <f t="shared" ref="DS291:DT291" si="3051">SUM(DS279:DS290)</f>
        <v>0</v>
      </c>
      <c r="DT291" s="89">
        <f t="shared" si="3051"/>
        <v>0</v>
      </c>
      <c r="DU291" s="62"/>
      <c r="DV291" s="88">
        <f t="shared" ref="DV291:DW291" si="3052">SUM(DV279:DV290)</f>
        <v>0</v>
      </c>
      <c r="DW291" s="89">
        <f t="shared" si="3052"/>
        <v>0</v>
      </c>
      <c r="DX291" s="62"/>
      <c r="DY291" s="88">
        <f t="shared" ref="DY291:DZ291" si="3053">SUM(DY279:DY290)</f>
        <v>0</v>
      </c>
      <c r="DZ291" s="89">
        <f t="shared" si="3053"/>
        <v>0</v>
      </c>
      <c r="EA291" s="62"/>
      <c r="EB291" s="88">
        <f t="shared" ref="EB291:EC291" si="3054">SUM(EB279:EB290)</f>
        <v>0</v>
      </c>
      <c r="EC291" s="89">
        <f t="shared" si="3054"/>
        <v>0</v>
      </c>
      <c r="ED291" s="62"/>
      <c r="EE291" s="88">
        <f t="shared" ref="EE291:EF291" si="3055">SUM(EE279:EE290)</f>
        <v>0</v>
      </c>
      <c r="EF291" s="89">
        <f t="shared" si="3055"/>
        <v>0</v>
      </c>
      <c r="EG291" s="62"/>
      <c r="EH291" s="88">
        <f t="shared" ref="EH291:EI291" si="3056">SUM(EH279:EH290)</f>
        <v>0</v>
      </c>
      <c r="EI291" s="89">
        <f t="shared" si="3056"/>
        <v>0</v>
      </c>
      <c r="EJ291" s="62"/>
      <c r="EK291" s="88">
        <f t="shared" ref="EK291:EL291" si="3057">SUM(EK279:EK290)</f>
        <v>0</v>
      </c>
      <c r="EL291" s="89">
        <f t="shared" si="3057"/>
        <v>0</v>
      </c>
      <c r="EM291" s="62"/>
      <c r="EN291" s="88">
        <f t="shared" ref="EN291:EO291" si="3058">SUM(EN279:EN290)</f>
        <v>0</v>
      </c>
      <c r="EO291" s="89">
        <f t="shared" si="3058"/>
        <v>0</v>
      </c>
      <c r="EP291" s="62"/>
      <c r="EQ291" s="88">
        <f t="shared" ref="EQ291:ER291" si="3059">SUM(EQ279:EQ290)</f>
        <v>0</v>
      </c>
      <c r="ER291" s="89">
        <f t="shared" si="3059"/>
        <v>0</v>
      </c>
      <c r="ES291" s="62"/>
      <c r="ET291" s="88">
        <f t="shared" ref="ET291:EU291" si="3060">SUM(ET279:ET290)</f>
        <v>0</v>
      </c>
      <c r="EU291" s="89">
        <f t="shared" si="3060"/>
        <v>0</v>
      </c>
      <c r="EV291" s="62"/>
      <c r="EW291" s="88">
        <f t="shared" ref="EW291:EX291" si="3061">SUM(EW279:EW290)</f>
        <v>0</v>
      </c>
      <c r="EX291" s="89">
        <f t="shared" si="3061"/>
        <v>0</v>
      </c>
      <c r="EY291" s="62"/>
      <c r="EZ291" s="88">
        <f t="shared" ref="EZ291:FA291" si="3062">SUM(EZ279:EZ290)</f>
        <v>0</v>
      </c>
      <c r="FA291" s="89">
        <f t="shared" si="3062"/>
        <v>0</v>
      </c>
      <c r="FB291" s="62"/>
      <c r="FC291" s="88">
        <f t="shared" ref="FC291:FD291" si="3063">SUM(FC279:FC290)</f>
        <v>0</v>
      </c>
      <c r="FD291" s="89">
        <f t="shared" si="3063"/>
        <v>0</v>
      </c>
      <c r="FE291" s="62"/>
      <c r="FF291" s="88">
        <f t="shared" ref="FF291:FG291" si="3064">SUM(FF279:FF290)</f>
        <v>0</v>
      </c>
      <c r="FG291" s="89">
        <f t="shared" si="3064"/>
        <v>0</v>
      </c>
      <c r="FH291" s="62"/>
      <c r="FI291" s="88">
        <f t="shared" ref="FI291:FJ291" si="3065">SUM(FI279:FI290)</f>
        <v>0</v>
      </c>
      <c r="FJ291" s="89">
        <f t="shared" si="3065"/>
        <v>0</v>
      </c>
      <c r="FK291" s="62"/>
      <c r="FL291" s="88">
        <f t="shared" ref="FL291:FM291" si="3066">SUM(FL279:FL290)</f>
        <v>0</v>
      </c>
      <c r="FM291" s="89">
        <f t="shared" si="3066"/>
        <v>0</v>
      </c>
      <c r="FN291" s="62"/>
      <c r="FO291" s="88">
        <f t="shared" ref="FO291:FP291" si="3067">SUM(FO279:FO290)</f>
        <v>0</v>
      </c>
      <c r="FP291" s="89">
        <f t="shared" si="3067"/>
        <v>0</v>
      </c>
      <c r="FQ291" s="62"/>
      <c r="FR291" s="88">
        <f t="shared" ref="FR291:FS291" si="3068">SUM(FR279:FR290)</f>
        <v>0</v>
      </c>
      <c r="FS291" s="89">
        <f t="shared" si="3068"/>
        <v>0</v>
      </c>
      <c r="FT291" s="62"/>
      <c r="FU291" s="88">
        <f t="shared" ref="FU291:FV291" si="3069">SUM(FU279:FU290)</f>
        <v>0</v>
      </c>
      <c r="FV291" s="89">
        <f t="shared" si="3069"/>
        <v>0</v>
      </c>
      <c r="FW291" s="62"/>
      <c r="FX291" s="88">
        <f t="shared" ref="FX291:FY291" si="3070">SUM(FX279:FX290)</f>
        <v>0</v>
      </c>
      <c r="FY291" s="89">
        <f t="shared" si="3070"/>
        <v>0</v>
      </c>
      <c r="FZ291" s="62"/>
      <c r="GA291" s="88">
        <f t="shared" ref="GA291:GB291" si="3071">SUM(GA279:GA290)</f>
        <v>0</v>
      </c>
      <c r="GB291" s="89">
        <f t="shared" si="3071"/>
        <v>0</v>
      </c>
      <c r="GC291" s="62"/>
      <c r="GD291" s="88">
        <f t="shared" ref="GD291:GE291" si="3072">SUM(GD279:GD290)</f>
        <v>0</v>
      </c>
      <c r="GE291" s="89">
        <f t="shared" si="3072"/>
        <v>0</v>
      </c>
      <c r="GF291" s="62"/>
      <c r="GG291" s="88">
        <f t="shared" ref="GG291:GH291" si="3073">SUM(GG279:GG290)</f>
        <v>0</v>
      </c>
      <c r="GH291" s="89">
        <f t="shared" si="3073"/>
        <v>0</v>
      </c>
      <c r="GI291" s="62"/>
      <c r="GJ291" s="88">
        <f t="shared" ref="GJ291:GK291" si="3074">SUM(GJ279:GJ290)</f>
        <v>0</v>
      </c>
      <c r="GK291" s="89">
        <f t="shared" si="3074"/>
        <v>0</v>
      </c>
      <c r="GL291" s="62"/>
      <c r="GM291" s="88">
        <f t="shared" ref="GM291:GN291" si="3075">SUM(GM279:GM290)</f>
        <v>0</v>
      </c>
      <c r="GN291" s="89">
        <f t="shared" si="3075"/>
        <v>0</v>
      </c>
      <c r="GO291" s="62"/>
      <c r="GP291" s="88">
        <f t="shared" ref="GP291:GQ291" si="3076">SUM(GP279:GP290)</f>
        <v>0</v>
      </c>
      <c r="GQ291" s="89">
        <f t="shared" si="3076"/>
        <v>0</v>
      </c>
      <c r="GR291" s="62"/>
      <c r="GS291" s="88">
        <f t="shared" ref="GS291:GT291" si="3077">SUM(GS279:GS290)</f>
        <v>0</v>
      </c>
      <c r="GT291" s="89">
        <f t="shared" si="3077"/>
        <v>0</v>
      </c>
      <c r="GU291" s="62"/>
      <c r="GV291" s="88">
        <f t="shared" ref="GV291:GW291" si="3078">SUM(GV279:GV290)</f>
        <v>0</v>
      </c>
      <c r="GW291" s="89">
        <f t="shared" si="3078"/>
        <v>0</v>
      </c>
      <c r="GX291" s="62"/>
      <c r="GY291" s="46">
        <f t="shared" si="2735"/>
        <v>0</v>
      </c>
      <c r="GZ291" s="68">
        <f t="shared" si="2736"/>
        <v>0</v>
      </c>
    </row>
    <row r="292" spans="1:208" x14ac:dyDescent="0.3">
      <c r="A292" s="55">
        <v>2026</v>
      </c>
      <c r="B292" s="51" t="s">
        <v>5</v>
      </c>
      <c r="C292" s="58">
        <v>0</v>
      </c>
      <c r="D292" s="7">
        <v>0</v>
      </c>
      <c r="E292" s="59">
        <f>IF(C292=0,0,D292/C292*1000)</f>
        <v>0</v>
      </c>
      <c r="F292" s="58">
        <v>0</v>
      </c>
      <c r="G292" s="7">
        <v>0</v>
      </c>
      <c r="H292" s="59">
        <f t="shared" ref="H292:H303" si="3079">IF(F292=0,0,G292/F292*1000)</f>
        <v>0</v>
      </c>
      <c r="I292" s="58">
        <v>0</v>
      </c>
      <c r="J292" s="7">
        <v>0</v>
      </c>
      <c r="K292" s="59">
        <f t="shared" ref="K292:K303" si="3080">IF(I292=0,0,J292/I292*1000)</f>
        <v>0</v>
      </c>
      <c r="L292" s="58">
        <v>0</v>
      </c>
      <c r="M292" s="7">
        <v>0</v>
      </c>
      <c r="N292" s="59">
        <f t="shared" ref="N292:N303" si="3081">IF(L292=0,0,M292/L292*1000)</f>
        <v>0</v>
      </c>
      <c r="O292" s="58">
        <v>0</v>
      </c>
      <c r="P292" s="7">
        <v>0</v>
      </c>
      <c r="Q292" s="59">
        <f t="shared" ref="Q292:Q303" si="3082">IF(O292=0,0,P292/O292*1000)</f>
        <v>0</v>
      </c>
      <c r="R292" s="58">
        <v>0</v>
      </c>
      <c r="S292" s="7">
        <v>0</v>
      </c>
      <c r="T292" s="59">
        <f t="shared" ref="T292:T303" si="3083">IF(R292=0,0,S292/R292*1000)</f>
        <v>0</v>
      </c>
      <c r="U292" s="58">
        <v>0</v>
      </c>
      <c r="V292" s="7">
        <v>0</v>
      </c>
      <c r="W292" s="59">
        <f t="shared" ref="W292:W303" si="3084">IF(U292=0,0,V292/U292*1000)</f>
        <v>0</v>
      </c>
      <c r="X292" s="58">
        <v>0</v>
      </c>
      <c r="Y292" s="7">
        <v>0</v>
      </c>
      <c r="Z292" s="59">
        <f t="shared" ref="Z292:Z303" si="3085">IF(X292=0,0,Y292/X292*1000)</f>
        <v>0</v>
      </c>
      <c r="AA292" s="58">
        <v>0</v>
      </c>
      <c r="AB292" s="7">
        <v>0</v>
      </c>
      <c r="AC292" s="59">
        <f t="shared" ref="AC292:AC303" si="3086">IF(AA292=0,0,AB292/AA292*1000)</f>
        <v>0</v>
      </c>
      <c r="AD292" s="58">
        <v>0</v>
      </c>
      <c r="AE292" s="7">
        <v>0</v>
      </c>
      <c r="AF292" s="59">
        <f t="shared" ref="AF292:AF303" si="3087">IF(AD292=0,0,AE292/AD292*1000)</f>
        <v>0</v>
      </c>
      <c r="AG292" s="58">
        <v>0</v>
      </c>
      <c r="AH292" s="7">
        <v>0</v>
      </c>
      <c r="AI292" s="59">
        <f t="shared" ref="AI292:AI303" si="3088">IF(AG292=0,0,AH292/AG292*1000)</f>
        <v>0</v>
      </c>
      <c r="AJ292" s="58">
        <v>0</v>
      </c>
      <c r="AK292" s="7">
        <v>0</v>
      </c>
      <c r="AL292" s="59">
        <f t="shared" ref="AL292:AL303" si="3089">IF(AJ292=0,0,AK292/AJ292*1000)</f>
        <v>0</v>
      </c>
      <c r="AM292" s="58">
        <v>0</v>
      </c>
      <c r="AN292" s="7">
        <v>0</v>
      </c>
      <c r="AO292" s="59">
        <f t="shared" ref="AO292:AO303" si="3090">IF(AM292=0,0,AN292/AM292*1000)</f>
        <v>0</v>
      </c>
      <c r="AP292" s="58">
        <v>0</v>
      </c>
      <c r="AQ292" s="7">
        <v>0</v>
      </c>
      <c r="AR292" s="59">
        <f t="shared" ref="AR292:AR303" si="3091">IF(AP292=0,0,AQ292/AP292*1000)</f>
        <v>0</v>
      </c>
      <c r="AS292" s="58">
        <v>0</v>
      </c>
      <c r="AT292" s="7">
        <v>0</v>
      </c>
      <c r="AU292" s="59">
        <f t="shared" ref="AU292:AU303" si="3092">IF(AS292=0,0,AT292/AS292*1000)</f>
        <v>0</v>
      </c>
      <c r="AV292" s="58">
        <v>0</v>
      </c>
      <c r="AW292" s="7">
        <v>0</v>
      </c>
      <c r="AX292" s="59">
        <f t="shared" ref="AX292:AX303" si="3093">IF(AV292=0,0,AW292/AV292*1000)</f>
        <v>0</v>
      </c>
      <c r="AY292" s="58">
        <v>0</v>
      </c>
      <c r="AZ292" s="7">
        <v>0</v>
      </c>
      <c r="BA292" s="59">
        <f t="shared" ref="BA292:BA303" si="3094">IF(AY292=0,0,AZ292/AY292*1000)</f>
        <v>0</v>
      </c>
      <c r="BB292" s="58">
        <v>0</v>
      </c>
      <c r="BC292" s="7">
        <v>0</v>
      </c>
      <c r="BD292" s="59">
        <f t="shared" ref="BD292:BD303" si="3095">IF(BB292=0,0,BC292/BB292*1000)</f>
        <v>0</v>
      </c>
      <c r="BE292" s="58">
        <v>0</v>
      </c>
      <c r="BF292" s="7">
        <v>0</v>
      </c>
      <c r="BG292" s="59">
        <f t="shared" ref="BG292:BG303" si="3096">IF(BE292=0,0,BF292/BE292*1000)</f>
        <v>0</v>
      </c>
      <c r="BH292" s="58">
        <v>0</v>
      </c>
      <c r="BI292" s="7">
        <v>0</v>
      </c>
      <c r="BJ292" s="59">
        <f t="shared" ref="BJ292:BJ303" si="3097">IF(BH292=0,0,BI292/BH292*1000)</f>
        <v>0</v>
      </c>
      <c r="BK292" s="58">
        <v>0</v>
      </c>
      <c r="BL292" s="7">
        <v>0</v>
      </c>
      <c r="BM292" s="59">
        <f t="shared" ref="BM292:BM303" si="3098">IF(BK292=0,0,BL292/BK292*1000)</f>
        <v>0</v>
      </c>
      <c r="BN292" s="58">
        <v>0</v>
      </c>
      <c r="BO292" s="7">
        <v>0</v>
      </c>
      <c r="BP292" s="59">
        <f t="shared" ref="BP292:BP303" si="3099">IF(BN292=0,0,BO292/BN292*1000)</f>
        <v>0</v>
      </c>
      <c r="BQ292" s="58">
        <v>0</v>
      </c>
      <c r="BR292" s="7">
        <v>0</v>
      </c>
      <c r="BS292" s="59">
        <f t="shared" ref="BS292:BS303" si="3100">IF(BQ292=0,0,BR292/BQ292*1000)</f>
        <v>0</v>
      </c>
      <c r="BT292" s="58">
        <v>0</v>
      </c>
      <c r="BU292" s="7">
        <v>0</v>
      </c>
      <c r="BV292" s="59">
        <f t="shared" ref="BV292:BV303" si="3101">IF(BT292=0,0,BU292/BT292*1000)</f>
        <v>0</v>
      </c>
      <c r="BW292" s="58">
        <v>0</v>
      </c>
      <c r="BX292" s="7">
        <v>0</v>
      </c>
      <c r="BY292" s="59">
        <f t="shared" ref="BY292:BY303" si="3102">IF(BW292=0,0,BX292/BW292*1000)</f>
        <v>0</v>
      </c>
      <c r="BZ292" s="58">
        <v>0</v>
      </c>
      <c r="CA292" s="7">
        <v>0</v>
      </c>
      <c r="CB292" s="59">
        <f t="shared" ref="CB292:CB303" si="3103">IF(BZ292=0,0,CA292/BZ292*1000)</f>
        <v>0</v>
      </c>
      <c r="CC292" s="58">
        <v>0</v>
      </c>
      <c r="CD292" s="7">
        <v>0</v>
      </c>
      <c r="CE292" s="59">
        <f t="shared" ref="CE292:CE303" si="3104">IF(CC292=0,0,CD292/CC292*1000)</f>
        <v>0</v>
      </c>
      <c r="CF292" s="58">
        <v>0</v>
      </c>
      <c r="CG292" s="7">
        <v>0</v>
      </c>
      <c r="CH292" s="59">
        <f t="shared" ref="CH292:CH303" si="3105">IF(CF292=0,0,CG292/CF292*1000)</f>
        <v>0</v>
      </c>
      <c r="CI292" s="58">
        <v>0</v>
      </c>
      <c r="CJ292" s="7">
        <v>0</v>
      </c>
      <c r="CK292" s="59">
        <f t="shared" ref="CK292:CK303" si="3106">IF(CI292=0,0,CJ292/CI292*1000)</f>
        <v>0</v>
      </c>
      <c r="CL292" s="58">
        <v>0</v>
      </c>
      <c r="CM292" s="7">
        <v>0</v>
      </c>
      <c r="CN292" s="59">
        <f t="shared" ref="CN292:CN303" si="3107">IF(CL292=0,0,CM292/CL292*1000)</f>
        <v>0</v>
      </c>
      <c r="CO292" s="58">
        <v>0</v>
      </c>
      <c r="CP292" s="7">
        <v>0</v>
      </c>
      <c r="CQ292" s="59">
        <f t="shared" ref="CQ292:CQ303" si="3108">IF(CO292=0,0,CP292/CO292*1000)</f>
        <v>0</v>
      </c>
      <c r="CR292" s="58">
        <v>0</v>
      </c>
      <c r="CS292" s="7">
        <v>0</v>
      </c>
      <c r="CT292" s="59">
        <f t="shared" ref="CT292:CT303" si="3109">IF(CR292=0,0,CS292/CR292*1000)</f>
        <v>0</v>
      </c>
      <c r="CU292" s="58">
        <v>0</v>
      </c>
      <c r="CV292" s="7">
        <v>0</v>
      </c>
      <c r="CW292" s="59">
        <f t="shared" ref="CW292:CW303" si="3110">IF(CU292=0,0,CV292/CU292*1000)</f>
        <v>0</v>
      </c>
      <c r="CX292" s="58">
        <v>0</v>
      </c>
      <c r="CY292" s="7">
        <v>0</v>
      </c>
      <c r="CZ292" s="59">
        <f t="shared" ref="CZ292:CZ303" si="3111">IF(CX292=0,0,CY292/CX292*1000)</f>
        <v>0</v>
      </c>
      <c r="DA292" s="58">
        <v>0</v>
      </c>
      <c r="DB292" s="7">
        <v>0</v>
      </c>
      <c r="DC292" s="59">
        <f t="shared" ref="DC292:DC303" si="3112">IF(DA292=0,0,DB292/DA292*1000)</f>
        <v>0</v>
      </c>
      <c r="DD292" s="58">
        <v>0</v>
      </c>
      <c r="DE292" s="7">
        <v>0</v>
      </c>
      <c r="DF292" s="59">
        <f t="shared" ref="DF292:DF303" si="3113">IF(DD292=0,0,DE292/DD292*1000)</f>
        <v>0</v>
      </c>
      <c r="DG292" s="58">
        <v>0</v>
      </c>
      <c r="DH292" s="7">
        <v>0</v>
      </c>
      <c r="DI292" s="59">
        <f t="shared" ref="DI292:DI303" si="3114">IF(DG292=0,0,DH292/DG292*1000)</f>
        <v>0</v>
      </c>
      <c r="DJ292" s="58">
        <v>0</v>
      </c>
      <c r="DK292" s="7">
        <v>0</v>
      </c>
      <c r="DL292" s="59">
        <f t="shared" ref="DL292:DL303" si="3115">IF(DJ292=0,0,DK292/DJ292*1000)</f>
        <v>0</v>
      </c>
      <c r="DM292" s="58">
        <v>0</v>
      </c>
      <c r="DN292" s="7">
        <v>0</v>
      </c>
      <c r="DO292" s="59">
        <f t="shared" ref="DO292:DO303" si="3116">IF(DM292=0,0,DN292/DM292*1000)</f>
        <v>0</v>
      </c>
      <c r="DP292" s="58">
        <v>0</v>
      </c>
      <c r="DQ292" s="7">
        <v>0</v>
      </c>
      <c r="DR292" s="59">
        <f t="shared" ref="DR292:DR303" si="3117">IF(DP292=0,0,DQ292/DP292*1000)</f>
        <v>0</v>
      </c>
      <c r="DS292" s="58">
        <v>0</v>
      </c>
      <c r="DT292" s="7">
        <v>0</v>
      </c>
      <c r="DU292" s="59">
        <f t="shared" ref="DU292:DU303" si="3118">IF(DS292=0,0,DT292/DS292*1000)</f>
        <v>0</v>
      </c>
      <c r="DV292" s="58">
        <v>0</v>
      </c>
      <c r="DW292" s="7">
        <v>0</v>
      </c>
      <c r="DX292" s="59">
        <f t="shared" ref="DX292:DX303" si="3119">IF(DV292=0,0,DW292/DV292*1000)</f>
        <v>0</v>
      </c>
      <c r="DY292" s="58">
        <v>0</v>
      </c>
      <c r="DZ292" s="7">
        <v>0</v>
      </c>
      <c r="EA292" s="59">
        <f t="shared" ref="EA292:EA303" si="3120">IF(DY292=0,0,DZ292/DY292*1000)</f>
        <v>0</v>
      </c>
      <c r="EB292" s="58">
        <v>0</v>
      </c>
      <c r="EC292" s="7">
        <v>0</v>
      </c>
      <c r="ED292" s="59">
        <f t="shared" ref="ED292:ED303" si="3121">IF(EB292=0,0,EC292/EB292*1000)</f>
        <v>0</v>
      </c>
      <c r="EE292" s="58">
        <v>0</v>
      </c>
      <c r="EF292" s="7">
        <v>0</v>
      </c>
      <c r="EG292" s="59">
        <f t="shared" ref="EG292:EG303" si="3122">IF(EE292=0,0,EF292/EE292*1000)</f>
        <v>0</v>
      </c>
      <c r="EH292" s="58">
        <v>0</v>
      </c>
      <c r="EI292" s="7">
        <v>0</v>
      </c>
      <c r="EJ292" s="59">
        <f t="shared" ref="EJ292:EJ303" si="3123">IF(EH292=0,0,EI292/EH292*1000)</f>
        <v>0</v>
      </c>
      <c r="EK292" s="58">
        <v>0</v>
      </c>
      <c r="EL292" s="7">
        <v>0</v>
      </c>
      <c r="EM292" s="59">
        <f t="shared" ref="EM292:EM303" si="3124">IF(EK292=0,0,EL292/EK292*1000)</f>
        <v>0</v>
      </c>
      <c r="EN292" s="58">
        <v>0</v>
      </c>
      <c r="EO292" s="7">
        <v>0</v>
      </c>
      <c r="EP292" s="59">
        <f t="shared" ref="EP292:EP303" si="3125">IF(EN292=0,0,EO292/EN292*1000)</f>
        <v>0</v>
      </c>
      <c r="EQ292" s="58">
        <v>0</v>
      </c>
      <c r="ER292" s="7">
        <v>0</v>
      </c>
      <c r="ES292" s="59">
        <f t="shared" ref="ES292:ES303" si="3126">IF(EQ292=0,0,ER292/EQ292*1000)</f>
        <v>0</v>
      </c>
      <c r="ET292" s="58">
        <v>0</v>
      </c>
      <c r="EU292" s="7">
        <v>0</v>
      </c>
      <c r="EV292" s="59">
        <f t="shared" ref="EV292:EV303" si="3127">IF(ET292=0,0,EU292/ET292*1000)</f>
        <v>0</v>
      </c>
      <c r="EW292" s="58">
        <v>0</v>
      </c>
      <c r="EX292" s="7">
        <v>0</v>
      </c>
      <c r="EY292" s="59">
        <f t="shared" ref="EY292:EY303" si="3128">IF(EW292=0,0,EX292/EW292*1000)</f>
        <v>0</v>
      </c>
      <c r="EZ292" s="58">
        <v>0</v>
      </c>
      <c r="FA292" s="7">
        <v>0</v>
      </c>
      <c r="FB292" s="59">
        <f t="shared" ref="FB292:FB303" si="3129">IF(EZ292=0,0,FA292/EZ292*1000)</f>
        <v>0</v>
      </c>
      <c r="FC292" s="58">
        <v>0</v>
      </c>
      <c r="FD292" s="7">
        <v>0</v>
      </c>
      <c r="FE292" s="59">
        <f t="shared" ref="FE292:FE303" si="3130">IF(FC292=0,0,FD292/FC292*1000)</f>
        <v>0</v>
      </c>
      <c r="FF292" s="58">
        <v>0</v>
      </c>
      <c r="FG292" s="7">
        <v>0</v>
      </c>
      <c r="FH292" s="59">
        <f t="shared" ref="FH292:FH303" si="3131">IF(FF292=0,0,FG292/FF292*1000)</f>
        <v>0</v>
      </c>
      <c r="FI292" s="58">
        <v>0</v>
      </c>
      <c r="FJ292" s="7">
        <v>0</v>
      </c>
      <c r="FK292" s="59">
        <f t="shared" ref="FK292:FK303" si="3132">IF(FI292=0,0,FJ292/FI292*1000)</f>
        <v>0</v>
      </c>
      <c r="FL292" s="58">
        <v>0</v>
      </c>
      <c r="FM292" s="7">
        <v>0</v>
      </c>
      <c r="FN292" s="59">
        <f t="shared" ref="FN292:FN303" si="3133">IF(FL292=0,0,FM292/FL292*1000)</f>
        <v>0</v>
      </c>
      <c r="FO292" s="58">
        <v>0</v>
      </c>
      <c r="FP292" s="7">
        <v>0</v>
      </c>
      <c r="FQ292" s="59">
        <f t="shared" ref="FQ292:FQ303" si="3134">IF(FO292=0,0,FP292/FO292*1000)</f>
        <v>0</v>
      </c>
      <c r="FR292" s="58">
        <v>0</v>
      </c>
      <c r="FS292" s="7">
        <v>0</v>
      </c>
      <c r="FT292" s="59">
        <f t="shared" ref="FT292:FT303" si="3135">IF(FR292=0,0,FS292/FR292*1000)</f>
        <v>0</v>
      </c>
      <c r="FU292" s="58">
        <v>0</v>
      </c>
      <c r="FV292" s="7">
        <v>0</v>
      </c>
      <c r="FW292" s="59">
        <f t="shared" ref="FW292:FW303" si="3136">IF(FU292=0,0,FV292/FU292*1000)</f>
        <v>0</v>
      </c>
      <c r="FX292" s="58">
        <v>0</v>
      </c>
      <c r="FY292" s="7">
        <v>0</v>
      </c>
      <c r="FZ292" s="59">
        <f t="shared" ref="FZ292:FZ303" si="3137">IF(FX292=0,0,FY292/FX292*1000)</f>
        <v>0</v>
      </c>
      <c r="GA292" s="58">
        <v>0</v>
      </c>
      <c r="GB292" s="7">
        <v>0</v>
      </c>
      <c r="GC292" s="59">
        <f t="shared" ref="GC292:GC303" si="3138">IF(GA292=0,0,GB292/GA292*1000)</f>
        <v>0</v>
      </c>
      <c r="GD292" s="58">
        <v>0</v>
      </c>
      <c r="GE292" s="7">
        <v>0</v>
      </c>
      <c r="GF292" s="59">
        <f t="shared" ref="GF292:GF303" si="3139">IF(GD292=0,0,GE292/GD292*1000)</f>
        <v>0</v>
      </c>
      <c r="GG292" s="58">
        <v>0</v>
      </c>
      <c r="GH292" s="7">
        <v>0</v>
      </c>
      <c r="GI292" s="59">
        <f t="shared" ref="GI292:GI303" si="3140">IF(GG292=0,0,GH292/GG292*1000)</f>
        <v>0</v>
      </c>
      <c r="GJ292" s="58">
        <v>0</v>
      </c>
      <c r="GK292" s="7">
        <v>0</v>
      </c>
      <c r="GL292" s="59">
        <f t="shared" ref="GL292:GL303" si="3141">IF(GJ292=0,0,GK292/GJ292*1000)</f>
        <v>0</v>
      </c>
      <c r="GM292" s="58">
        <v>0</v>
      </c>
      <c r="GN292" s="7">
        <v>0</v>
      </c>
      <c r="GO292" s="59">
        <f t="shared" ref="GO292:GO303" si="3142">IF(GM292=0,0,GN292/GM292*1000)</f>
        <v>0</v>
      </c>
      <c r="GP292" s="58">
        <v>0</v>
      </c>
      <c r="GQ292" s="7">
        <v>0</v>
      </c>
      <c r="GR292" s="59">
        <f t="shared" ref="GR292:GR303" si="3143">IF(GP292=0,0,GQ292/GP292*1000)</f>
        <v>0</v>
      </c>
      <c r="GS292" s="58">
        <v>0</v>
      </c>
      <c r="GT292" s="7">
        <v>0</v>
      </c>
      <c r="GU292" s="59">
        <f t="shared" ref="GU292:GU303" si="3144">IF(GS292=0,0,GT292/GS292*1000)</f>
        <v>0</v>
      </c>
      <c r="GV292" s="58">
        <v>0</v>
      </c>
      <c r="GW292" s="7">
        <v>0</v>
      </c>
      <c r="GX292" s="59">
        <f t="shared" ref="GX292:GX303" si="3145">IF(GV292=0,0,GW292/GV292*1000)</f>
        <v>0</v>
      </c>
      <c r="GY292" s="6">
        <f t="shared" si="2735"/>
        <v>0</v>
      </c>
      <c r="GZ292" s="83">
        <f t="shared" si="2736"/>
        <v>0</v>
      </c>
    </row>
    <row r="293" spans="1:208" x14ac:dyDescent="0.3">
      <c r="A293" s="55">
        <v>2026</v>
      </c>
      <c r="B293" s="51" t="s">
        <v>6</v>
      </c>
      <c r="C293" s="58">
        <v>0</v>
      </c>
      <c r="D293" s="7">
        <v>0</v>
      </c>
      <c r="E293" s="59">
        <f t="shared" ref="E293:E294" si="3146">IF(C293=0,0,D293/C293*1000)</f>
        <v>0</v>
      </c>
      <c r="F293" s="58">
        <v>0</v>
      </c>
      <c r="G293" s="7">
        <v>0</v>
      </c>
      <c r="H293" s="59">
        <f t="shared" si="3079"/>
        <v>0</v>
      </c>
      <c r="I293" s="58">
        <v>0</v>
      </c>
      <c r="J293" s="7">
        <v>0</v>
      </c>
      <c r="K293" s="59">
        <f t="shared" si="3080"/>
        <v>0</v>
      </c>
      <c r="L293" s="58">
        <v>0</v>
      </c>
      <c r="M293" s="7">
        <v>0</v>
      </c>
      <c r="N293" s="59">
        <f t="shared" si="3081"/>
        <v>0</v>
      </c>
      <c r="O293" s="58">
        <v>0</v>
      </c>
      <c r="P293" s="7">
        <v>0</v>
      </c>
      <c r="Q293" s="59">
        <f t="shared" si="3082"/>
        <v>0</v>
      </c>
      <c r="R293" s="58">
        <v>0</v>
      </c>
      <c r="S293" s="7">
        <v>0</v>
      </c>
      <c r="T293" s="59">
        <f t="shared" si="3083"/>
        <v>0</v>
      </c>
      <c r="U293" s="58">
        <v>0</v>
      </c>
      <c r="V293" s="7">
        <v>0</v>
      </c>
      <c r="W293" s="59">
        <f t="shared" si="3084"/>
        <v>0</v>
      </c>
      <c r="X293" s="58">
        <v>0</v>
      </c>
      <c r="Y293" s="7">
        <v>0</v>
      </c>
      <c r="Z293" s="59">
        <f t="shared" si="3085"/>
        <v>0</v>
      </c>
      <c r="AA293" s="58">
        <v>0</v>
      </c>
      <c r="AB293" s="7">
        <v>0</v>
      </c>
      <c r="AC293" s="59">
        <f t="shared" si="3086"/>
        <v>0</v>
      </c>
      <c r="AD293" s="58">
        <v>0</v>
      </c>
      <c r="AE293" s="7">
        <v>0</v>
      </c>
      <c r="AF293" s="59">
        <f t="shared" si="3087"/>
        <v>0</v>
      </c>
      <c r="AG293" s="58">
        <v>0</v>
      </c>
      <c r="AH293" s="7">
        <v>0</v>
      </c>
      <c r="AI293" s="59">
        <f t="shared" si="3088"/>
        <v>0</v>
      </c>
      <c r="AJ293" s="58">
        <v>0</v>
      </c>
      <c r="AK293" s="7">
        <v>0</v>
      </c>
      <c r="AL293" s="59">
        <f t="shared" si="3089"/>
        <v>0</v>
      </c>
      <c r="AM293" s="58">
        <v>0</v>
      </c>
      <c r="AN293" s="7">
        <v>0</v>
      </c>
      <c r="AO293" s="59">
        <f t="shared" si="3090"/>
        <v>0</v>
      </c>
      <c r="AP293" s="58">
        <v>0</v>
      </c>
      <c r="AQ293" s="7">
        <v>0</v>
      </c>
      <c r="AR293" s="59">
        <f t="shared" si="3091"/>
        <v>0</v>
      </c>
      <c r="AS293" s="58">
        <v>0</v>
      </c>
      <c r="AT293" s="7">
        <v>0</v>
      </c>
      <c r="AU293" s="59">
        <f t="shared" si="3092"/>
        <v>0</v>
      </c>
      <c r="AV293" s="58">
        <v>0</v>
      </c>
      <c r="AW293" s="7">
        <v>0</v>
      </c>
      <c r="AX293" s="59">
        <f t="shared" si="3093"/>
        <v>0</v>
      </c>
      <c r="AY293" s="58">
        <v>0</v>
      </c>
      <c r="AZ293" s="7">
        <v>0</v>
      </c>
      <c r="BA293" s="59">
        <f t="shared" si="3094"/>
        <v>0</v>
      </c>
      <c r="BB293" s="58">
        <v>0</v>
      </c>
      <c r="BC293" s="7">
        <v>0</v>
      </c>
      <c r="BD293" s="59">
        <f t="shared" si="3095"/>
        <v>0</v>
      </c>
      <c r="BE293" s="58">
        <v>0</v>
      </c>
      <c r="BF293" s="7">
        <v>0</v>
      </c>
      <c r="BG293" s="59">
        <f t="shared" si="3096"/>
        <v>0</v>
      </c>
      <c r="BH293" s="58">
        <v>0</v>
      </c>
      <c r="BI293" s="7">
        <v>0</v>
      </c>
      <c r="BJ293" s="59">
        <f t="shared" si="3097"/>
        <v>0</v>
      </c>
      <c r="BK293" s="58">
        <v>0</v>
      </c>
      <c r="BL293" s="7">
        <v>0</v>
      </c>
      <c r="BM293" s="59">
        <f t="shared" si="3098"/>
        <v>0</v>
      </c>
      <c r="BN293" s="58">
        <v>0</v>
      </c>
      <c r="BO293" s="7">
        <v>0</v>
      </c>
      <c r="BP293" s="59">
        <f t="shared" si="3099"/>
        <v>0</v>
      </c>
      <c r="BQ293" s="58">
        <v>0</v>
      </c>
      <c r="BR293" s="7">
        <v>0</v>
      </c>
      <c r="BS293" s="59">
        <f t="shared" si="3100"/>
        <v>0</v>
      </c>
      <c r="BT293" s="58">
        <v>0</v>
      </c>
      <c r="BU293" s="7">
        <v>0</v>
      </c>
      <c r="BV293" s="59">
        <f t="shared" si="3101"/>
        <v>0</v>
      </c>
      <c r="BW293" s="58">
        <v>0</v>
      </c>
      <c r="BX293" s="7">
        <v>0</v>
      </c>
      <c r="BY293" s="59">
        <f t="shared" si="3102"/>
        <v>0</v>
      </c>
      <c r="BZ293" s="58">
        <v>0</v>
      </c>
      <c r="CA293" s="7">
        <v>0</v>
      </c>
      <c r="CB293" s="59">
        <f t="shared" si="3103"/>
        <v>0</v>
      </c>
      <c r="CC293" s="58">
        <v>0</v>
      </c>
      <c r="CD293" s="7">
        <v>0</v>
      </c>
      <c r="CE293" s="59">
        <f t="shared" si="3104"/>
        <v>0</v>
      </c>
      <c r="CF293" s="58">
        <v>0</v>
      </c>
      <c r="CG293" s="7">
        <v>0</v>
      </c>
      <c r="CH293" s="59">
        <f t="shared" si="3105"/>
        <v>0</v>
      </c>
      <c r="CI293" s="58">
        <v>0</v>
      </c>
      <c r="CJ293" s="7">
        <v>0</v>
      </c>
      <c r="CK293" s="59">
        <f t="shared" si="3106"/>
        <v>0</v>
      </c>
      <c r="CL293" s="58">
        <v>0</v>
      </c>
      <c r="CM293" s="7">
        <v>0</v>
      </c>
      <c r="CN293" s="59">
        <f t="shared" si="3107"/>
        <v>0</v>
      </c>
      <c r="CO293" s="58">
        <v>0</v>
      </c>
      <c r="CP293" s="7">
        <v>0</v>
      </c>
      <c r="CQ293" s="59">
        <f t="shared" si="3108"/>
        <v>0</v>
      </c>
      <c r="CR293" s="58">
        <v>0</v>
      </c>
      <c r="CS293" s="7">
        <v>0</v>
      </c>
      <c r="CT293" s="59">
        <f t="shared" si="3109"/>
        <v>0</v>
      </c>
      <c r="CU293" s="58">
        <v>0</v>
      </c>
      <c r="CV293" s="7">
        <v>0</v>
      </c>
      <c r="CW293" s="59">
        <f t="shared" si="3110"/>
        <v>0</v>
      </c>
      <c r="CX293" s="58">
        <v>0</v>
      </c>
      <c r="CY293" s="7">
        <v>0</v>
      </c>
      <c r="CZ293" s="59">
        <f t="shared" si="3111"/>
        <v>0</v>
      </c>
      <c r="DA293" s="58">
        <v>0</v>
      </c>
      <c r="DB293" s="7">
        <v>0</v>
      </c>
      <c r="DC293" s="59">
        <f t="shared" si="3112"/>
        <v>0</v>
      </c>
      <c r="DD293" s="58">
        <v>0</v>
      </c>
      <c r="DE293" s="7">
        <v>0</v>
      </c>
      <c r="DF293" s="59">
        <f t="shared" si="3113"/>
        <v>0</v>
      </c>
      <c r="DG293" s="58">
        <v>0</v>
      </c>
      <c r="DH293" s="7">
        <v>0</v>
      </c>
      <c r="DI293" s="59">
        <f t="shared" si="3114"/>
        <v>0</v>
      </c>
      <c r="DJ293" s="58">
        <v>0</v>
      </c>
      <c r="DK293" s="7">
        <v>0</v>
      </c>
      <c r="DL293" s="59">
        <f t="shared" si="3115"/>
        <v>0</v>
      </c>
      <c r="DM293" s="58">
        <v>0</v>
      </c>
      <c r="DN293" s="7">
        <v>0</v>
      </c>
      <c r="DO293" s="59">
        <f t="shared" si="3116"/>
        <v>0</v>
      </c>
      <c r="DP293" s="58">
        <v>0</v>
      </c>
      <c r="DQ293" s="7">
        <v>0</v>
      </c>
      <c r="DR293" s="59">
        <f t="shared" si="3117"/>
        <v>0</v>
      </c>
      <c r="DS293" s="58">
        <v>0</v>
      </c>
      <c r="DT293" s="7">
        <v>0</v>
      </c>
      <c r="DU293" s="59">
        <f t="shared" si="3118"/>
        <v>0</v>
      </c>
      <c r="DV293" s="58">
        <v>0</v>
      </c>
      <c r="DW293" s="7">
        <v>0</v>
      </c>
      <c r="DX293" s="59">
        <f t="shared" si="3119"/>
        <v>0</v>
      </c>
      <c r="DY293" s="58">
        <v>0</v>
      </c>
      <c r="DZ293" s="7">
        <v>0</v>
      </c>
      <c r="EA293" s="59">
        <f t="shared" si="3120"/>
        <v>0</v>
      </c>
      <c r="EB293" s="58">
        <v>0</v>
      </c>
      <c r="EC293" s="7">
        <v>0</v>
      </c>
      <c r="ED293" s="59">
        <f t="shared" si="3121"/>
        <v>0</v>
      </c>
      <c r="EE293" s="58">
        <v>0</v>
      </c>
      <c r="EF293" s="7">
        <v>0</v>
      </c>
      <c r="EG293" s="59">
        <f t="shared" si="3122"/>
        <v>0</v>
      </c>
      <c r="EH293" s="58">
        <v>0</v>
      </c>
      <c r="EI293" s="7">
        <v>0</v>
      </c>
      <c r="EJ293" s="59">
        <f t="shared" si="3123"/>
        <v>0</v>
      </c>
      <c r="EK293" s="58">
        <v>0</v>
      </c>
      <c r="EL293" s="7">
        <v>0</v>
      </c>
      <c r="EM293" s="59">
        <f t="shared" si="3124"/>
        <v>0</v>
      </c>
      <c r="EN293" s="58">
        <v>0</v>
      </c>
      <c r="EO293" s="7">
        <v>0</v>
      </c>
      <c r="EP293" s="59">
        <f t="shared" si="3125"/>
        <v>0</v>
      </c>
      <c r="EQ293" s="58">
        <v>0</v>
      </c>
      <c r="ER293" s="7">
        <v>0</v>
      </c>
      <c r="ES293" s="59">
        <f t="shared" si="3126"/>
        <v>0</v>
      </c>
      <c r="ET293" s="58">
        <v>0</v>
      </c>
      <c r="EU293" s="7">
        <v>0</v>
      </c>
      <c r="EV293" s="59">
        <f t="shared" si="3127"/>
        <v>0</v>
      </c>
      <c r="EW293" s="58">
        <v>0</v>
      </c>
      <c r="EX293" s="7">
        <v>0</v>
      </c>
      <c r="EY293" s="59">
        <f t="shared" si="3128"/>
        <v>0</v>
      </c>
      <c r="EZ293" s="58">
        <v>0</v>
      </c>
      <c r="FA293" s="7">
        <v>0</v>
      </c>
      <c r="FB293" s="59">
        <f t="shared" si="3129"/>
        <v>0</v>
      </c>
      <c r="FC293" s="58">
        <v>0</v>
      </c>
      <c r="FD293" s="7">
        <v>0</v>
      </c>
      <c r="FE293" s="59">
        <f t="shared" si="3130"/>
        <v>0</v>
      </c>
      <c r="FF293" s="58">
        <v>0</v>
      </c>
      <c r="FG293" s="7">
        <v>0</v>
      </c>
      <c r="FH293" s="59">
        <f t="shared" si="3131"/>
        <v>0</v>
      </c>
      <c r="FI293" s="58">
        <v>0</v>
      </c>
      <c r="FJ293" s="7">
        <v>0</v>
      </c>
      <c r="FK293" s="59">
        <f t="shared" si="3132"/>
        <v>0</v>
      </c>
      <c r="FL293" s="58">
        <v>0</v>
      </c>
      <c r="FM293" s="7">
        <v>0</v>
      </c>
      <c r="FN293" s="59">
        <f t="shared" si="3133"/>
        <v>0</v>
      </c>
      <c r="FO293" s="58">
        <v>0</v>
      </c>
      <c r="FP293" s="7">
        <v>0</v>
      </c>
      <c r="FQ293" s="59">
        <f t="shared" si="3134"/>
        <v>0</v>
      </c>
      <c r="FR293" s="58">
        <v>0</v>
      </c>
      <c r="FS293" s="7">
        <v>0</v>
      </c>
      <c r="FT293" s="59">
        <f t="shared" si="3135"/>
        <v>0</v>
      </c>
      <c r="FU293" s="58">
        <v>0</v>
      </c>
      <c r="FV293" s="7">
        <v>0</v>
      </c>
      <c r="FW293" s="59">
        <f t="shared" si="3136"/>
        <v>0</v>
      </c>
      <c r="FX293" s="58">
        <v>0</v>
      </c>
      <c r="FY293" s="7">
        <v>0</v>
      </c>
      <c r="FZ293" s="59">
        <f t="shared" si="3137"/>
        <v>0</v>
      </c>
      <c r="GA293" s="58">
        <v>0</v>
      </c>
      <c r="GB293" s="7">
        <v>0</v>
      </c>
      <c r="GC293" s="59">
        <f t="shared" si="3138"/>
        <v>0</v>
      </c>
      <c r="GD293" s="58">
        <v>0</v>
      </c>
      <c r="GE293" s="7">
        <v>0</v>
      </c>
      <c r="GF293" s="59">
        <f t="shared" si="3139"/>
        <v>0</v>
      </c>
      <c r="GG293" s="58">
        <v>0</v>
      </c>
      <c r="GH293" s="7">
        <v>0</v>
      </c>
      <c r="GI293" s="59">
        <f t="shared" si="3140"/>
        <v>0</v>
      </c>
      <c r="GJ293" s="58">
        <v>0</v>
      </c>
      <c r="GK293" s="7">
        <v>0</v>
      </c>
      <c r="GL293" s="59">
        <f t="shared" si="3141"/>
        <v>0</v>
      </c>
      <c r="GM293" s="58">
        <v>0</v>
      </c>
      <c r="GN293" s="7">
        <v>0</v>
      </c>
      <c r="GO293" s="59">
        <f t="shared" si="3142"/>
        <v>0</v>
      </c>
      <c r="GP293" s="58">
        <v>0</v>
      </c>
      <c r="GQ293" s="7">
        <v>0</v>
      </c>
      <c r="GR293" s="59">
        <f t="shared" si="3143"/>
        <v>0</v>
      </c>
      <c r="GS293" s="58">
        <v>0</v>
      </c>
      <c r="GT293" s="7">
        <v>0</v>
      </c>
      <c r="GU293" s="59">
        <f t="shared" si="3144"/>
        <v>0</v>
      </c>
      <c r="GV293" s="58">
        <v>0</v>
      </c>
      <c r="GW293" s="7">
        <v>0</v>
      </c>
      <c r="GX293" s="59">
        <f t="shared" si="3145"/>
        <v>0</v>
      </c>
      <c r="GY293" s="6">
        <f t="shared" si="2735"/>
        <v>0</v>
      </c>
      <c r="GZ293" s="83">
        <f t="shared" si="2736"/>
        <v>0</v>
      </c>
    </row>
    <row r="294" spans="1:208" x14ac:dyDescent="0.3">
      <c r="A294" s="55">
        <v>2026</v>
      </c>
      <c r="B294" s="51" t="s">
        <v>7</v>
      </c>
      <c r="C294" s="58">
        <v>0</v>
      </c>
      <c r="D294" s="7">
        <v>0</v>
      </c>
      <c r="E294" s="59">
        <f t="shared" si="3146"/>
        <v>0</v>
      </c>
      <c r="F294" s="58">
        <v>0</v>
      </c>
      <c r="G294" s="7">
        <v>0</v>
      </c>
      <c r="H294" s="59">
        <f t="shared" si="3079"/>
        <v>0</v>
      </c>
      <c r="I294" s="58">
        <v>0</v>
      </c>
      <c r="J294" s="7">
        <v>0</v>
      </c>
      <c r="K294" s="59">
        <f t="shared" si="3080"/>
        <v>0</v>
      </c>
      <c r="L294" s="58">
        <v>0</v>
      </c>
      <c r="M294" s="7">
        <v>0</v>
      </c>
      <c r="N294" s="59">
        <f t="shared" si="3081"/>
        <v>0</v>
      </c>
      <c r="O294" s="58">
        <v>0</v>
      </c>
      <c r="P294" s="7">
        <v>0</v>
      </c>
      <c r="Q294" s="59">
        <f t="shared" si="3082"/>
        <v>0</v>
      </c>
      <c r="R294" s="58">
        <v>0</v>
      </c>
      <c r="S294" s="7">
        <v>0</v>
      </c>
      <c r="T294" s="59">
        <f t="shared" si="3083"/>
        <v>0</v>
      </c>
      <c r="U294" s="58">
        <v>0</v>
      </c>
      <c r="V294" s="7">
        <v>0</v>
      </c>
      <c r="W294" s="59">
        <f t="shared" si="3084"/>
        <v>0</v>
      </c>
      <c r="X294" s="58">
        <v>0</v>
      </c>
      <c r="Y294" s="7">
        <v>0</v>
      </c>
      <c r="Z294" s="59">
        <f t="shared" si="3085"/>
        <v>0</v>
      </c>
      <c r="AA294" s="58">
        <v>0</v>
      </c>
      <c r="AB294" s="7">
        <v>0</v>
      </c>
      <c r="AC294" s="59">
        <f t="shared" si="3086"/>
        <v>0</v>
      </c>
      <c r="AD294" s="58">
        <v>0</v>
      </c>
      <c r="AE294" s="7">
        <v>0</v>
      </c>
      <c r="AF294" s="59">
        <f t="shared" si="3087"/>
        <v>0</v>
      </c>
      <c r="AG294" s="58">
        <v>0</v>
      </c>
      <c r="AH294" s="7">
        <v>0</v>
      </c>
      <c r="AI294" s="59">
        <f t="shared" si="3088"/>
        <v>0</v>
      </c>
      <c r="AJ294" s="58">
        <v>0</v>
      </c>
      <c r="AK294" s="7">
        <v>0</v>
      </c>
      <c r="AL294" s="59">
        <f t="shared" si="3089"/>
        <v>0</v>
      </c>
      <c r="AM294" s="58">
        <v>0</v>
      </c>
      <c r="AN294" s="7">
        <v>0</v>
      </c>
      <c r="AO294" s="59">
        <f t="shared" si="3090"/>
        <v>0</v>
      </c>
      <c r="AP294" s="58">
        <v>0</v>
      </c>
      <c r="AQ294" s="7">
        <v>0</v>
      </c>
      <c r="AR294" s="59">
        <f t="shared" si="3091"/>
        <v>0</v>
      </c>
      <c r="AS294" s="58">
        <v>0</v>
      </c>
      <c r="AT294" s="7">
        <v>0</v>
      </c>
      <c r="AU294" s="59">
        <f t="shared" si="3092"/>
        <v>0</v>
      </c>
      <c r="AV294" s="58">
        <v>0</v>
      </c>
      <c r="AW294" s="7">
        <v>0</v>
      </c>
      <c r="AX294" s="59">
        <f t="shared" si="3093"/>
        <v>0</v>
      </c>
      <c r="AY294" s="58">
        <v>0</v>
      </c>
      <c r="AZ294" s="7">
        <v>0</v>
      </c>
      <c r="BA294" s="59">
        <f t="shared" si="3094"/>
        <v>0</v>
      </c>
      <c r="BB294" s="58">
        <v>0</v>
      </c>
      <c r="BC294" s="7">
        <v>0</v>
      </c>
      <c r="BD294" s="59">
        <f t="shared" si="3095"/>
        <v>0</v>
      </c>
      <c r="BE294" s="58">
        <v>0</v>
      </c>
      <c r="BF294" s="7">
        <v>0</v>
      </c>
      <c r="BG294" s="59">
        <f t="shared" si="3096"/>
        <v>0</v>
      </c>
      <c r="BH294" s="58">
        <v>0</v>
      </c>
      <c r="BI294" s="7">
        <v>0</v>
      </c>
      <c r="BJ294" s="59">
        <f t="shared" si="3097"/>
        <v>0</v>
      </c>
      <c r="BK294" s="58">
        <v>0</v>
      </c>
      <c r="BL294" s="7">
        <v>0</v>
      </c>
      <c r="BM294" s="59">
        <f t="shared" si="3098"/>
        <v>0</v>
      </c>
      <c r="BN294" s="58">
        <v>0</v>
      </c>
      <c r="BO294" s="7">
        <v>0</v>
      </c>
      <c r="BP294" s="59">
        <f t="shared" si="3099"/>
        <v>0</v>
      </c>
      <c r="BQ294" s="58">
        <v>0</v>
      </c>
      <c r="BR294" s="7">
        <v>0</v>
      </c>
      <c r="BS294" s="59">
        <f t="shared" si="3100"/>
        <v>0</v>
      </c>
      <c r="BT294" s="58">
        <v>0</v>
      </c>
      <c r="BU294" s="7">
        <v>0</v>
      </c>
      <c r="BV294" s="59">
        <f t="shared" si="3101"/>
        <v>0</v>
      </c>
      <c r="BW294" s="58">
        <v>0</v>
      </c>
      <c r="BX294" s="7">
        <v>0</v>
      </c>
      <c r="BY294" s="59">
        <f t="shared" si="3102"/>
        <v>0</v>
      </c>
      <c r="BZ294" s="58">
        <v>0</v>
      </c>
      <c r="CA294" s="7">
        <v>0</v>
      </c>
      <c r="CB294" s="59">
        <f t="shared" si="3103"/>
        <v>0</v>
      </c>
      <c r="CC294" s="58">
        <v>0</v>
      </c>
      <c r="CD294" s="7">
        <v>0</v>
      </c>
      <c r="CE294" s="59">
        <f t="shared" si="3104"/>
        <v>0</v>
      </c>
      <c r="CF294" s="58">
        <v>0</v>
      </c>
      <c r="CG294" s="7">
        <v>0</v>
      </c>
      <c r="CH294" s="59">
        <f t="shared" si="3105"/>
        <v>0</v>
      </c>
      <c r="CI294" s="58">
        <v>0</v>
      </c>
      <c r="CJ294" s="7">
        <v>0</v>
      </c>
      <c r="CK294" s="59">
        <f t="shared" si="3106"/>
        <v>0</v>
      </c>
      <c r="CL294" s="58">
        <v>0</v>
      </c>
      <c r="CM294" s="7">
        <v>0</v>
      </c>
      <c r="CN294" s="59">
        <f t="shared" si="3107"/>
        <v>0</v>
      </c>
      <c r="CO294" s="58">
        <v>0</v>
      </c>
      <c r="CP294" s="7">
        <v>0</v>
      </c>
      <c r="CQ294" s="59">
        <f t="shared" si="3108"/>
        <v>0</v>
      </c>
      <c r="CR294" s="58">
        <v>0</v>
      </c>
      <c r="CS294" s="7">
        <v>0</v>
      </c>
      <c r="CT294" s="59">
        <f t="shared" si="3109"/>
        <v>0</v>
      </c>
      <c r="CU294" s="58">
        <v>0</v>
      </c>
      <c r="CV294" s="7">
        <v>0</v>
      </c>
      <c r="CW294" s="59">
        <f t="shared" si="3110"/>
        <v>0</v>
      </c>
      <c r="CX294" s="58">
        <v>0</v>
      </c>
      <c r="CY294" s="7">
        <v>0</v>
      </c>
      <c r="CZ294" s="59">
        <f t="shared" si="3111"/>
        <v>0</v>
      </c>
      <c r="DA294" s="58">
        <v>0</v>
      </c>
      <c r="DB294" s="7">
        <v>0</v>
      </c>
      <c r="DC294" s="59">
        <f t="shared" si="3112"/>
        <v>0</v>
      </c>
      <c r="DD294" s="58">
        <v>0</v>
      </c>
      <c r="DE294" s="7">
        <v>0</v>
      </c>
      <c r="DF294" s="59">
        <f t="shared" si="3113"/>
        <v>0</v>
      </c>
      <c r="DG294" s="58">
        <v>0</v>
      </c>
      <c r="DH294" s="7">
        <v>0</v>
      </c>
      <c r="DI294" s="59">
        <f t="shared" si="3114"/>
        <v>0</v>
      </c>
      <c r="DJ294" s="58">
        <v>0</v>
      </c>
      <c r="DK294" s="7">
        <v>0</v>
      </c>
      <c r="DL294" s="59">
        <f t="shared" si="3115"/>
        <v>0</v>
      </c>
      <c r="DM294" s="58">
        <v>0</v>
      </c>
      <c r="DN294" s="7">
        <v>0</v>
      </c>
      <c r="DO294" s="59">
        <f t="shared" si="3116"/>
        <v>0</v>
      </c>
      <c r="DP294" s="58">
        <v>0</v>
      </c>
      <c r="DQ294" s="7">
        <v>0</v>
      </c>
      <c r="DR294" s="59">
        <f t="shared" si="3117"/>
        <v>0</v>
      </c>
      <c r="DS294" s="58">
        <v>0</v>
      </c>
      <c r="DT294" s="7">
        <v>0</v>
      </c>
      <c r="DU294" s="59">
        <f t="shared" si="3118"/>
        <v>0</v>
      </c>
      <c r="DV294" s="58">
        <v>0</v>
      </c>
      <c r="DW294" s="7">
        <v>0</v>
      </c>
      <c r="DX294" s="59">
        <f t="shared" si="3119"/>
        <v>0</v>
      </c>
      <c r="DY294" s="58">
        <v>0</v>
      </c>
      <c r="DZ294" s="7">
        <v>0</v>
      </c>
      <c r="EA294" s="59">
        <f t="shared" si="3120"/>
        <v>0</v>
      </c>
      <c r="EB294" s="58">
        <v>0</v>
      </c>
      <c r="EC294" s="7">
        <v>0</v>
      </c>
      <c r="ED294" s="59">
        <f t="shared" si="3121"/>
        <v>0</v>
      </c>
      <c r="EE294" s="58">
        <v>0</v>
      </c>
      <c r="EF294" s="7">
        <v>0</v>
      </c>
      <c r="EG294" s="59">
        <f t="shared" si="3122"/>
        <v>0</v>
      </c>
      <c r="EH294" s="58">
        <v>0</v>
      </c>
      <c r="EI294" s="7">
        <v>0</v>
      </c>
      <c r="EJ294" s="59">
        <f t="shared" si="3123"/>
        <v>0</v>
      </c>
      <c r="EK294" s="58">
        <v>0</v>
      </c>
      <c r="EL294" s="7">
        <v>0</v>
      </c>
      <c r="EM294" s="59">
        <f t="shared" si="3124"/>
        <v>0</v>
      </c>
      <c r="EN294" s="58">
        <v>0</v>
      </c>
      <c r="EO294" s="7">
        <v>0</v>
      </c>
      <c r="EP294" s="59">
        <f t="shared" si="3125"/>
        <v>0</v>
      </c>
      <c r="EQ294" s="58">
        <v>0</v>
      </c>
      <c r="ER294" s="7">
        <v>0</v>
      </c>
      <c r="ES294" s="59">
        <f t="shared" si="3126"/>
        <v>0</v>
      </c>
      <c r="ET294" s="58">
        <v>0</v>
      </c>
      <c r="EU294" s="7">
        <v>0</v>
      </c>
      <c r="EV294" s="59">
        <f t="shared" si="3127"/>
        <v>0</v>
      </c>
      <c r="EW294" s="58">
        <v>0</v>
      </c>
      <c r="EX294" s="7">
        <v>0</v>
      </c>
      <c r="EY294" s="59">
        <f t="shared" si="3128"/>
        <v>0</v>
      </c>
      <c r="EZ294" s="58">
        <v>0</v>
      </c>
      <c r="FA294" s="7">
        <v>0</v>
      </c>
      <c r="FB294" s="59">
        <f t="shared" si="3129"/>
        <v>0</v>
      </c>
      <c r="FC294" s="58">
        <v>0</v>
      </c>
      <c r="FD294" s="7">
        <v>0</v>
      </c>
      <c r="FE294" s="59">
        <f t="shared" si="3130"/>
        <v>0</v>
      </c>
      <c r="FF294" s="58">
        <v>0</v>
      </c>
      <c r="FG294" s="7">
        <v>0</v>
      </c>
      <c r="FH294" s="59">
        <f t="shared" si="3131"/>
        <v>0</v>
      </c>
      <c r="FI294" s="58">
        <v>0</v>
      </c>
      <c r="FJ294" s="7">
        <v>0</v>
      </c>
      <c r="FK294" s="59">
        <f t="shared" si="3132"/>
        <v>0</v>
      </c>
      <c r="FL294" s="58">
        <v>0</v>
      </c>
      <c r="FM294" s="7">
        <v>0</v>
      </c>
      <c r="FN294" s="59">
        <f t="shared" si="3133"/>
        <v>0</v>
      </c>
      <c r="FO294" s="58">
        <v>0</v>
      </c>
      <c r="FP294" s="7">
        <v>0</v>
      </c>
      <c r="FQ294" s="59">
        <f t="shared" si="3134"/>
        <v>0</v>
      </c>
      <c r="FR294" s="58">
        <v>0</v>
      </c>
      <c r="FS294" s="7">
        <v>0</v>
      </c>
      <c r="FT294" s="59">
        <f t="shared" si="3135"/>
        <v>0</v>
      </c>
      <c r="FU294" s="58">
        <v>0</v>
      </c>
      <c r="FV294" s="7">
        <v>0</v>
      </c>
      <c r="FW294" s="59">
        <f t="shared" si="3136"/>
        <v>0</v>
      </c>
      <c r="FX294" s="58">
        <v>0</v>
      </c>
      <c r="FY294" s="7">
        <v>0</v>
      </c>
      <c r="FZ294" s="59">
        <f t="shared" si="3137"/>
        <v>0</v>
      </c>
      <c r="GA294" s="58">
        <v>0</v>
      </c>
      <c r="GB294" s="7">
        <v>0</v>
      </c>
      <c r="GC294" s="59">
        <f t="shared" si="3138"/>
        <v>0</v>
      </c>
      <c r="GD294" s="58">
        <v>0</v>
      </c>
      <c r="GE294" s="7">
        <v>0</v>
      </c>
      <c r="GF294" s="59">
        <f t="shared" si="3139"/>
        <v>0</v>
      </c>
      <c r="GG294" s="58">
        <v>0</v>
      </c>
      <c r="GH294" s="7">
        <v>0</v>
      </c>
      <c r="GI294" s="59">
        <f t="shared" si="3140"/>
        <v>0</v>
      </c>
      <c r="GJ294" s="58">
        <v>0</v>
      </c>
      <c r="GK294" s="7">
        <v>0</v>
      </c>
      <c r="GL294" s="59">
        <f t="shared" si="3141"/>
        <v>0</v>
      </c>
      <c r="GM294" s="58">
        <v>0</v>
      </c>
      <c r="GN294" s="7">
        <v>0</v>
      </c>
      <c r="GO294" s="59">
        <f t="shared" si="3142"/>
        <v>0</v>
      </c>
      <c r="GP294" s="58">
        <v>0</v>
      </c>
      <c r="GQ294" s="7">
        <v>0</v>
      </c>
      <c r="GR294" s="59">
        <f t="shared" si="3143"/>
        <v>0</v>
      </c>
      <c r="GS294" s="58">
        <v>0</v>
      </c>
      <c r="GT294" s="7">
        <v>0</v>
      </c>
      <c r="GU294" s="59">
        <f t="shared" si="3144"/>
        <v>0</v>
      </c>
      <c r="GV294" s="58">
        <v>0</v>
      </c>
      <c r="GW294" s="7">
        <v>0</v>
      </c>
      <c r="GX294" s="59">
        <f t="shared" si="3145"/>
        <v>0</v>
      </c>
      <c r="GY294" s="6">
        <f t="shared" si="2735"/>
        <v>0</v>
      </c>
      <c r="GZ294" s="83">
        <f t="shared" si="2736"/>
        <v>0</v>
      </c>
    </row>
    <row r="295" spans="1:208" x14ac:dyDescent="0.3">
      <c r="A295" s="55">
        <v>2026</v>
      </c>
      <c r="B295" s="51" t="s">
        <v>8</v>
      </c>
      <c r="C295" s="58">
        <v>0</v>
      </c>
      <c r="D295" s="7">
        <v>0</v>
      </c>
      <c r="E295" s="59">
        <f>IF(C295=0,0,D295/C295*1000)</f>
        <v>0</v>
      </c>
      <c r="F295" s="58">
        <v>0</v>
      </c>
      <c r="G295" s="7">
        <v>0</v>
      </c>
      <c r="H295" s="59">
        <f t="shared" si="3079"/>
        <v>0</v>
      </c>
      <c r="I295" s="58">
        <v>0</v>
      </c>
      <c r="J295" s="7">
        <v>0</v>
      </c>
      <c r="K295" s="59">
        <f t="shared" si="3080"/>
        <v>0</v>
      </c>
      <c r="L295" s="58">
        <v>0</v>
      </c>
      <c r="M295" s="7">
        <v>0</v>
      </c>
      <c r="N295" s="59">
        <f t="shared" si="3081"/>
        <v>0</v>
      </c>
      <c r="O295" s="58">
        <v>0</v>
      </c>
      <c r="P295" s="7">
        <v>0</v>
      </c>
      <c r="Q295" s="59">
        <f t="shared" si="3082"/>
        <v>0</v>
      </c>
      <c r="R295" s="58">
        <v>0</v>
      </c>
      <c r="S295" s="7">
        <v>0</v>
      </c>
      <c r="T295" s="59">
        <f t="shared" si="3083"/>
        <v>0</v>
      </c>
      <c r="U295" s="58">
        <v>0</v>
      </c>
      <c r="V295" s="7">
        <v>0</v>
      </c>
      <c r="W295" s="59">
        <f t="shared" si="3084"/>
        <v>0</v>
      </c>
      <c r="X295" s="58">
        <v>0</v>
      </c>
      <c r="Y295" s="7">
        <v>0</v>
      </c>
      <c r="Z295" s="59">
        <f t="shared" si="3085"/>
        <v>0</v>
      </c>
      <c r="AA295" s="58">
        <v>0</v>
      </c>
      <c r="AB295" s="7">
        <v>0</v>
      </c>
      <c r="AC295" s="59">
        <f t="shared" si="3086"/>
        <v>0</v>
      </c>
      <c r="AD295" s="58">
        <v>0</v>
      </c>
      <c r="AE295" s="7">
        <v>0</v>
      </c>
      <c r="AF295" s="59">
        <f t="shared" si="3087"/>
        <v>0</v>
      </c>
      <c r="AG295" s="58">
        <v>0</v>
      </c>
      <c r="AH295" s="7">
        <v>0</v>
      </c>
      <c r="AI295" s="59">
        <f t="shared" si="3088"/>
        <v>0</v>
      </c>
      <c r="AJ295" s="58">
        <v>0</v>
      </c>
      <c r="AK295" s="7">
        <v>0</v>
      </c>
      <c r="AL295" s="59">
        <f t="shared" si="3089"/>
        <v>0</v>
      </c>
      <c r="AM295" s="58">
        <v>0</v>
      </c>
      <c r="AN295" s="7">
        <v>0</v>
      </c>
      <c r="AO295" s="59">
        <f t="shared" si="3090"/>
        <v>0</v>
      </c>
      <c r="AP295" s="58">
        <v>0</v>
      </c>
      <c r="AQ295" s="7">
        <v>0</v>
      </c>
      <c r="AR295" s="59">
        <f t="shared" si="3091"/>
        <v>0</v>
      </c>
      <c r="AS295" s="58">
        <v>0</v>
      </c>
      <c r="AT295" s="7">
        <v>0</v>
      </c>
      <c r="AU295" s="59">
        <f t="shared" si="3092"/>
        <v>0</v>
      </c>
      <c r="AV295" s="58">
        <v>0</v>
      </c>
      <c r="AW295" s="7">
        <v>0</v>
      </c>
      <c r="AX295" s="59">
        <f t="shared" si="3093"/>
        <v>0</v>
      </c>
      <c r="AY295" s="58">
        <v>0</v>
      </c>
      <c r="AZ295" s="7">
        <v>0</v>
      </c>
      <c r="BA295" s="59">
        <f t="shared" si="3094"/>
        <v>0</v>
      </c>
      <c r="BB295" s="58">
        <v>0</v>
      </c>
      <c r="BC295" s="7">
        <v>0</v>
      </c>
      <c r="BD295" s="59">
        <f t="shared" si="3095"/>
        <v>0</v>
      </c>
      <c r="BE295" s="58">
        <v>0</v>
      </c>
      <c r="BF295" s="7">
        <v>0</v>
      </c>
      <c r="BG295" s="59">
        <f t="shared" si="3096"/>
        <v>0</v>
      </c>
      <c r="BH295" s="58">
        <v>0</v>
      </c>
      <c r="BI295" s="7">
        <v>0</v>
      </c>
      <c r="BJ295" s="59">
        <f t="shared" si="3097"/>
        <v>0</v>
      </c>
      <c r="BK295" s="58">
        <v>0</v>
      </c>
      <c r="BL295" s="7">
        <v>0</v>
      </c>
      <c r="BM295" s="59">
        <f t="shared" si="3098"/>
        <v>0</v>
      </c>
      <c r="BN295" s="58">
        <v>0</v>
      </c>
      <c r="BO295" s="7">
        <v>0</v>
      </c>
      <c r="BP295" s="59">
        <f t="shared" si="3099"/>
        <v>0</v>
      </c>
      <c r="BQ295" s="58">
        <v>0</v>
      </c>
      <c r="BR295" s="7">
        <v>0</v>
      </c>
      <c r="BS295" s="59">
        <f t="shared" si="3100"/>
        <v>0</v>
      </c>
      <c r="BT295" s="58">
        <v>0</v>
      </c>
      <c r="BU295" s="7">
        <v>0</v>
      </c>
      <c r="BV295" s="59">
        <f t="shared" si="3101"/>
        <v>0</v>
      </c>
      <c r="BW295" s="58">
        <v>0</v>
      </c>
      <c r="BX295" s="7">
        <v>0</v>
      </c>
      <c r="BY295" s="59">
        <f t="shared" si="3102"/>
        <v>0</v>
      </c>
      <c r="BZ295" s="58">
        <v>0</v>
      </c>
      <c r="CA295" s="7">
        <v>0</v>
      </c>
      <c r="CB295" s="59">
        <f t="shared" si="3103"/>
        <v>0</v>
      </c>
      <c r="CC295" s="58">
        <v>0</v>
      </c>
      <c r="CD295" s="7">
        <v>0</v>
      </c>
      <c r="CE295" s="59">
        <f t="shared" si="3104"/>
        <v>0</v>
      </c>
      <c r="CF295" s="58">
        <v>0</v>
      </c>
      <c r="CG295" s="7">
        <v>0</v>
      </c>
      <c r="CH295" s="59">
        <f t="shared" si="3105"/>
        <v>0</v>
      </c>
      <c r="CI295" s="58">
        <v>0</v>
      </c>
      <c r="CJ295" s="7">
        <v>0</v>
      </c>
      <c r="CK295" s="59">
        <f t="shared" si="3106"/>
        <v>0</v>
      </c>
      <c r="CL295" s="58">
        <v>0</v>
      </c>
      <c r="CM295" s="7">
        <v>0</v>
      </c>
      <c r="CN295" s="59">
        <f t="shared" si="3107"/>
        <v>0</v>
      </c>
      <c r="CO295" s="58">
        <v>0</v>
      </c>
      <c r="CP295" s="7">
        <v>0</v>
      </c>
      <c r="CQ295" s="59">
        <f t="shared" si="3108"/>
        <v>0</v>
      </c>
      <c r="CR295" s="58">
        <v>0</v>
      </c>
      <c r="CS295" s="7">
        <v>0</v>
      </c>
      <c r="CT295" s="59">
        <f t="shared" si="3109"/>
        <v>0</v>
      </c>
      <c r="CU295" s="58">
        <v>0</v>
      </c>
      <c r="CV295" s="7">
        <v>0</v>
      </c>
      <c r="CW295" s="59">
        <f t="shared" si="3110"/>
        <v>0</v>
      </c>
      <c r="CX295" s="58">
        <v>0</v>
      </c>
      <c r="CY295" s="7">
        <v>0</v>
      </c>
      <c r="CZ295" s="59">
        <f t="shared" si="3111"/>
        <v>0</v>
      </c>
      <c r="DA295" s="58">
        <v>0</v>
      </c>
      <c r="DB295" s="7">
        <v>0</v>
      </c>
      <c r="DC295" s="59">
        <f t="shared" si="3112"/>
        <v>0</v>
      </c>
      <c r="DD295" s="58">
        <v>0</v>
      </c>
      <c r="DE295" s="7">
        <v>0</v>
      </c>
      <c r="DF295" s="59">
        <f t="shared" si="3113"/>
        <v>0</v>
      </c>
      <c r="DG295" s="58">
        <v>0</v>
      </c>
      <c r="DH295" s="7">
        <v>0</v>
      </c>
      <c r="DI295" s="59">
        <f t="shared" si="3114"/>
        <v>0</v>
      </c>
      <c r="DJ295" s="58">
        <v>0</v>
      </c>
      <c r="DK295" s="7">
        <v>0</v>
      </c>
      <c r="DL295" s="59">
        <f t="shared" si="3115"/>
        <v>0</v>
      </c>
      <c r="DM295" s="58">
        <v>0</v>
      </c>
      <c r="DN295" s="7">
        <v>0</v>
      </c>
      <c r="DO295" s="59">
        <f t="shared" si="3116"/>
        <v>0</v>
      </c>
      <c r="DP295" s="58">
        <v>0</v>
      </c>
      <c r="DQ295" s="7">
        <v>0</v>
      </c>
      <c r="DR295" s="59">
        <f t="shared" si="3117"/>
        <v>0</v>
      </c>
      <c r="DS295" s="58">
        <v>0</v>
      </c>
      <c r="DT295" s="7">
        <v>0</v>
      </c>
      <c r="DU295" s="59">
        <f t="shared" si="3118"/>
        <v>0</v>
      </c>
      <c r="DV295" s="58">
        <v>0</v>
      </c>
      <c r="DW295" s="7">
        <v>0</v>
      </c>
      <c r="DX295" s="59">
        <f t="shared" si="3119"/>
        <v>0</v>
      </c>
      <c r="DY295" s="58">
        <v>0</v>
      </c>
      <c r="DZ295" s="7">
        <v>0</v>
      </c>
      <c r="EA295" s="59">
        <f t="shared" si="3120"/>
        <v>0</v>
      </c>
      <c r="EB295" s="58">
        <v>0</v>
      </c>
      <c r="EC295" s="7">
        <v>0</v>
      </c>
      <c r="ED295" s="59">
        <f t="shared" si="3121"/>
        <v>0</v>
      </c>
      <c r="EE295" s="58">
        <v>0</v>
      </c>
      <c r="EF295" s="7">
        <v>0</v>
      </c>
      <c r="EG295" s="59">
        <f t="shared" si="3122"/>
        <v>0</v>
      </c>
      <c r="EH295" s="58">
        <v>0</v>
      </c>
      <c r="EI295" s="7">
        <v>0</v>
      </c>
      <c r="EJ295" s="59">
        <f t="shared" si="3123"/>
        <v>0</v>
      </c>
      <c r="EK295" s="58">
        <v>0</v>
      </c>
      <c r="EL295" s="7">
        <v>0</v>
      </c>
      <c r="EM295" s="59">
        <f t="shared" si="3124"/>
        <v>0</v>
      </c>
      <c r="EN295" s="58">
        <v>0</v>
      </c>
      <c r="EO295" s="7">
        <v>0</v>
      </c>
      <c r="EP295" s="59">
        <f t="shared" si="3125"/>
        <v>0</v>
      </c>
      <c r="EQ295" s="58">
        <v>0</v>
      </c>
      <c r="ER295" s="7">
        <v>0</v>
      </c>
      <c r="ES295" s="59">
        <f t="shared" si="3126"/>
        <v>0</v>
      </c>
      <c r="ET295" s="58">
        <v>0</v>
      </c>
      <c r="EU295" s="7">
        <v>0</v>
      </c>
      <c r="EV295" s="59">
        <f t="shared" si="3127"/>
        <v>0</v>
      </c>
      <c r="EW295" s="58">
        <v>0</v>
      </c>
      <c r="EX295" s="7">
        <v>0</v>
      </c>
      <c r="EY295" s="59">
        <f t="shared" si="3128"/>
        <v>0</v>
      </c>
      <c r="EZ295" s="58">
        <v>0</v>
      </c>
      <c r="FA295" s="7">
        <v>0</v>
      </c>
      <c r="FB295" s="59">
        <f t="shared" si="3129"/>
        <v>0</v>
      </c>
      <c r="FC295" s="58">
        <v>0</v>
      </c>
      <c r="FD295" s="7">
        <v>0</v>
      </c>
      <c r="FE295" s="59">
        <f t="shared" si="3130"/>
        <v>0</v>
      </c>
      <c r="FF295" s="58">
        <v>0</v>
      </c>
      <c r="FG295" s="7">
        <v>0</v>
      </c>
      <c r="FH295" s="59">
        <f t="shared" si="3131"/>
        <v>0</v>
      </c>
      <c r="FI295" s="58">
        <v>0</v>
      </c>
      <c r="FJ295" s="7">
        <v>0</v>
      </c>
      <c r="FK295" s="59">
        <f t="shared" si="3132"/>
        <v>0</v>
      </c>
      <c r="FL295" s="58">
        <v>0</v>
      </c>
      <c r="FM295" s="7">
        <v>0</v>
      </c>
      <c r="FN295" s="59">
        <f t="shared" si="3133"/>
        <v>0</v>
      </c>
      <c r="FO295" s="58">
        <v>0</v>
      </c>
      <c r="FP295" s="7">
        <v>0</v>
      </c>
      <c r="FQ295" s="59">
        <f t="shared" si="3134"/>
        <v>0</v>
      </c>
      <c r="FR295" s="58">
        <v>0</v>
      </c>
      <c r="FS295" s="7">
        <v>0</v>
      </c>
      <c r="FT295" s="59">
        <f t="shared" si="3135"/>
        <v>0</v>
      </c>
      <c r="FU295" s="58">
        <v>0</v>
      </c>
      <c r="FV295" s="7">
        <v>0</v>
      </c>
      <c r="FW295" s="59">
        <f t="shared" si="3136"/>
        <v>0</v>
      </c>
      <c r="FX295" s="58">
        <v>0</v>
      </c>
      <c r="FY295" s="7">
        <v>0</v>
      </c>
      <c r="FZ295" s="59">
        <f t="shared" si="3137"/>
        <v>0</v>
      </c>
      <c r="GA295" s="58">
        <v>0</v>
      </c>
      <c r="GB295" s="7">
        <v>0</v>
      </c>
      <c r="GC295" s="59">
        <f t="shared" si="3138"/>
        <v>0</v>
      </c>
      <c r="GD295" s="58">
        <v>0</v>
      </c>
      <c r="GE295" s="7">
        <v>0</v>
      </c>
      <c r="GF295" s="59">
        <f t="shared" si="3139"/>
        <v>0</v>
      </c>
      <c r="GG295" s="58">
        <v>0</v>
      </c>
      <c r="GH295" s="7">
        <v>0</v>
      </c>
      <c r="GI295" s="59">
        <f t="shared" si="3140"/>
        <v>0</v>
      </c>
      <c r="GJ295" s="58">
        <v>0</v>
      </c>
      <c r="GK295" s="7">
        <v>0</v>
      </c>
      <c r="GL295" s="59">
        <f t="shared" si="3141"/>
        <v>0</v>
      </c>
      <c r="GM295" s="58">
        <v>0</v>
      </c>
      <c r="GN295" s="7">
        <v>0</v>
      </c>
      <c r="GO295" s="59">
        <f t="shared" si="3142"/>
        <v>0</v>
      </c>
      <c r="GP295" s="58">
        <v>0</v>
      </c>
      <c r="GQ295" s="7">
        <v>0</v>
      </c>
      <c r="GR295" s="59">
        <f t="shared" si="3143"/>
        <v>0</v>
      </c>
      <c r="GS295" s="58">
        <v>0</v>
      </c>
      <c r="GT295" s="7">
        <v>0</v>
      </c>
      <c r="GU295" s="59">
        <f t="shared" si="3144"/>
        <v>0</v>
      </c>
      <c r="GV295" s="58">
        <v>0</v>
      </c>
      <c r="GW295" s="7">
        <v>0</v>
      </c>
      <c r="GX295" s="59">
        <f t="shared" si="3145"/>
        <v>0</v>
      </c>
      <c r="GY295" s="6">
        <f t="shared" si="2735"/>
        <v>0</v>
      </c>
      <c r="GZ295" s="83">
        <f t="shared" si="2736"/>
        <v>0</v>
      </c>
    </row>
    <row r="296" spans="1:208" x14ac:dyDescent="0.3">
      <c r="A296" s="55">
        <v>2026</v>
      </c>
      <c r="B296" s="59" t="s">
        <v>9</v>
      </c>
      <c r="C296" s="58">
        <v>0</v>
      </c>
      <c r="D296" s="7">
        <v>0</v>
      </c>
      <c r="E296" s="59">
        <f t="shared" ref="E296:E303" si="3147">IF(C296=0,0,D296/C296*1000)</f>
        <v>0</v>
      </c>
      <c r="F296" s="58">
        <v>0</v>
      </c>
      <c r="G296" s="7">
        <v>0</v>
      </c>
      <c r="H296" s="59">
        <f t="shared" si="3079"/>
        <v>0</v>
      </c>
      <c r="I296" s="58">
        <v>0</v>
      </c>
      <c r="J296" s="7">
        <v>0</v>
      </c>
      <c r="K296" s="59">
        <f t="shared" si="3080"/>
        <v>0</v>
      </c>
      <c r="L296" s="58">
        <v>0</v>
      </c>
      <c r="M296" s="7">
        <v>0</v>
      </c>
      <c r="N296" s="59">
        <f t="shared" si="3081"/>
        <v>0</v>
      </c>
      <c r="O296" s="58">
        <v>0</v>
      </c>
      <c r="P296" s="7">
        <v>0</v>
      </c>
      <c r="Q296" s="59">
        <f t="shared" si="3082"/>
        <v>0</v>
      </c>
      <c r="R296" s="58">
        <v>0</v>
      </c>
      <c r="S296" s="7">
        <v>0</v>
      </c>
      <c r="T296" s="59">
        <f t="shared" si="3083"/>
        <v>0</v>
      </c>
      <c r="U296" s="58">
        <v>0</v>
      </c>
      <c r="V296" s="7">
        <v>0</v>
      </c>
      <c r="W296" s="59">
        <f t="shared" si="3084"/>
        <v>0</v>
      </c>
      <c r="X296" s="58">
        <v>0</v>
      </c>
      <c r="Y296" s="7">
        <v>0</v>
      </c>
      <c r="Z296" s="59">
        <f t="shared" si="3085"/>
        <v>0</v>
      </c>
      <c r="AA296" s="58">
        <v>0</v>
      </c>
      <c r="AB296" s="7">
        <v>0</v>
      </c>
      <c r="AC296" s="59">
        <f t="shared" si="3086"/>
        <v>0</v>
      </c>
      <c r="AD296" s="58">
        <v>0</v>
      </c>
      <c r="AE296" s="7">
        <v>0</v>
      </c>
      <c r="AF296" s="59">
        <f t="shared" si="3087"/>
        <v>0</v>
      </c>
      <c r="AG296" s="58">
        <v>0</v>
      </c>
      <c r="AH296" s="7">
        <v>0</v>
      </c>
      <c r="AI296" s="59">
        <f t="shared" si="3088"/>
        <v>0</v>
      </c>
      <c r="AJ296" s="58">
        <v>0</v>
      </c>
      <c r="AK296" s="7">
        <v>0</v>
      </c>
      <c r="AL296" s="59">
        <f t="shared" si="3089"/>
        <v>0</v>
      </c>
      <c r="AM296" s="58">
        <v>0</v>
      </c>
      <c r="AN296" s="7">
        <v>0</v>
      </c>
      <c r="AO296" s="59">
        <f t="shared" si="3090"/>
        <v>0</v>
      </c>
      <c r="AP296" s="58">
        <v>0</v>
      </c>
      <c r="AQ296" s="7">
        <v>0</v>
      </c>
      <c r="AR296" s="59">
        <f t="shared" si="3091"/>
        <v>0</v>
      </c>
      <c r="AS296" s="58">
        <v>0</v>
      </c>
      <c r="AT296" s="7">
        <v>0</v>
      </c>
      <c r="AU296" s="59">
        <f t="shared" si="3092"/>
        <v>0</v>
      </c>
      <c r="AV296" s="58">
        <v>0</v>
      </c>
      <c r="AW296" s="7">
        <v>0</v>
      </c>
      <c r="AX296" s="59">
        <f t="shared" si="3093"/>
        <v>0</v>
      </c>
      <c r="AY296" s="58">
        <v>0</v>
      </c>
      <c r="AZ296" s="7">
        <v>0</v>
      </c>
      <c r="BA296" s="59">
        <f t="shared" si="3094"/>
        <v>0</v>
      </c>
      <c r="BB296" s="58">
        <v>0</v>
      </c>
      <c r="BC296" s="7">
        <v>0</v>
      </c>
      <c r="BD296" s="59">
        <f t="shared" si="3095"/>
        <v>0</v>
      </c>
      <c r="BE296" s="58">
        <v>0</v>
      </c>
      <c r="BF296" s="7">
        <v>0</v>
      </c>
      <c r="BG296" s="59">
        <f t="shared" si="3096"/>
        <v>0</v>
      </c>
      <c r="BH296" s="58">
        <v>0</v>
      </c>
      <c r="BI296" s="7">
        <v>0</v>
      </c>
      <c r="BJ296" s="59">
        <f t="shared" si="3097"/>
        <v>0</v>
      </c>
      <c r="BK296" s="58">
        <v>0</v>
      </c>
      <c r="BL296" s="7">
        <v>0</v>
      </c>
      <c r="BM296" s="59">
        <f t="shared" si="3098"/>
        <v>0</v>
      </c>
      <c r="BN296" s="58">
        <v>0</v>
      </c>
      <c r="BO296" s="7">
        <v>0</v>
      </c>
      <c r="BP296" s="59">
        <f t="shared" si="3099"/>
        <v>0</v>
      </c>
      <c r="BQ296" s="58">
        <v>0</v>
      </c>
      <c r="BR296" s="7">
        <v>0</v>
      </c>
      <c r="BS296" s="59">
        <f t="shared" si="3100"/>
        <v>0</v>
      </c>
      <c r="BT296" s="58">
        <v>0</v>
      </c>
      <c r="BU296" s="7">
        <v>0</v>
      </c>
      <c r="BV296" s="59">
        <f t="shared" si="3101"/>
        <v>0</v>
      </c>
      <c r="BW296" s="58">
        <v>0</v>
      </c>
      <c r="BX296" s="7">
        <v>0</v>
      </c>
      <c r="BY296" s="59">
        <f t="shared" si="3102"/>
        <v>0</v>
      </c>
      <c r="BZ296" s="58">
        <v>0</v>
      </c>
      <c r="CA296" s="7">
        <v>0</v>
      </c>
      <c r="CB296" s="59">
        <f t="shared" si="3103"/>
        <v>0</v>
      </c>
      <c r="CC296" s="58">
        <v>0</v>
      </c>
      <c r="CD296" s="7">
        <v>0</v>
      </c>
      <c r="CE296" s="59">
        <f t="shared" si="3104"/>
        <v>0</v>
      </c>
      <c r="CF296" s="58">
        <v>0</v>
      </c>
      <c r="CG296" s="7">
        <v>0</v>
      </c>
      <c r="CH296" s="59">
        <f t="shared" si="3105"/>
        <v>0</v>
      </c>
      <c r="CI296" s="58">
        <v>0</v>
      </c>
      <c r="CJ296" s="7">
        <v>0</v>
      </c>
      <c r="CK296" s="59">
        <f t="shared" si="3106"/>
        <v>0</v>
      </c>
      <c r="CL296" s="58">
        <v>0</v>
      </c>
      <c r="CM296" s="7">
        <v>0</v>
      </c>
      <c r="CN296" s="59">
        <f t="shared" si="3107"/>
        <v>0</v>
      </c>
      <c r="CO296" s="58">
        <v>0</v>
      </c>
      <c r="CP296" s="7">
        <v>0</v>
      </c>
      <c r="CQ296" s="59">
        <f t="shared" si="3108"/>
        <v>0</v>
      </c>
      <c r="CR296" s="58">
        <v>0</v>
      </c>
      <c r="CS296" s="7">
        <v>0</v>
      </c>
      <c r="CT296" s="59">
        <f t="shared" si="3109"/>
        <v>0</v>
      </c>
      <c r="CU296" s="58">
        <v>0</v>
      </c>
      <c r="CV296" s="7">
        <v>0</v>
      </c>
      <c r="CW296" s="59">
        <f t="shared" si="3110"/>
        <v>0</v>
      </c>
      <c r="CX296" s="58">
        <v>0</v>
      </c>
      <c r="CY296" s="7">
        <v>0</v>
      </c>
      <c r="CZ296" s="59">
        <f t="shared" si="3111"/>
        <v>0</v>
      </c>
      <c r="DA296" s="58">
        <v>0</v>
      </c>
      <c r="DB296" s="7">
        <v>0</v>
      </c>
      <c r="DC296" s="59">
        <f t="shared" si="3112"/>
        <v>0</v>
      </c>
      <c r="DD296" s="58">
        <v>0</v>
      </c>
      <c r="DE296" s="7">
        <v>0</v>
      </c>
      <c r="DF296" s="59">
        <f t="shared" si="3113"/>
        <v>0</v>
      </c>
      <c r="DG296" s="58">
        <v>0</v>
      </c>
      <c r="DH296" s="7">
        <v>0</v>
      </c>
      <c r="DI296" s="59">
        <f t="shared" si="3114"/>
        <v>0</v>
      </c>
      <c r="DJ296" s="58">
        <v>0</v>
      </c>
      <c r="DK296" s="7">
        <v>0</v>
      </c>
      <c r="DL296" s="59">
        <f t="shared" si="3115"/>
        <v>0</v>
      </c>
      <c r="DM296" s="58">
        <v>0</v>
      </c>
      <c r="DN296" s="7">
        <v>0</v>
      </c>
      <c r="DO296" s="59">
        <f t="shared" si="3116"/>
        <v>0</v>
      </c>
      <c r="DP296" s="58">
        <v>0</v>
      </c>
      <c r="DQ296" s="7">
        <v>0</v>
      </c>
      <c r="DR296" s="59">
        <f t="shared" si="3117"/>
        <v>0</v>
      </c>
      <c r="DS296" s="58">
        <v>0</v>
      </c>
      <c r="DT296" s="7">
        <v>0</v>
      </c>
      <c r="DU296" s="59">
        <f t="shared" si="3118"/>
        <v>0</v>
      </c>
      <c r="DV296" s="58">
        <v>0</v>
      </c>
      <c r="DW296" s="7">
        <v>0</v>
      </c>
      <c r="DX296" s="59">
        <f t="shared" si="3119"/>
        <v>0</v>
      </c>
      <c r="DY296" s="58">
        <v>0</v>
      </c>
      <c r="DZ296" s="7">
        <v>0</v>
      </c>
      <c r="EA296" s="59">
        <f t="shared" si="3120"/>
        <v>0</v>
      </c>
      <c r="EB296" s="58">
        <v>0</v>
      </c>
      <c r="EC296" s="7">
        <v>0</v>
      </c>
      <c r="ED296" s="59">
        <f t="shared" si="3121"/>
        <v>0</v>
      </c>
      <c r="EE296" s="58">
        <v>0</v>
      </c>
      <c r="EF296" s="7">
        <v>0</v>
      </c>
      <c r="EG296" s="59">
        <f t="shared" si="3122"/>
        <v>0</v>
      </c>
      <c r="EH296" s="58">
        <v>0</v>
      </c>
      <c r="EI296" s="7">
        <v>0</v>
      </c>
      <c r="EJ296" s="59">
        <f t="shared" si="3123"/>
        <v>0</v>
      </c>
      <c r="EK296" s="58">
        <v>0</v>
      </c>
      <c r="EL296" s="7">
        <v>0</v>
      </c>
      <c r="EM296" s="59">
        <f t="shared" si="3124"/>
        <v>0</v>
      </c>
      <c r="EN296" s="58">
        <v>0</v>
      </c>
      <c r="EO296" s="7">
        <v>0</v>
      </c>
      <c r="EP296" s="59">
        <f t="shared" si="3125"/>
        <v>0</v>
      </c>
      <c r="EQ296" s="58">
        <v>0</v>
      </c>
      <c r="ER296" s="7">
        <v>0</v>
      </c>
      <c r="ES296" s="59">
        <f t="shared" si="3126"/>
        <v>0</v>
      </c>
      <c r="ET296" s="58">
        <v>0</v>
      </c>
      <c r="EU296" s="7">
        <v>0</v>
      </c>
      <c r="EV296" s="59">
        <f t="shared" si="3127"/>
        <v>0</v>
      </c>
      <c r="EW296" s="58">
        <v>0</v>
      </c>
      <c r="EX296" s="7">
        <v>0</v>
      </c>
      <c r="EY296" s="59">
        <f t="shared" si="3128"/>
        <v>0</v>
      </c>
      <c r="EZ296" s="58">
        <v>0</v>
      </c>
      <c r="FA296" s="7">
        <v>0</v>
      </c>
      <c r="FB296" s="59">
        <f t="shared" si="3129"/>
        <v>0</v>
      </c>
      <c r="FC296" s="58">
        <v>0</v>
      </c>
      <c r="FD296" s="7">
        <v>0</v>
      </c>
      <c r="FE296" s="59">
        <f t="shared" si="3130"/>
        <v>0</v>
      </c>
      <c r="FF296" s="58">
        <v>0</v>
      </c>
      <c r="FG296" s="7">
        <v>0</v>
      </c>
      <c r="FH296" s="59">
        <f t="shared" si="3131"/>
        <v>0</v>
      </c>
      <c r="FI296" s="58">
        <v>0</v>
      </c>
      <c r="FJ296" s="7">
        <v>0</v>
      </c>
      <c r="FK296" s="59">
        <f t="shared" si="3132"/>
        <v>0</v>
      </c>
      <c r="FL296" s="58">
        <v>0</v>
      </c>
      <c r="FM296" s="7">
        <v>0</v>
      </c>
      <c r="FN296" s="59">
        <f t="shared" si="3133"/>
        <v>0</v>
      </c>
      <c r="FO296" s="58">
        <v>0</v>
      </c>
      <c r="FP296" s="7">
        <v>0</v>
      </c>
      <c r="FQ296" s="59">
        <f t="shared" si="3134"/>
        <v>0</v>
      </c>
      <c r="FR296" s="58">
        <v>0</v>
      </c>
      <c r="FS296" s="7">
        <v>0</v>
      </c>
      <c r="FT296" s="59">
        <f t="shared" si="3135"/>
        <v>0</v>
      </c>
      <c r="FU296" s="58">
        <v>0</v>
      </c>
      <c r="FV296" s="7">
        <v>0</v>
      </c>
      <c r="FW296" s="59">
        <f t="shared" si="3136"/>
        <v>0</v>
      </c>
      <c r="FX296" s="58">
        <v>0</v>
      </c>
      <c r="FY296" s="7">
        <v>0</v>
      </c>
      <c r="FZ296" s="59">
        <f t="shared" si="3137"/>
        <v>0</v>
      </c>
      <c r="GA296" s="58">
        <v>0</v>
      </c>
      <c r="GB296" s="7">
        <v>0</v>
      </c>
      <c r="GC296" s="59">
        <f t="shared" si="3138"/>
        <v>0</v>
      </c>
      <c r="GD296" s="58">
        <v>0</v>
      </c>
      <c r="GE296" s="7">
        <v>0</v>
      </c>
      <c r="GF296" s="59">
        <f t="shared" si="3139"/>
        <v>0</v>
      </c>
      <c r="GG296" s="58">
        <v>0</v>
      </c>
      <c r="GH296" s="7">
        <v>0</v>
      </c>
      <c r="GI296" s="59">
        <f t="shared" si="3140"/>
        <v>0</v>
      </c>
      <c r="GJ296" s="58">
        <v>0</v>
      </c>
      <c r="GK296" s="7">
        <v>0</v>
      </c>
      <c r="GL296" s="59">
        <f t="shared" si="3141"/>
        <v>0</v>
      </c>
      <c r="GM296" s="58">
        <v>0</v>
      </c>
      <c r="GN296" s="7">
        <v>0</v>
      </c>
      <c r="GO296" s="59">
        <f t="shared" si="3142"/>
        <v>0</v>
      </c>
      <c r="GP296" s="58">
        <v>0</v>
      </c>
      <c r="GQ296" s="7">
        <v>0</v>
      </c>
      <c r="GR296" s="59">
        <f t="shared" si="3143"/>
        <v>0</v>
      </c>
      <c r="GS296" s="58">
        <v>0</v>
      </c>
      <c r="GT296" s="7">
        <v>0</v>
      </c>
      <c r="GU296" s="59">
        <f t="shared" si="3144"/>
        <v>0</v>
      </c>
      <c r="GV296" s="58">
        <v>0</v>
      </c>
      <c r="GW296" s="7">
        <v>0</v>
      </c>
      <c r="GX296" s="59">
        <f t="shared" si="3145"/>
        <v>0</v>
      </c>
      <c r="GY296" s="6">
        <f t="shared" si="2735"/>
        <v>0</v>
      </c>
      <c r="GZ296" s="83">
        <f t="shared" si="2736"/>
        <v>0</v>
      </c>
    </row>
    <row r="297" spans="1:208" x14ac:dyDescent="0.3">
      <c r="A297" s="55">
        <v>2026</v>
      </c>
      <c r="B297" s="51" t="s">
        <v>10</v>
      </c>
      <c r="C297" s="58">
        <v>0</v>
      </c>
      <c r="D297" s="7">
        <v>0</v>
      </c>
      <c r="E297" s="59">
        <f t="shared" si="3147"/>
        <v>0</v>
      </c>
      <c r="F297" s="58">
        <v>0</v>
      </c>
      <c r="G297" s="7">
        <v>0</v>
      </c>
      <c r="H297" s="59">
        <f t="shared" si="3079"/>
        <v>0</v>
      </c>
      <c r="I297" s="58">
        <v>0</v>
      </c>
      <c r="J297" s="7">
        <v>0</v>
      </c>
      <c r="K297" s="59">
        <f t="shared" si="3080"/>
        <v>0</v>
      </c>
      <c r="L297" s="58">
        <v>0</v>
      </c>
      <c r="M297" s="7">
        <v>0</v>
      </c>
      <c r="N297" s="59">
        <f t="shared" si="3081"/>
        <v>0</v>
      </c>
      <c r="O297" s="58">
        <v>0</v>
      </c>
      <c r="P297" s="7">
        <v>0</v>
      </c>
      <c r="Q297" s="59">
        <f t="shared" si="3082"/>
        <v>0</v>
      </c>
      <c r="R297" s="58">
        <v>0</v>
      </c>
      <c r="S297" s="7">
        <v>0</v>
      </c>
      <c r="T297" s="59">
        <f t="shared" si="3083"/>
        <v>0</v>
      </c>
      <c r="U297" s="58">
        <v>0</v>
      </c>
      <c r="V297" s="7">
        <v>0</v>
      </c>
      <c r="W297" s="59">
        <f t="shared" si="3084"/>
        <v>0</v>
      </c>
      <c r="X297" s="58">
        <v>0</v>
      </c>
      <c r="Y297" s="7">
        <v>0</v>
      </c>
      <c r="Z297" s="59">
        <f t="shared" si="3085"/>
        <v>0</v>
      </c>
      <c r="AA297" s="58">
        <v>0</v>
      </c>
      <c r="AB297" s="7">
        <v>0</v>
      </c>
      <c r="AC297" s="59">
        <f t="shared" si="3086"/>
        <v>0</v>
      </c>
      <c r="AD297" s="58">
        <v>0</v>
      </c>
      <c r="AE297" s="7">
        <v>0</v>
      </c>
      <c r="AF297" s="59">
        <f t="shared" si="3087"/>
        <v>0</v>
      </c>
      <c r="AG297" s="58">
        <v>0</v>
      </c>
      <c r="AH297" s="7">
        <v>0</v>
      </c>
      <c r="AI297" s="59">
        <f t="shared" si="3088"/>
        <v>0</v>
      </c>
      <c r="AJ297" s="58">
        <v>0</v>
      </c>
      <c r="AK297" s="7">
        <v>0</v>
      </c>
      <c r="AL297" s="59">
        <f t="shared" si="3089"/>
        <v>0</v>
      </c>
      <c r="AM297" s="58">
        <v>0</v>
      </c>
      <c r="AN297" s="7">
        <v>0</v>
      </c>
      <c r="AO297" s="59">
        <f t="shared" si="3090"/>
        <v>0</v>
      </c>
      <c r="AP297" s="58">
        <v>0</v>
      </c>
      <c r="AQ297" s="7">
        <v>0</v>
      </c>
      <c r="AR297" s="59">
        <f t="shared" si="3091"/>
        <v>0</v>
      </c>
      <c r="AS297" s="58">
        <v>0</v>
      </c>
      <c r="AT297" s="7">
        <v>0</v>
      </c>
      <c r="AU297" s="59">
        <f t="shared" si="3092"/>
        <v>0</v>
      </c>
      <c r="AV297" s="58">
        <v>0</v>
      </c>
      <c r="AW297" s="7">
        <v>0</v>
      </c>
      <c r="AX297" s="59">
        <f t="shared" si="3093"/>
        <v>0</v>
      </c>
      <c r="AY297" s="58">
        <v>0</v>
      </c>
      <c r="AZ297" s="7">
        <v>0</v>
      </c>
      <c r="BA297" s="59">
        <f t="shared" si="3094"/>
        <v>0</v>
      </c>
      <c r="BB297" s="58">
        <v>0</v>
      </c>
      <c r="BC297" s="7">
        <v>0</v>
      </c>
      <c r="BD297" s="59">
        <f t="shared" si="3095"/>
        <v>0</v>
      </c>
      <c r="BE297" s="58">
        <v>0</v>
      </c>
      <c r="BF297" s="7">
        <v>0</v>
      </c>
      <c r="BG297" s="59">
        <f t="shared" si="3096"/>
        <v>0</v>
      </c>
      <c r="BH297" s="58">
        <v>0</v>
      </c>
      <c r="BI297" s="7">
        <v>0</v>
      </c>
      <c r="BJ297" s="59">
        <f t="shared" si="3097"/>
        <v>0</v>
      </c>
      <c r="BK297" s="58">
        <v>0</v>
      </c>
      <c r="BL297" s="7">
        <v>0</v>
      </c>
      <c r="BM297" s="59">
        <f t="shared" si="3098"/>
        <v>0</v>
      </c>
      <c r="BN297" s="58">
        <v>0</v>
      </c>
      <c r="BO297" s="7">
        <v>0</v>
      </c>
      <c r="BP297" s="59">
        <f t="shared" si="3099"/>
        <v>0</v>
      </c>
      <c r="BQ297" s="58">
        <v>0</v>
      </c>
      <c r="BR297" s="7">
        <v>0</v>
      </c>
      <c r="BS297" s="59">
        <f t="shared" si="3100"/>
        <v>0</v>
      </c>
      <c r="BT297" s="58">
        <v>0</v>
      </c>
      <c r="BU297" s="7">
        <v>0</v>
      </c>
      <c r="BV297" s="59">
        <f t="shared" si="3101"/>
        <v>0</v>
      </c>
      <c r="BW297" s="58">
        <v>0</v>
      </c>
      <c r="BX297" s="7">
        <v>0</v>
      </c>
      <c r="BY297" s="59">
        <f t="shared" si="3102"/>
        <v>0</v>
      </c>
      <c r="BZ297" s="58">
        <v>0</v>
      </c>
      <c r="CA297" s="7">
        <v>0</v>
      </c>
      <c r="CB297" s="59">
        <f t="shared" si="3103"/>
        <v>0</v>
      </c>
      <c r="CC297" s="58">
        <v>0</v>
      </c>
      <c r="CD297" s="7">
        <v>0</v>
      </c>
      <c r="CE297" s="59">
        <f t="shared" si="3104"/>
        <v>0</v>
      </c>
      <c r="CF297" s="58">
        <v>0</v>
      </c>
      <c r="CG297" s="7">
        <v>0</v>
      </c>
      <c r="CH297" s="59">
        <f t="shared" si="3105"/>
        <v>0</v>
      </c>
      <c r="CI297" s="58">
        <v>0</v>
      </c>
      <c r="CJ297" s="7">
        <v>0</v>
      </c>
      <c r="CK297" s="59">
        <f t="shared" si="3106"/>
        <v>0</v>
      </c>
      <c r="CL297" s="58">
        <v>0</v>
      </c>
      <c r="CM297" s="7">
        <v>0</v>
      </c>
      <c r="CN297" s="59">
        <f t="shared" si="3107"/>
        <v>0</v>
      </c>
      <c r="CO297" s="58">
        <v>0</v>
      </c>
      <c r="CP297" s="7">
        <v>0</v>
      </c>
      <c r="CQ297" s="59">
        <f t="shared" si="3108"/>
        <v>0</v>
      </c>
      <c r="CR297" s="58">
        <v>0</v>
      </c>
      <c r="CS297" s="7">
        <v>0</v>
      </c>
      <c r="CT297" s="59">
        <f t="shared" si="3109"/>
        <v>0</v>
      </c>
      <c r="CU297" s="58">
        <v>0</v>
      </c>
      <c r="CV297" s="7">
        <v>0</v>
      </c>
      <c r="CW297" s="59">
        <f t="shared" si="3110"/>
        <v>0</v>
      </c>
      <c r="CX297" s="58">
        <v>0</v>
      </c>
      <c r="CY297" s="7">
        <v>0</v>
      </c>
      <c r="CZ297" s="59">
        <f t="shared" si="3111"/>
        <v>0</v>
      </c>
      <c r="DA297" s="58">
        <v>0</v>
      </c>
      <c r="DB297" s="7">
        <v>0</v>
      </c>
      <c r="DC297" s="59">
        <f t="shared" si="3112"/>
        <v>0</v>
      </c>
      <c r="DD297" s="58">
        <v>0</v>
      </c>
      <c r="DE297" s="7">
        <v>0</v>
      </c>
      <c r="DF297" s="59">
        <f t="shared" si="3113"/>
        <v>0</v>
      </c>
      <c r="DG297" s="58">
        <v>0</v>
      </c>
      <c r="DH297" s="7">
        <v>0</v>
      </c>
      <c r="DI297" s="59">
        <f t="shared" si="3114"/>
        <v>0</v>
      </c>
      <c r="DJ297" s="58">
        <v>0</v>
      </c>
      <c r="DK297" s="7">
        <v>0</v>
      </c>
      <c r="DL297" s="59">
        <f t="shared" si="3115"/>
        <v>0</v>
      </c>
      <c r="DM297" s="58">
        <v>0</v>
      </c>
      <c r="DN297" s="7">
        <v>0</v>
      </c>
      <c r="DO297" s="59">
        <f t="shared" si="3116"/>
        <v>0</v>
      </c>
      <c r="DP297" s="58">
        <v>0</v>
      </c>
      <c r="DQ297" s="7">
        <v>0</v>
      </c>
      <c r="DR297" s="59">
        <f t="shared" si="3117"/>
        <v>0</v>
      </c>
      <c r="DS297" s="58">
        <v>0</v>
      </c>
      <c r="DT297" s="7">
        <v>0</v>
      </c>
      <c r="DU297" s="59">
        <f t="shared" si="3118"/>
        <v>0</v>
      </c>
      <c r="DV297" s="58">
        <v>0</v>
      </c>
      <c r="DW297" s="7">
        <v>0</v>
      </c>
      <c r="DX297" s="59">
        <f t="shared" si="3119"/>
        <v>0</v>
      </c>
      <c r="DY297" s="58">
        <v>0</v>
      </c>
      <c r="DZ297" s="7">
        <v>0</v>
      </c>
      <c r="EA297" s="59">
        <f t="shared" si="3120"/>
        <v>0</v>
      </c>
      <c r="EB297" s="58">
        <v>0</v>
      </c>
      <c r="EC297" s="7">
        <v>0</v>
      </c>
      <c r="ED297" s="59">
        <f t="shared" si="3121"/>
        <v>0</v>
      </c>
      <c r="EE297" s="58">
        <v>0</v>
      </c>
      <c r="EF297" s="7">
        <v>0</v>
      </c>
      <c r="EG297" s="59">
        <f t="shared" si="3122"/>
        <v>0</v>
      </c>
      <c r="EH297" s="58">
        <v>0</v>
      </c>
      <c r="EI297" s="7">
        <v>0</v>
      </c>
      <c r="EJ297" s="59">
        <f t="shared" si="3123"/>
        <v>0</v>
      </c>
      <c r="EK297" s="58">
        <v>0</v>
      </c>
      <c r="EL297" s="7">
        <v>0</v>
      </c>
      <c r="EM297" s="59">
        <f t="shared" si="3124"/>
        <v>0</v>
      </c>
      <c r="EN297" s="58">
        <v>0</v>
      </c>
      <c r="EO297" s="7">
        <v>0</v>
      </c>
      <c r="EP297" s="59">
        <f t="shared" si="3125"/>
        <v>0</v>
      </c>
      <c r="EQ297" s="58">
        <v>0</v>
      </c>
      <c r="ER297" s="7">
        <v>0</v>
      </c>
      <c r="ES297" s="59">
        <f t="shared" si="3126"/>
        <v>0</v>
      </c>
      <c r="ET297" s="58">
        <v>0</v>
      </c>
      <c r="EU297" s="7">
        <v>0</v>
      </c>
      <c r="EV297" s="59">
        <f t="shared" si="3127"/>
        <v>0</v>
      </c>
      <c r="EW297" s="58">
        <v>0</v>
      </c>
      <c r="EX297" s="7">
        <v>0</v>
      </c>
      <c r="EY297" s="59">
        <f t="shared" si="3128"/>
        <v>0</v>
      </c>
      <c r="EZ297" s="58">
        <v>0</v>
      </c>
      <c r="FA297" s="7">
        <v>0</v>
      </c>
      <c r="FB297" s="59">
        <f t="shared" si="3129"/>
        <v>0</v>
      </c>
      <c r="FC297" s="58">
        <v>0</v>
      </c>
      <c r="FD297" s="7">
        <v>0</v>
      </c>
      <c r="FE297" s="59">
        <f t="shared" si="3130"/>
        <v>0</v>
      </c>
      <c r="FF297" s="58">
        <v>0</v>
      </c>
      <c r="FG297" s="7">
        <v>0</v>
      </c>
      <c r="FH297" s="59">
        <f t="shared" si="3131"/>
        <v>0</v>
      </c>
      <c r="FI297" s="58">
        <v>0</v>
      </c>
      <c r="FJ297" s="7">
        <v>0</v>
      </c>
      <c r="FK297" s="59">
        <f t="shared" si="3132"/>
        <v>0</v>
      </c>
      <c r="FL297" s="58">
        <v>0</v>
      </c>
      <c r="FM297" s="7">
        <v>0</v>
      </c>
      <c r="FN297" s="59">
        <f t="shared" si="3133"/>
        <v>0</v>
      </c>
      <c r="FO297" s="58">
        <v>0</v>
      </c>
      <c r="FP297" s="7">
        <v>0</v>
      </c>
      <c r="FQ297" s="59">
        <f t="shared" si="3134"/>
        <v>0</v>
      </c>
      <c r="FR297" s="58">
        <v>0</v>
      </c>
      <c r="FS297" s="7">
        <v>0</v>
      </c>
      <c r="FT297" s="59">
        <f t="shared" si="3135"/>
        <v>0</v>
      </c>
      <c r="FU297" s="58">
        <v>0</v>
      </c>
      <c r="FV297" s="7">
        <v>0</v>
      </c>
      <c r="FW297" s="59">
        <f t="shared" si="3136"/>
        <v>0</v>
      </c>
      <c r="FX297" s="58">
        <v>0</v>
      </c>
      <c r="FY297" s="7">
        <v>0</v>
      </c>
      <c r="FZ297" s="59">
        <f t="shared" si="3137"/>
        <v>0</v>
      </c>
      <c r="GA297" s="58">
        <v>0</v>
      </c>
      <c r="GB297" s="7">
        <v>0</v>
      </c>
      <c r="GC297" s="59">
        <f t="shared" si="3138"/>
        <v>0</v>
      </c>
      <c r="GD297" s="58">
        <v>0</v>
      </c>
      <c r="GE297" s="7">
        <v>0</v>
      </c>
      <c r="GF297" s="59">
        <f t="shared" si="3139"/>
        <v>0</v>
      </c>
      <c r="GG297" s="58">
        <v>0</v>
      </c>
      <c r="GH297" s="7">
        <v>0</v>
      </c>
      <c r="GI297" s="59">
        <f t="shared" si="3140"/>
        <v>0</v>
      </c>
      <c r="GJ297" s="58">
        <v>0</v>
      </c>
      <c r="GK297" s="7">
        <v>0</v>
      </c>
      <c r="GL297" s="59">
        <f t="shared" si="3141"/>
        <v>0</v>
      </c>
      <c r="GM297" s="58">
        <v>0</v>
      </c>
      <c r="GN297" s="7">
        <v>0</v>
      </c>
      <c r="GO297" s="59">
        <f t="shared" si="3142"/>
        <v>0</v>
      </c>
      <c r="GP297" s="58">
        <v>0</v>
      </c>
      <c r="GQ297" s="7">
        <v>0</v>
      </c>
      <c r="GR297" s="59">
        <f t="shared" si="3143"/>
        <v>0</v>
      </c>
      <c r="GS297" s="58">
        <v>0</v>
      </c>
      <c r="GT297" s="7">
        <v>0</v>
      </c>
      <c r="GU297" s="59">
        <f t="shared" si="3144"/>
        <v>0</v>
      </c>
      <c r="GV297" s="58">
        <v>0</v>
      </c>
      <c r="GW297" s="7">
        <v>0</v>
      </c>
      <c r="GX297" s="59">
        <f t="shared" si="3145"/>
        <v>0</v>
      </c>
      <c r="GY297" s="6">
        <f t="shared" si="2735"/>
        <v>0</v>
      </c>
      <c r="GZ297" s="83">
        <f t="shared" si="2736"/>
        <v>0</v>
      </c>
    </row>
    <row r="298" spans="1:208" x14ac:dyDescent="0.3">
      <c r="A298" s="55">
        <v>2026</v>
      </c>
      <c r="B298" s="51" t="s">
        <v>11</v>
      </c>
      <c r="C298" s="58">
        <v>0</v>
      </c>
      <c r="D298" s="7">
        <v>0</v>
      </c>
      <c r="E298" s="59">
        <f t="shared" si="3147"/>
        <v>0</v>
      </c>
      <c r="F298" s="58">
        <v>0</v>
      </c>
      <c r="G298" s="7">
        <v>0</v>
      </c>
      <c r="H298" s="59">
        <f t="shared" si="3079"/>
        <v>0</v>
      </c>
      <c r="I298" s="58">
        <v>0</v>
      </c>
      <c r="J298" s="7">
        <v>0</v>
      </c>
      <c r="K298" s="59">
        <f t="shared" si="3080"/>
        <v>0</v>
      </c>
      <c r="L298" s="58">
        <v>0</v>
      </c>
      <c r="M298" s="7">
        <v>0</v>
      </c>
      <c r="N298" s="59">
        <f t="shared" si="3081"/>
        <v>0</v>
      </c>
      <c r="O298" s="58">
        <v>0</v>
      </c>
      <c r="P298" s="7">
        <v>0</v>
      </c>
      <c r="Q298" s="59">
        <f t="shared" si="3082"/>
        <v>0</v>
      </c>
      <c r="R298" s="58">
        <v>0</v>
      </c>
      <c r="S298" s="7">
        <v>0</v>
      </c>
      <c r="T298" s="59">
        <f t="shared" si="3083"/>
        <v>0</v>
      </c>
      <c r="U298" s="58">
        <v>0</v>
      </c>
      <c r="V298" s="7">
        <v>0</v>
      </c>
      <c r="W298" s="59">
        <f t="shared" si="3084"/>
        <v>0</v>
      </c>
      <c r="X298" s="58">
        <v>0</v>
      </c>
      <c r="Y298" s="7">
        <v>0</v>
      </c>
      <c r="Z298" s="59">
        <f t="shared" si="3085"/>
        <v>0</v>
      </c>
      <c r="AA298" s="58">
        <v>0</v>
      </c>
      <c r="AB298" s="7">
        <v>0</v>
      </c>
      <c r="AC298" s="59">
        <f t="shared" si="3086"/>
        <v>0</v>
      </c>
      <c r="AD298" s="58">
        <v>0</v>
      </c>
      <c r="AE298" s="7">
        <v>0</v>
      </c>
      <c r="AF298" s="59">
        <f t="shared" si="3087"/>
        <v>0</v>
      </c>
      <c r="AG298" s="58">
        <v>0</v>
      </c>
      <c r="AH298" s="7">
        <v>0</v>
      </c>
      <c r="AI298" s="59">
        <f t="shared" si="3088"/>
        <v>0</v>
      </c>
      <c r="AJ298" s="58">
        <v>0</v>
      </c>
      <c r="AK298" s="7">
        <v>0</v>
      </c>
      <c r="AL298" s="59">
        <f t="shared" si="3089"/>
        <v>0</v>
      </c>
      <c r="AM298" s="58">
        <v>0</v>
      </c>
      <c r="AN298" s="7">
        <v>0</v>
      </c>
      <c r="AO298" s="59">
        <f t="shared" si="3090"/>
        <v>0</v>
      </c>
      <c r="AP298" s="58">
        <v>0</v>
      </c>
      <c r="AQ298" s="7">
        <v>0</v>
      </c>
      <c r="AR298" s="59">
        <f t="shared" si="3091"/>
        <v>0</v>
      </c>
      <c r="AS298" s="58">
        <v>0</v>
      </c>
      <c r="AT298" s="7">
        <v>0</v>
      </c>
      <c r="AU298" s="59">
        <f t="shared" si="3092"/>
        <v>0</v>
      </c>
      <c r="AV298" s="58">
        <v>0</v>
      </c>
      <c r="AW298" s="7">
        <v>0</v>
      </c>
      <c r="AX298" s="59">
        <f t="shared" si="3093"/>
        <v>0</v>
      </c>
      <c r="AY298" s="58">
        <v>0</v>
      </c>
      <c r="AZ298" s="7">
        <v>0</v>
      </c>
      <c r="BA298" s="59">
        <f t="shared" si="3094"/>
        <v>0</v>
      </c>
      <c r="BB298" s="58">
        <v>0</v>
      </c>
      <c r="BC298" s="7">
        <v>0</v>
      </c>
      <c r="BD298" s="59">
        <f t="shared" si="3095"/>
        <v>0</v>
      </c>
      <c r="BE298" s="58">
        <v>0</v>
      </c>
      <c r="BF298" s="7">
        <v>0</v>
      </c>
      <c r="BG298" s="59">
        <f t="shared" si="3096"/>
        <v>0</v>
      </c>
      <c r="BH298" s="58">
        <v>0</v>
      </c>
      <c r="BI298" s="7">
        <v>0</v>
      </c>
      <c r="BJ298" s="59">
        <f t="shared" si="3097"/>
        <v>0</v>
      </c>
      <c r="BK298" s="58">
        <v>0</v>
      </c>
      <c r="BL298" s="7">
        <v>0</v>
      </c>
      <c r="BM298" s="59">
        <f t="shared" si="3098"/>
        <v>0</v>
      </c>
      <c r="BN298" s="58">
        <v>0</v>
      </c>
      <c r="BO298" s="7">
        <v>0</v>
      </c>
      <c r="BP298" s="59">
        <f t="shared" si="3099"/>
        <v>0</v>
      </c>
      <c r="BQ298" s="58">
        <v>0</v>
      </c>
      <c r="BR298" s="7">
        <v>0</v>
      </c>
      <c r="BS298" s="59">
        <f t="shared" si="3100"/>
        <v>0</v>
      </c>
      <c r="BT298" s="58">
        <v>0</v>
      </c>
      <c r="BU298" s="7">
        <v>0</v>
      </c>
      <c r="BV298" s="59">
        <f t="shared" si="3101"/>
        <v>0</v>
      </c>
      <c r="BW298" s="58">
        <v>0</v>
      </c>
      <c r="BX298" s="7">
        <v>0</v>
      </c>
      <c r="BY298" s="59">
        <f t="shared" si="3102"/>
        <v>0</v>
      </c>
      <c r="BZ298" s="58">
        <v>0</v>
      </c>
      <c r="CA298" s="7">
        <v>0</v>
      </c>
      <c r="CB298" s="59">
        <f t="shared" si="3103"/>
        <v>0</v>
      </c>
      <c r="CC298" s="58">
        <v>0</v>
      </c>
      <c r="CD298" s="7">
        <v>0</v>
      </c>
      <c r="CE298" s="59">
        <f t="shared" si="3104"/>
        <v>0</v>
      </c>
      <c r="CF298" s="58">
        <v>0</v>
      </c>
      <c r="CG298" s="7">
        <v>0</v>
      </c>
      <c r="CH298" s="59">
        <f t="shared" si="3105"/>
        <v>0</v>
      </c>
      <c r="CI298" s="58">
        <v>0</v>
      </c>
      <c r="CJ298" s="7">
        <v>0</v>
      </c>
      <c r="CK298" s="59">
        <f t="shared" si="3106"/>
        <v>0</v>
      </c>
      <c r="CL298" s="58">
        <v>0</v>
      </c>
      <c r="CM298" s="7">
        <v>0</v>
      </c>
      <c r="CN298" s="59">
        <f t="shared" si="3107"/>
        <v>0</v>
      </c>
      <c r="CO298" s="58">
        <v>0</v>
      </c>
      <c r="CP298" s="7">
        <v>0</v>
      </c>
      <c r="CQ298" s="59">
        <f t="shared" si="3108"/>
        <v>0</v>
      </c>
      <c r="CR298" s="58">
        <v>0</v>
      </c>
      <c r="CS298" s="7">
        <v>0</v>
      </c>
      <c r="CT298" s="59">
        <f t="shared" si="3109"/>
        <v>0</v>
      </c>
      <c r="CU298" s="58">
        <v>0</v>
      </c>
      <c r="CV298" s="7">
        <v>0</v>
      </c>
      <c r="CW298" s="59">
        <f t="shared" si="3110"/>
        <v>0</v>
      </c>
      <c r="CX298" s="58">
        <v>0</v>
      </c>
      <c r="CY298" s="7">
        <v>0</v>
      </c>
      <c r="CZ298" s="59">
        <f t="shared" si="3111"/>
        <v>0</v>
      </c>
      <c r="DA298" s="58">
        <v>0</v>
      </c>
      <c r="DB298" s="7">
        <v>0</v>
      </c>
      <c r="DC298" s="59">
        <f t="shared" si="3112"/>
        <v>0</v>
      </c>
      <c r="DD298" s="58">
        <v>0</v>
      </c>
      <c r="DE298" s="7">
        <v>0</v>
      </c>
      <c r="DF298" s="59">
        <f t="shared" si="3113"/>
        <v>0</v>
      </c>
      <c r="DG298" s="58">
        <v>0</v>
      </c>
      <c r="DH298" s="7">
        <v>0</v>
      </c>
      <c r="DI298" s="59">
        <f t="shared" si="3114"/>
        <v>0</v>
      </c>
      <c r="DJ298" s="58">
        <v>0</v>
      </c>
      <c r="DK298" s="7">
        <v>0</v>
      </c>
      <c r="DL298" s="59">
        <f t="shared" si="3115"/>
        <v>0</v>
      </c>
      <c r="DM298" s="58">
        <v>0</v>
      </c>
      <c r="DN298" s="7">
        <v>0</v>
      </c>
      <c r="DO298" s="59">
        <f t="shared" si="3116"/>
        <v>0</v>
      </c>
      <c r="DP298" s="58">
        <v>0</v>
      </c>
      <c r="DQ298" s="7">
        <v>0</v>
      </c>
      <c r="DR298" s="59">
        <f t="shared" si="3117"/>
        <v>0</v>
      </c>
      <c r="DS298" s="58">
        <v>0</v>
      </c>
      <c r="DT298" s="7">
        <v>0</v>
      </c>
      <c r="DU298" s="59">
        <f t="shared" si="3118"/>
        <v>0</v>
      </c>
      <c r="DV298" s="58">
        <v>0</v>
      </c>
      <c r="DW298" s="7">
        <v>0</v>
      </c>
      <c r="DX298" s="59">
        <f t="shared" si="3119"/>
        <v>0</v>
      </c>
      <c r="DY298" s="58">
        <v>0</v>
      </c>
      <c r="DZ298" s="7">
        <v>0</v>
      </c>
      <c r="EA298" s="59">
        <f t="shared" si="3120"/>
        <v>0</v>
      </c>
      <c r="EB298" s="58">
        <v>0</v>
      </c>
      <c r="EC298" s="7">
        <v>0</v>
      </c>
      <c r="ED298" s="59">
        <f t="shared" si="3121"/>
        <v>0</v>
      </c>
      <c r="EE298" s="58">
        <v>0</v>
      </c>
      <c r="EF298" s="7">
        <v>0</v>
      </c>
      <c r="EG298" s="59">
        <f t="shared" si="3122"/>
        <v>0</v>
      </c>
      <c r="EH298" s="58">
        <v>0</v>
      </c>
      <c r="EI298" s="7">
        <v>0</v>
      </c>
      <c r="EJ298" s="59">
        <f t="shared" si="3123"/>
        <v>0</v>
      </c>
      <c r="EK298" s="58">
        <v>0</v>
      </c>
      <c r="EL298" s="7">
        <v>0</v>
      </c>
      <c r="EM298" s="59">
        <f t="shared" si="3124"/>
        <v>0</v>
      </c>
      <c r="EN298" s="58">
        <v>0</v>
      </c>
      <c r="EO298" s="7">
        <v>0</v>
      </c>
      <c r="EP298" s="59">
        <f t="shared" si="3125"/>
        <v>0</v>
      </c>
      <c r="EQ298" s="58">
        <v>0</v>
      </c>
      <c r="ER298" s="7">
        <v>0</v>
      </c>
      <c r="ES298" s="59">
        <f t="shared" si="3126"/>
        <v>0</v>
      </c>
      <c r="ET298" s="58">
        <v>0</v>
      </c>
      <c r="EU298" s="7">
        <v>0</v>
      </c>
      <c r="EV298" s="59">
        <f t="shared" si="3127"/>
        <v>0</v>
      </c>
      <c r="EW298" s="58">
        <v>0</v>
      </c>
      <c r="EX298" s="7">
        <v>0</v>
      </c>
      <c r="EY298" s="59">
        <f t="shared" si="3128"/>
        <v>0</v>
      </c>
      <c r="EZ298" s="58">
        <v>0</v>
      </c>
      <c r="FA298" s="7">
        <v>0</v>
      </c>
      <c r="FB298" s="59">
        <f t="shared" si="3129"/>
        <v>0</v>
      </c>
      <c r="FC298" s="58">
        <v>0</v>
      </c>
      <c r="FD298" s="7">
        <v>0</v>
      </c>
      <c r="FE298" s="59">
        <f t="shared" si="3130"/>
        <v>0</v>
      </c>
      <c r="FF298" s="58">
        <v>0</v>
      </c>
      <c r="FG298" s="7">
        <v>0</v>
      </c>
      <c r="FH298" s="59">
        <f t="shared" si="3131"/>
        <v>0</v>
      </c>
      <c r="FI298" s="58">
        <v>0</v>
      </c>
      <c r="FJ298" s="7">
        <v>0</v>
      </c>
      <c r="FK298" s="59">
        <f t="shared" si="3132"/>
        <v>0</v>
      </c>
      <c r="FL298" s="58">
        <v>0</v>
      </c>
      <c r="FM298" s="7">
        <v>0</v>
      </c>
      <c r="FN298" s="59">
        <f t="shared" si="3133"/>
        <v>0</v>
      </c>
      <c r="FO298" s="58">
        <v>0</v>
      </c>
      <c r="FP298" s="7">
        <v>0</v>
      </c>
      <c r="FQ298" s="59">
        <f t="shared" si="3134"/>
        <v>0</v>
      </c>
      <c r="FR298" s="58">
        <v>0</v>
      </c>
      <c r="FS298" s="7">
        <v>0</v>
      </c>
      <c r="FT298" s="59">
        <f t="shared" si="3135"/>
        <v>0</v>
      </c>
      <c r="FU298" s="58">
        <v>0</v>
      </c>
      <c r="FV298" s="7">
        <v>0</v>
      </c>
      <c r="FW298" s="59">
        <f t="shared" si="3136"/>
        <v>0</v>
      </c>
      <c r="FX298" s="58">
        <v>0</v>
      </c>
      <c r="FY298" s="7">
        <v>0</v>
      </c>
      <c r="FZ298" s="59">
        <f t="shared" si="3137"/>
        <v>0</v>
      </c>
      <c r="GA298" s="58">
        <v>0</v>
      </c>
      <c r="GB298" s="7">
        <v>0</v>
      </c>
      <c r="GC298" s="59">
        <f t="shared" si="3138"/>
        <v>0</v>
      </c>
      <c r="GD298" s="58">
        <v>0</v>
      </c>
      <c r="GE298" s="7">
        <v>0</v>
      </c>
      <c r="GF298" s="59">
        <f t="shared" si="3139"/>
        <v>0</v>
      </c>
      <c r="GG298" s="58">
        <v>0</v>
      </c>
      <c r="GH298" s="7">
        <v>0</v>
      </c>
      <c r="GI298" s="59">
        <f t="shared" si="3140"/>
        <v>0</v>
      </c>
      <c r="GJ298" s="58">
        <v>0</v>
      </c>
      <c r="GK298" s="7">
        <v>0</v>
      </c>
      <c r="GL298" s="59">
        <f t="shared" si="3141"/>
        <v>0</v>
      </c>
      <c r="GM298" s="58">
        <v>0</v>
      </c>
      <c r="GN298" s="7">
        <v>0</v>
      </c>
      <c r="GO298" s="59">
        <f t="shared" si="3142"/>
        <v>0</v>
      </c>
      <c r="GP298" s="58">
        <v>0</v>
      </c>
      <c r="GQ298" s="7">
        <v>0</v>
      </c>
      <c r="GR298" s="59">
        <f t="shared" si="3143"/>
        <v>0</v>
      </c>
      <c r="GS298" s="58">
        <v>0</v>
      </c>
      <c r="GT298" s="7">
        <v>0</v>
      </c>
      <c r="GU298" s="59">
        <f t="shared" si="3144"/>
        <v>0</v>
      </c>
      <c r="GV298" s="58">
        <v>0</v>
      </c>
      <c r="GW298" s="7">
        <v>0</v>
      </c>
      <c r="GX298" s="59">
        <f t="shared" si="3145"/>
        <v>0</v>
      </c>
      <c r="GY298" s="6">
        <f t="shared" ref="GY293:GY304" si="3148">SUMIF($C$5:$GX$5,"Ton",C298:GX298)</f>
        <v>0</v>
      </c>
      <c r="GZ298" s="83">
        <f t="shared" ref="GZ293:GZ304" si="3149">SUMIF($C$5:$GX$5,"F*",C298:GX298)</f>
        <v>0</v>
      </c>
    </row>
    <row r="299" spans="1:208" x14ac:dyDescent="0.3">
      <c r="A299" s="55">
        <v>2026</v>
      </c>
      <c r="B299" s="51" t="s">
        <v>12</v>
      </c>
      <c r="C299" s="58">
        <v>0</v>
      </c>
      <c r="D299" s="7">
        <v>0</v>
      </c>
      <c r="E299" s="59">
        <f t="shared" si="3147"/>
        <v>0</v>
      </c>
      <c r="F299" s="58">
        <v>0</v>
      </c>
      <c r="G299" s="7">
        <v>0</v>
      </c>
      <c r="H299" s="59">
        <f t="shared" si="3079"/>
        <v>0</v>
      </c>
      <c r="I299" s="58">
        <v>0</v>
      </c>
      <c r="J299" s="7">
        <v>0</v>
      </c>
      <c r="K299" s="59">
        <f t="shared" si="3080"/>
        <v>0</v>
      </c>
      <c r="L299" s="58">
        <v>0</v>
      </c>
      <c r="M299" s="7">
        <v>0</v>
      </c>
      <c r="N299" s="59">
        <f t="shared" si="3081"/>
        <v>0</v>
      </c>
      <c r="O299" s="58">
        <v>0</v>
      </c>
      <c r="P299" s="7">
        <v>0</v>
      </c>
      <c r="Q299" s="59">
        <f t="shared" si="3082"/>
        <v>0</v>
      </c>
      <c r="R299" s="58">
        <v>0</v>
      </c>
      <c r="S299" s="7">
        <v>0</v>
      </c>
      <c r="T299" s="59">
        <f t="shared" si="3083"/>
        <v>0</v>
      </c>
      <c r="U299" s="58">
        <v>0</v>
      </c>
      <c r="V299" s="7">
        <v>0</v>
      </c>
      <c r="W299" s="59">
        <f t="shared" si="3084"/>
        <v>0</v>
      </c>
      <c r="X299" s="58">
        <v>0</v>
      </c>
      <c r="Y299" s="7">
        <v>0</v>
      </c>
      <c r="Z299" s="59">
        <f t="shared" si="3085"/>
        <v>0</v>
      </c>
      <c r="AA299" s="58">
        <v>0</v>
      </c>
      <c r="AB299" s="7">
        <v>0</v>
      </c>
      <c r="AC299" s="59">
        <f t="shared" si="3086"/>
        <v>0</v>
      </c>
      <c r="AD299" s="58">
        <v>0</v>
      </c>
      <c r="AE299" s="7">
        <v>0</v>
      </c>
      <c r="AF299" s="59">
        <f t="shared" si="3087"/>
        <v>0</v>
      </c>
      <c r="AG299" s="58">
        <v>0</v>
      </c>
      <c r="AH299" s="7">
        <v>0</v>
      </c>
      <c r="AI299" s="59">
        <f t="shared" si="3088"/>
        <v>0</v>
      </c>
      <c r="AJ299" s="58">
        <v>0</v>
      </c>
      <c r="AK299" s="7">
        <v>0</v>
      </c>
      <c r="AL299" s="59">
        <f t="shared" si="3089"/>
        <v>0</v>
      </c>
      <c r="AM299" s="58">
        <v>0</v>
      </c>
      <c r="AN299" s="7">
        <v>0</v>
      </c>
      <c r="AO299" s="59">
        <f t="shared" si="3090"/>
        <v>0</v>
      </c>
      <c r="AP299" s="58">
        <v>0</v>
      </c>
      <c r="AQ299" s="7">
        <v>0</v>
      </c>
      <c r="AR299" s="59">
        <f t="shared" si="3091"/>
        <v>0</v>
      </c>
      <c r="AS299" s="58">
        <v>0</v>
      </c>
      <c r="AT299" s="7">
        <v>0</v>
      </c>
      <c r="AU299" s="59">
        <f t="shared" si="3092"/>
        <v>0</v>
      </c>
      <c r="AV299" s="58">
        <v>0</v>
      </c>
      <c r="AW299" s="7">
        <v>0</v>
      </c>
      <c r="AX299" s="59">
        <f t="shared" si="3093"/>
        <v>0</v>
      </c>
      <c r="AY299" s="58">
        <v>0</v>
      </c>
      <c r="AZ299" s="7">
        <v>0</v>
      </c>
      <c r="BA299" s="59">
        <f t="shared" si="3094"/>
        <v>0</v>
      </c>
      <c r="BB299" s="58">
        <v>0</v>
      </c>
      <c r="BC299" s="7">
        <v>0</v>
      </c>
      <c r="BD299" s="59">
        <f t="shared" si="3095"/>
        <v>0</v>
      </c>
      <c r="BE299" s="58">
        <v>0</v>
      </c>
      <c r="BF299" s="7">
        <v>0</v>
      </c>
      <c r="BG299" s="59">
        <f t="shared" si="3096"/>
        <v>0</v>
      </c>
      <c r="BH299" s="58">
        <v>0</v>
      </c>
      <c r="BI299" s="7">
        <v>0</v>
      </c>
      <c r="BJ299" s="59">
        <f t="shared" si="3097"/>
        <v>0</v>
      </c>
      <c r="BK299" s="58">
        <v>0</v>
      </c>
      <c r="BL299" s="7">
        <v>0</v>
      </c>
      <c r="BM299" s="59">
        <f t="shared" si="3098"/>
        <v>0</v>
      </c>
      <c r="BN299" s="58">
        <v>0</v>
      </c>
      <c r="BO299" s="7">
        <v>0</v>
      </c>
      <c r="BP299" s="59">
        <f t="shared" si="3099"/>
        <v>0</v>
      </c>
      <c r="BQ299" s="58">
        <v>0</v>
      </c>
      <c r="BR299" s="7">
        <v>0</v>
      </c>
      <c r="BS299" s="59">
        <f t="shared" si="3100"/>
        <v>0</v>
      </c>
      <c r="BT299" s="58">
        <v>0</v>
      </c>
      <c r="BU299" s="7">
        <v>0</v>
      </c>
      <c r="BV299" s="59">
        <f t="shared" si="3101"/>
        <v>0</v>
      </c>
      <c r="BW299" s="58">
        <v>0</v>
      </c>
      <c r="BX299" s="7">
        <v>0</v>
      </c>
      <c r="BY299" s="59">
        <f t="shared" si="3102"/>
        <v>0</v>
      </c>
      <c r="BZ299" s="58">
        <v>0</v>
      </c>
      <c r="CA299" s="7">
        <v>0</v>
      </c>
      <c r="CB299" s="59">
        <f t="shared" si="3103"/>
        <v>0</v>
      </c>
      <c r="CC299" s="58">
        <v>0</v>
      </c>
      <c r="CD299" s="7">
        <v>0</v>
      </c>
      <c r="CE299" s="59">
        <f t="shared" si="3104"/>
        <v>0</v>
      </c>
      <c r="CF299" s="58">
        <v>0</v>
      </c>
      <c r="CG299" s="7">
        <v>0</v>
      </c>
      <c r="CH299" s="59">
        <f t="shared" si="3105"/>
        <v>0</v>
      </c>
      <c r="CI299" s="58">
        <v>0</v>
      </c>
      <c r="CJ299" s="7">
        <v>0</v>
      </c>
      <c r="CK299" s="59">
        <f t="shared" si="3106"/>
        <v>0</v>
      </c>
      <c r="CL299" s="58">
        <v>0</v>
      </c>
      <c r="CM299" s="7">
        <v>0</v>
      </c>
      <c r="CN299" s="59">
        <f t="shared" si="3107"/>
        <v>0</v>
      </c>
      <c r="CO299" s="58">
        <v>0</v>
      </c>
      <c r="CP299" s="7">
        <v>0</v>
      </c>
      <c r="CQ299" s="59">
        <f t="shared" si="3108"/>
        <v>0</v>
      </c>
      <c r="CR299" s="58">
        <v>0</v>
      </c>
      <c r="CS299" s="7">
        <v>0</v>
      </c>
      <c r="CT299" s="59">
        <f t="shared" si="3109"/>
        <v>0</v>
      </c>
      <c r="CU299" s="58">
        <v>0</v>
      </c>
      <c r="CV299" s="7">
        <v>0</v>
      </c>
      <c r="CW299" s="59">
        <f t="shared" si="3110"/>
        <v>0</v>
      </c>
      <c r="CX299" s="58">
        <v>0</v>
      </c>
      <c r="CY299" s="7">
        <v>0</v>
      </c>
      <c r="CZ299" s="59">
        <f t="shared" si="3111"/>
        <v>0</v>
      </c>
      <c r="DA299" s="58">
        <v>0</v>
      </c>
      <c r="DB299" s="7">
        <v>0</v>
      </c>
      <c r="DC299" s="59">
        <f t="shared" si="3112"/>
        <v>0</v>
      </c>
      <c r="DD299" s="58">
        <v>0</v>
      </c>
      <c r="DE299" s="7">
        <v>0</v>
      </c>
      <c r="DF299" s="59">
        <f t="shared" si="3113"/>
        <v>0</v>
      </c>
      <c r="DG299" s="58">
        <v>0</v>
      </c>
      <c r="DH299" s="7">
        <v>0</v>
      </c>
      <c r="DI299" s="59">
        <f t="shared" si="3114"/>
        <v>0</v>
      </c>
      <c r="DJ299" s="58">
        <v>0</v>
      </c>
      <c r="DK299" s="7">
        <v>0</v>
      </c>
      <c r="DL299" s="59">
        <f t="shared" si="3115"/>
        <v>0</v>
      </c>
      <c r="DM299" s="58">
        <v>0</v>
      </c>
      <c r="DN299" s="7">
        <v>0</v>
      </c>
      <c r="DO299" s="59">
        <f t="shared" si="3116"/>
        <v>0</v>
      </c>
      <c r="DP299" s="58">
        <v>0</v>
      </c>
      <c r="DQ299" s="7">
        <v>0</v>
      </c>
      <c r="DR299" s="59">
        <f t="shared" si="3117"/>
        <v>0</v>
      </c>
      <c r="DS299" s="58">
        <v>0</v>
      </c>
      <c r="DT299" s="7">
        <v>0</v>
      </c>
      <c r="DU299" s="59">
        <f t="shared" si="3118"/>
        <v>0</v>
      </c>
      <c r="DV299" s="58">
        <v>0</v>
      </c>
      <c r="DW299" s="7">
        <v>0</v>
      </c>
      <c r="DX299" s="59">
        <f t="shared" si="3119"/>
        <v>0</v>
      </c>
      <c r="DY299" s="58">
        <v>0</v>
      </c>
      <c r="DZ299" s="7">
        <v>0</v>
      </c>
      <c r="EA299" s="59">
        <f t="shared" si="3120"/>
        <v>0</v>
      </c>
      <c r="EB299" s="58">
        <v>0</v>
      </c>
      <c r="EC299" s="7">
        <v>0</v>
      </c>
      <c r="ED299" s="59">
        <f t="shared" si="3121"/>
        <v>0</v>
      </c>
      <c r="EE299" s="58">
        <v>0</v>
      </c>
      <c r="EF299" s="7">
        <v>0</v>
      </c>
      <c r="EG299" s="59">
        <f t="shared" si="3122"/>
        <v>0</v>
      </c>
      <c r="EH299" s="58">
        <v>0</v>
      </c>
      <c r="EI299" s="7">
        <v>0</v>
      </c>
      <c r="EJ299" s="59">
        <f t="shared" si="3123"/>
        <v>0</v>
      </c>
      <c r="EK299" s="58">
        <v>0</v>
      </c>
      <c r="EL299" s="7">
        <v>0</v>
      </c>
      <c r="EM299" s="59">
        <f t="shared" si="3124"/>
        <v>0</v>
      </c>
      <c r="EN299" s="58">
        <v>0</v>
      </c>
      <c r="EO299" s="7">
        <v>0</v>
      </c>
      <c r="EP299" s="59">
        <f t="shared" si="3125"/>
        <v>0</v>
      </c>
      <c r="EQ299" s="58">
        <v>0</v>
      </c>
      <c r="ER299" s="7">
        <v>0</v>
      </c>
      <c r="ES299" s="59">
        <f t="shared" si="3126"/>
        <v>0</v>
      </c>
      <c r="ET299" s="58">
        <v>0</v>
      </c>
      <c r="EU299" s="7">
        <v>0</v>
      </c>
      <c r="EV299" s="59">
        <f t="shared" si="3127"/>
        <v>0</v>
      </c>
      <c r="EW299" s="58">
        <v>0</v>
      </c>
      <c r="EX299" s="7">
        <v>0</v>
      </c>
      <c r="EY299" s="59">
        <f t="shared" si="3128"/>
        <v>0</v>
      </c>
      <c r="EZ299" s="58">
        <v>0</v>
      </c>
      <c r="FA299" s="7">
        <v>0</v>
      </c>
      <c r="FB299" s="59">
        <f t="shared" si="3129"/>
        <v>0</v>
      </c>
      <c r="FC299" s="58">
        <v>0</v>
      </c>
      <c r="FD299" s="7">
        <v>0</v>
      </c>
      <c r="FE299" s="59">
        <f t="shared" si="3130"/>
        <v>0</v>
      </c>
      <c r="FF299" s="58">
        <v>0</v>
      </c>
      <c r="FG299" s="7">
        <v>0</v>
      </c>
      <c r="FH299" s="59">
        <f t="shared" si="3131"/>
        <v>0</v>
      </c>
      <c r="FI299" s="58">
        <v>0</v>
      </c>
      <c r="FJ299" s="7">
        <v>0</v>
      </c>
      <c r="FK299" s="59">
        <f t="shared" si="3132"/>
        <v>0</v>
      </c>
      <c r="FL299" s="58">
        <v>0</v>
      </c>
      <c r="FM299" s="7">
        <v>0</v>
      </c>
      <c r="FN299" s="59">
        <f t="shared" si="3133"/>
        <v>0</v>
      </c>
      <c r="FO299" s="58">
        <v>0</v>
      </c>
      <c r="FP299" s="7">
        <v>0</v>
      </c>
      <c r="FQ299" s="59">
        <f t="shared" si="3134"/>
        <v>0</v>
      </c>
      <c r="FR299" s="58">
        <v>0</v>
      </c>
      <c r="FS299" s="7">
        <v>0</v>
      </c>
      <c r="FT299" s="59">
        <f t="shared" si="3135"/>
        <v>0</v>
      </c>
      <c r="FU299" s="58">
        <v>0</v>
      </c>
      <c r="FV299" s="7">
        <v>0</v>
      </c>
      <c r="FW299" s="59">
        <f t="shared" si="3136"/>
        <v>0</v>
      </c>
      <c r="FX299" s="58">
        <v>0</v>
      </c>
      <c r="FY299" s="7">
        <v>0</v>
      </c>
      <c r="FZ299" s="59">
        <f t="shared" si="3137"/>
        <v>0</v>
      </c>
      <c r="GA299" s="58">
        <v>0</v>
      </c>
      <c r="GB299" s="7">
        <v>0</v>
      </c>
      <c r="GC299" s="59">
        <f t="shared" si="3138"/>
        <v>0</v>
      </c>
      <c r="GD299" s="58">
        <v>0</v>
      </c>
      <c r="GE299" s="7">
        <v>0</v>
      </c>
      <c r="GF299" s="59">
        <f t="shared" si="3139"/>
        <v>0</v>
      </c>
      <c r="GG299" s="58">
        <v>0</v>
      </c>
      <c r="GH299" s="7">
        <v>0</v>
      </c>
      <c r="GI299" s="59">
        <f t="shared" si="3140"/>
        <v>0</v>
      </c>
      <c r="GJ299" s="58">
        <v>0</v>
      </c>
      <c r="GK299" s="7">
        <v>0</v>
      </c>
      <c r="GL299" s="59">
        <f t="shared" si="3141"/>
        <v>0</v>
      </c>
      <c r="GM299" s="58">
        <v>0</v>
      </c>
      <c r="GN299" s="7">
        <v>0</v>
      </c>
      <c r="GO299" s="59">
        <f t="shared" si="3142"/>
        <v>0</v>
      </c>
      <c r="GP299" s="58">
        <v>0</v>
      </c>
      <c r="GQ299" s="7">
        <v>0</v>
      </c>
      <c r="GR299" s="59">
        <f t="shared" si="3143"/>
        <v>0</v>
      </c>
      <c r="GS299" s="58">
        <v>0</v>
      </c>
      <c r="GT299" s="7">
        <v>0</v>
      </c>
      <c r="GU299" s="59">
        <f t="shared" si="3144"/>
        <v>0</v>
      </c>
      <c r="GV299" s="58">
        <v>0</v>
      </c>
      <c r="GW299" s="7">
        <v>0</v>
      </c>
      <c r="GX299" s="59">
        <f t="shared" si="3145"/>
        <v>0</v>
      </c>
      <c r="GY299" s="6">
        <f t="shared" ref="GY299:GY304" si="3150">SUMIF($C$5:$GX$5,"Ton",C299:GX299)</f>
        <v>0</v>
      </c>
      <c r="GZ299" s="83">
        <f t="shared" ref="GZ299:GZ304" si="3151">SUMIF($C$5:$GX$5,"F*",C299:GX299)</f>
        <v>0</v>
      </c>
    </row>
    <row r="300" spans="1:208" x14ac:dyDescent="0.3">
      <c r="A300" s="55">
        <v>2026</v>
      </c>
      <c r="B300" s="51" t="s">
        <v>13</v>
      </c>
      <c r="C300" s="58">
        <v>0</v>
      </c>
      <c r="D300" s="7">
        <v>0</v>
      </c>
      <c r="E300" s="59">
        <f t="shared" si="3147"/>
        <v>0</v>
      </c>
      <c r="F300" s="58">
        <v>0</v>
      </c>
      <c r="G300" s="7">
        <v>0</v>
      </c>
      <c r="H300" s="59">
        <f t="shared" si="3079"/>
        <v>0</v>
      </c>
      <c r="I300" s="58">
        <v>0</v>
      </c>
      <c r="J300" s="7">
        <v>0</v>
      </c>
      <c r="K300" s="59">
        <f t="shared" si="3080"/>
        <v>0</v>
      </c>
      <c r="L300" s="58">
        <v>0</v>
      </c>
      <c r="M300" s="7">
        <v>0</v>
      </c>
      <c r="N300" s="59">
        <f t="shared" si="3081"/>
        <v>0</v>
      </c>
      <c r="O300" s="58">
        <v>0</v>
      </c>
      <c r="P300" s="7">
        <v>0</v>
      </c>
      <c r="Q300" s="59">
        <f t="shared" si="3082"/>
        <v>0</v>
      </c>
      <c r="R300" s="58">
        <v>0</v>
      </c>
      <c r="S300" s="7">
        <v>0</v>
      </c>
      <c r="T300" s="59">
        <f t="shared" si="3083"/>
        <v>0</v>
      </c>
      <c r="U300" s="58">
        <v>0</v>
      </c>
      <c r="V300" s="7">
        <v>0</v>
      </c>
      <c r="W300" s="59">
        <f t="shared" si="3084"/>
        <v>0</v>
      </c>
      <c r="X300" s="58">
        <v>0</v>
      </c>
      <c r="Y300" s="7">
        <v>0</v>
      </c>
      <c r="Z300" s="59">
        <f t="shared" si="3085"/>
        <v>0</v>
      </c>
      <c r="AA300" s="58">
        <v>0</v>
      </c>
      <c r="AB300" s="7">
        <v>0</v>
      </c>
      <c r="AC300" s="59">
        <f t="shared" si="3086"/>
        <v>0</v>
      </c>
      <c r="AD300" s="58">
        <v>0</v>
      </c>
      <c r="AE300" s="7">
        <v>0</v>
      </c>
      <c r="AF300" s="59">
        <f t="shared" si="3087"/>
        <v>0</v>
      </c>
      <c r="AG300" s="58">
        <v>0</v>
      </c>
      <c r="AH300" s="7">
        <v>0</v>
      </c>
      <c r="AI300" s="59">
        <f t="shared" si="3088"/>
        <v>0</v>
      </c>
      <c r="AJ300" s="58">
        <v>0</v>
      </c>
      <c r="AK300" s="7">
        <v>0</v>
      </c>
      <c r="AL300" s="59">
        <f t="shared" si="3089"/>
        <v>0</v>
      </c>
      <c r="AM300" s="58">
        <v>0</v>
      </c>
      <c r="AN300" s="7">
        <v>0</v>
      </c>
      <c r="AO300" s="59">
        <f t="shared" si="3090"/>
        <v>0</v>
      </c>
      <c r="AP300" s="58">
        <v>0</v>
      </c>
      <c r="AQ300" s="7">
        <v>0</v>
      </c>
      <c r="AR300" s="59">
        <f t="shared" si="3091"/>
        <v>0</v>
      </c>
      <c r="AS300" s="58">
        <v>0</v>
      </c>
      <c r="AT300" s="7">
        <v>0</v>
      </c>
      <c r="AU300" s="59">
        <f t="shared" si="3092"/>
        <v>0</v>
      </c>
      <c r="AV300" s="58">
        <v>0</v>
      </c>
      <c r="AW300" s="7">
        <v>0</v>
      </c>
      <c r="AX300" s="59">
        <f t="shared" si="3093"/>
        <v>0</v>
      </c>
      <c r="AY300" s="58">
        <v>0</v>
      </c>
      <c r="AZ300" s="7">
        <v>0</v>
      </c>
      <c r="BA300" s="59">
        <f t="shared" si="3094"/>
        <v>0</v>
      </c>
      <c r="BB300" s="58">
        <v>0</v>
      </c>
      <c r="BC300" s="7">
        <v>0</v>
      </c>
      <c r="BD300" s="59">
        <f t="shared" si="3095"/>
        <v>0</v>
      </c>
      <c r="BE300" s="58">
        <v>0</v>
      </c>
      <c r="BF300" s="7">
        <v>0</v>
      </c>
      <c r="BG300" s="59">
        <f t="shared" si="3096"/>
        <v>0</v>
      </c>
      <c r="BH300" s="58">
        <v>0</v>
      </c>
      <c r="BI300" s="7">
        <v>0</v>
      </c>
      <c r="BJ300" s="59">
        <f t="shared" si="3097"/>
        <v>0</v>
      </c>
      <c r="BK300" s="58">
        <v>0</v>
      </c>
      <c r="BL300" s="7">
        <v>0</v>
      </c>
      <c r="BM300" s="59">
        <f t="shared" si="3098"/>
        <v>0</v>
      </c>
      <c r="BN300" s="58">
        <v>0</v>
      </c>
      <c r="BO300" s="7">
        <v>0</v>
      </c>
      <c r="BP300" s="59">
        <f t="shared" si="3099"/>
        <v>0</v>
      </c>
      <c r="BQ300" s="58">
        <v>0</v>
      </c>
      <c r="BR300" s="7">
        <v>0</v>
      </c>
      <c r="BS300" s="59">
        <f t="shared" si="3100"/>
        <v>0</v>
      </c>
      <c r="BT300" s="58">
        <v>0</v>
      </c>
      <c r="BU300" s="7">
        <v>0</v>
      </c>
      <c r="BV300" s="59">
        <f t="shared" si="3101"/>
        <v>0</v>
      </c>
      <c r="BW300" s="58">
        <v>0</v>
      </c>
      <c r="BX300" s="7">
        <v>0</v>
      </c>
      <c r="BY300" s="59">
        <f t="shared" si="3102"/>
        <v>0</v>
      </c>
      <c r="BZ300" s="58">
        <v>0</v>
      </c>
      <c r="CA300" s="7">
        <v>0</v>
      </c>
      <c r="CB300" s="59">
        <f t="shared" si="3103"/>
        <v>0</v>
      </c>
      <c r="CC300" s="58">
        <v>0</v>
      </c>
      <c r="CD300" s="7">
        <v>0</v>
      </c>
      <c r="CE300" s="59">
        <f t="shared" si="3104"/>
        <v>0</v>
      </c>
      <c r="CF300" s="58">
        <v>0</v>
      </c>
      <c r="CG300" s="7">
        <v>0</v>
      </c>
      <c r="CH300" s="59">
        <f t="shared" si="3105"/>
        <v>0</v>
      </c>
      <c r="CI300" s="58">
        <v>0</v>
      </c>
      <c r="CJ300" s="7">
        <v>0</v>
      </c>
      <c r="CK300" s="59">
        <f t="shared" si="3106"/>
        <v>0</v>
      </c>
      <c r="CL300" s="58">
        <v>0</v>
      </c>
      <c r="CM300" s="7">
        <v>0</v>
      </c>
      <c r="CN300" s="59">
        <f t="shared" si="3107"/>
        <v>0</v>
      </c>
      <c r="CO300" s="58">
        <v>0</v>
      </c>
      <c r="CP300" s="7">
        <v>0</v>
      </c>
      <c r="CQ300" s="59">
        <f t="shared" si="3108"/>
        <v>0</v>
      </c>
      <c r="CR300" s="58">
        <v>0</v>
      </c>
      <c r="CS300" s="7">
        <v>0</v>
      </c>
      <c r="CT300" s="59">
        <f t="shared" si="3109"/>
        <v>0</v>
      </c>
      <c r="CU300" s="58">
        <v>0</v>
      </c>
      <c r="CV300" s="7">
        <v>0</v>
      </c>
      <c r="CW300" s="59">
        <f t="shared" si="3110"/>
        <v>0</v>
      </c>
      <c r="CX300" s="58">
        <v>0</v>
      </c>
      <c r="CY300" s="7">
        <v>0</v>
      </c>
      <c r="CZ300" s="59">
        <f t="shared" si="3111"/>
        <v>0</v>
      </c>
      <c r="DA300" s="58">
        <v>0</v>
      </c>
      <c r="DB300" s="7">
        <v>0</v>
      </c>
      <c r="DC300" s="59">
        <f t="shared" si="3112"/>
        <v>0</v>
      </c>
      <c r="DD300" s="58">
        <v>0</v>
      </c>
      <c r="DE300" s="7">
        <v>0</v>
      </c>
      <c r="DF300" s="59">
        <f t="shared" si="3113"/>
        <v>0</v>
      </c>
      <c r="DG300" s="58">
        <v>0</v>
      </c>
      <c r="DH300" s="7">
        <v>0</v>
      </c>
      <c r="DI300" s="59">
        <f t="shared" si="3114"/>
        <v>0</v>
      </c>
      <c r="DJ300" s="58">
        <v>0</v>
      </c>
      <c r="DK300" s="7">
        <v>0</v>
      </c>
      <c r="DL300" s="59">
        <f t="shared" si="3115"/>
        <v>0</v>
      </c>
      <c r="DM300" s="58">
        <v>0</v>
      </c>
      <c r="DN300" s="7">
        <v>0</v>
      </c>
      <c r="DO300" s="59">
        <f t="shared" si="3116"/>
        <v>0</v>
      </c>
      <c r="DP300" s="58">
        <v>0</v>
      </c>
      <c r="DQ300" s="7">
        <v>0</v>
      </c>
      <c r="DR300" s="59">
        <f t="shared" si="3117"/>
        <v>0</v>
      </c>
      <c r="DS300" s="58">
        <v>0</v>
      </c>
      <c r="DT300" s="7">
        <v>0</v>
      </c>
      <c r="DU300" s="59">
        <f t="shared" si="3118"/>
        <v>0</v>
      </c>
      <c r="DV300" s="58">
        <v>0</v>
      </c>
      <c r="DW300" s="7">
        <v>0</v>
      </c>
      <c r="DX300" s="59">
        <f t="shared" si="3119"/>
        <v>0</v>
      </c>
      <c r="DY300" s="58">
        <v>0</v>
      </c>
      <c r="DZ300" s="7">
        <v>0</v>
      </c>
      <c r="EA300" s="59">
        <f t="shared" si="3120"/>
        <v>0</v>
      </c>
      <c r="EB300" s="58">
        <v>0</v>
      </c>
      <c r="EC300" s="7">
        <v>0</v>
      </c>
      <c r="ED300" s="59">
        <f t="shared" si="3121"/>
        <v>0</v>
      </c>
      <c r="EE300" s="58">
        <v>0</v>
      </c>
      <c r="EF300" s="7">
        <v>0</v>
      </c>
      <c r="EG300" s="59">
        <f t="shared" si="3122"/>
        <v>0</v>
      </c>
      <c r="EH300" s="58">
        <v>0</v>
      </c>
      <c r="EI300" s="7">
        <v>0</v>
      </c>
      <c r="EJ300" s="59">
        <f t="shared" si="3123"/>
        <v>0</v>
      </c>
      <c r="EK300" s="58">
        <v>0</v>
      </c>
      <c r="EL300" s="7">
        <v>0</v>
      </c>
      <c r="EM300" s="59">
        <f t="shared" si="3124"/>
        <v>0</v>
      </c>
      <c r="EN300" s="58">
        <v>0</v>
      </c>
      <c r="EO300" s="7">
        <v>0</v>
      </c>
      <c r="EP300" s="59">
        <f t="shared" si="3125"/>
        <v>0</v>
      </c>
      <c r="EQ300" s="58">
        <v>0</v>
      </c>
      <c r="ER300" s="7">
        <v>0</v>
      </c>
      <c r="ES300" s="59">
        <f t="shared" si="3126"/>
        <v>0</v>
      </c>
      <c r="ET300" s="58">
        <v>0</v>
      </c>
      <c r="EU300" s="7">
        <v>0</v>
      </c>
      <c r="EV300" s="59">
        <f t="shared" si="3127"/>
        <v>0</v>
      </c>
      <c r="EW300" s="58">
        <v>0</v>
      </c>
      <c r="EX300" s="7">
        <v>0</v>
      </c>
      <c r="EY300" s="59">
        <f t="shared" si="3128"/>
        <v>0</v>
      </c>
      <c r="EZ300" s="58">
        <v>0</v>
      </c>
      <c r="FA300" s="7">
        <v>0</v>
      </c>
      <c r="FB300" s="59">
        <f t="shared" si="3129"/>
        <v>0</v>
      </c>
      <c r="FC300" s="58">
        <v>0</v>
      </c>
      <c r="FD300" s="7">
        <v>0</v>
      </c>
      <c r="FE300" s="59">
        <f t="shared" si="3130"/>
        <v>0</v>
      </c>
      <c r="FF300" s="58">
        <v>0</v>
      </c>
      <c r="FG300" s="7">
        <v>0</v>
      </c>
      <c r="FH300" s="59">
        <f t="shared" si="3131"/>
        <v>0</v>
      </c>
      <c r="FI300" s="58">
        <v>0</v>
      </c>
      <c r="FJ300" s="7">
        <v>0</v>
      </c>
      <c r="FK300" s="59">
        <f t="shared" si="3132"/>
        <v>0</v>
      </c>
      <c r="FL300" s="58">
        <v>0</v>
      </c>
      <c r="FM300" s="7">
        <v>0</v>
      </c>
      <c r="FN300" s="59">
        <f t="shared" si="3133"/>
        <v>0</v>
      </c>
      <c r="FO300" s="58">
        <v>0</v>
      </c>
      <c r="FP300" s="7">
        <v>0</v>
      </c>
      <c r="FQ300" s="59">
        <f t="shared" si="3134"/>
        <v>0</v>
      </c>
      <c r="FR300" s="58">
        <v>0</v>
      </c>
      <c r="FS300" s="7">
        <v>0</v>
      </c>
      <c r="FT300" s="59">
        <f t="shared" si="3135"/>
        <v>0</v>
      </c>
      <c r="FU300" s="58">
        <v>0</v>
      </c>
      <c r="FV300" s="7">
        <v>0</v>
      </c>
      <c r="FW300" s="59">
        <f t="shared" si="3136"/>
        <v>0</v>
      </c>
      <c r="FX300" s="58">
        <v>0</v>
      </c>
      <c r="FY300" s="7">
        <v>0</v>
      </c>
      <c r="FZ300" s="59">
        <f t="shared" si="3137"/>
        <v>0</v>
      </c>
      <c r="GA300" s="58">
        <v>0</v>
      </c>
      <c r="GB300" s="7">
        <v>0</v>
      </c>
      <c r="GC300" s="59">
        <f t="shared" si="3138"/>
        <v>0</v>
      </c>
      <c r="GD300" s="58">
        <v>0</v>
      </c>
      <c r="GE300" s="7">
        <v>0</v>
      </c>
      <c r="GF300" s="59">
        <f t="shared" si="3139"/>
        <v>0</v>
      </c>
      <c r="GG300" s="58">
        <v>0</v>
      </c>
      <c r="GH300" s="7">
        <v>0</v>
      </c>
      <c r="GI300" s="59">
        <f t="shared" si="3140"/>
        <v>0</v>
      </c>
      <c r="GJ300" s="58">
        <v>0</v>
      </c>
      <c r="GK300" s="7">
        <v>0</v>
      </c>
      <c r="GL300" s="59">
        <f t="shared" si="3141"/>
        <v>0</v>
      </c>
      <c r="GM300" s="58">
        <v>0</v>
      </c>
      <c r="GN300" s="7">
        <v>0</v>
      </c>
      <c r="GO300" s="59">
        <f t="shared" si="3142"/>
        <v>0</v>
      </c>
      <c r="GP300" s="58">
        <v>0</v>
      </c>
      <c r="GQ300" s="7">
        <v>0</v>
      </c>
      <c r="GR300" s="59">
        <f t="shared" si="3143"/>
        <v>0</v>
      </c>
      <c r="GS300" s="58">
        <v>0</v>
      </c>
      <c r="GT300" s="7">
        <v>0</v>
      </c>
      <c r="GU300" s="59">
        <f t="shared" si="3144"/>
        <v>0</v>
      </c>
      <c r="GV300" s="58">
        <v>0</v>
      </c>
      <c r="GW300" s="7">
        <v>0</v>
      </c>
      <c r="GX300" s="59">
        <f t="shared" si="3145"/>
        <v>0</v>
      </c>
      <c r="GY300" s="6">
        <f t="shared" si="3150"/>
        <v>0</v>
      </c>
      <c r="GZ300" s="83">
        <f t="shared" si="3151"/>
        <v>0</v>
      </c>
    </row>
    <row r="301" spans="1:208" x14ac:dyDescent="0.3">
      <c r="A301" s="55">
        <v>2026</v>
      </c>
      <c r="B301" s="51" t="s">
        <v>14</v>
      </c>
      <c r="C301" s="58">
        <v>0</v>
      </c>
      <c r="D301" s="7">
        <v>0</v>
      </c>
      <c r="E301" s="59">
        <f t="shared" si="3147"/>
        <v>0</v>
      </c>
      <c r="F301" s="58">
        <v>0</v>
      </c>
      <c r="G301" s="7">
        <v>0</v>
      </c>
      <c r="H301" s="59">
        <f t="shared" si="3079"/>
        <v>0</v>
      </c>
      <c r="I301" s="58">
        <v>0</v>
      </c>
      <c r="J301" s="7">
        <v>0</v>
      </c>
      <c r="K301" s="59">
        <f t="shared" si="3080"/>
        <v>0</v>
      </c>
      <c r="L301" s="58">
        <v>0</v>
      </c>
      <c r="M301" s="7">
        <v>0</v>
      </c>
      <c r="N301" s="59">
        <f t="shared" si="3081"/>
        <v>0</v>
      </c>
      <c r="O301" s="58">
        <v>0</v>
      </c>
      <c r="P301" s="7">
        <v>0</v>
      </c>
      <c r="Q301" s="59">
        <f t="shared" si="3082"/>
        <v>0</v>
      </c>
      <c r="R301" s="58">
        <v>0</v>
      </c>
      <c r="S301" s="7">
        <v>0</v>
      </c>
      <c r="T301" s="59">
        <f t="shared" si="3083"/>
        <v>0</v>
      </c>
      <c r="U301" s="58">
        <v>0</v>
      </c>
      <c r="V301" s="7">
        <v>0</v>
      </c>
      <c r="W301" s="59">
        <f t="shared" si="3084"/>
        <v>0</v>
      </c>
      <c r="X301" s="58">
        <v>0</v>
      </c>
      <c r="Y301" s="7">
        <v>0</v>
      </c>
      <c r="Z301" s="59">
        <f t="shared" si="3085"/>
        <v>0</v>
      </c>
      <c r="AA301" s="58">
        <v>0</v>
      </c>
      <c r="AB301" s="7">
        <v>0</v>
      </c>
      <c r="AC301" s="59">
        <f t="shared" si="3086"/>
        <v>0</v>
      </c>
      <c r="AD301" s="58">
        <v>0</v>
      </c>
      <c r="AE301" s="7">
        <v>0</v>
      </c>
      <c r="AF301" s="59">
        <f t="shared" si="3087"/>
        <v>0</v>
      </c>
      <c r="AG301" s="58">
        <v>0</v>
      </c>
      <c r="AH301" s="7">
        <v>0</v>
      </c>
      <c r="AI301" s="59">
        <f t="shared" si="3088"/>
        <v>0</v>
      </c>
      <c r="AJ301" s="58">
        <v>0</v>
      </c>
      <c r="AK301" s="7">
        <v>0</v>
      </c>
      <c r="AL301" s="59">
        <f t="shared" si="3089"/>
        <v>0</v>
      </c>
      <c r="AM301" s="58">
        <v>0</v>
      </c>
      <c r="AN301" s="7">
        <v>0</v>
      </c>
      <c r="AO301" s="59">
        <f t="shared" si="3090"/>
        <v>0</v>
      </c>
      <c r="AP301" s="58">
        <v>0</v>
      </c>
      <c r="AQ301" s="7">
        <v>0</v>
      </c>
      <c r="AR301" s="59">
        <f t="shared" si="3091"/>
        <v>0</v>
      </c>
      <c r="AS301" s="58">
        <v>0</v>
      </c>
      <c r="AT301" s="7">
        <v>0</v>
      </c>
      <c r="AU301" s="59">
        <f t="shared" si="3092"/>
        <v>0</v>
      </c>
      <c r="AV301" s="58">
        <v>0</v>
      </c>
      <c r="AW301" s="7">
        <v>0</v>
      </c>
      <c r="AX301" s="59">
        <f t="shared" si="3093"/>
        <v>0</v>
      </c>
      <c r="AY301" s="58">
        <v>0</v>
      </c>
      <c r="AZ301" s="7">
        <v>0</v>
      </c>
      <c r="BA301" s="59">
        <f t="shared" si="3094"/>
        <v>0</v>
      </c>
      <c r="BB301" s="58">
        <v>0</v>
      </c>
      <c r="BC301" s="7">
        <v>0</v>
      </c>
      <c r="BD301" s="59">
        <f t="shared" si="3095"/>
        <v>0</v>
      </c>
      <c r="BE301" s="58">
        <v>0</v>
      </c>
      <c r="BF301" s="7">
        <v>0</v>
      </c>
      <c r="BG301" s="59">
        <f t="shared" si="3096"/>
        <v>0</v>
      </c>
      <c r="BH301" s="58">
        <v>0</v>
      </c>
      <c r="BI301" s="7">
        <v>0</v>
      </c>
      <c r="BJ301" s="59">
        <f t="shared" si="3097"/>
        <v>0</v>
      </c>
      <c r="BK301" s="58">
        <v>0</v>
      </c>
      <c r="BL301" s="7">
        <v>0</v>
      </c>
      <c r="BM301" s="59">
        <f t="shared" si="3098"/>
        <v>0</v>
      </c>
      <c r="BN301" s="58">
        <v>0</v>
      </c>
      <c r="BO301" s="7">
        <v>0</v>
      </c>
      <c r="BP301" s="59">
        <f t="shared" si="3099"/>
        <v>0</v>
      </c>
      <c r="BQ301" s="58">
        <v>0</v>
      </c>
      <c r="BR301" s="7">
        <v>0</v>
      </c>
      <c r="BS301" s="59">
        <f t="shared" si="3100"/>
        <v>0</v>
      </c>
      <c r="BT301" s="58">
        <v>0</v>
      </c>
      <c r="BU301" s="7">
        <v>0</v>
      </c>
      <c r="BV301" s="59">
        <f t="shared" si="3101"/>
        <v>0</v>
      </c>
      <c r="BW301" s="58">
        <v>0</v>
      </c>
      <c r="BX301" s="7">
        <v>0</v>
      </c>
      <c r="BY301" s="59">
        <f t="shared" si="3102"/>
        <v>0</v>
      </c>
      <c r="BZ301" s="58">
        <v>0</v>
      </c>
      <c r="CA301" s="7">
        <v>0</v>
      </c>
      <c r="CB301" s="59">
        <f t="shared" si="3103"/>
        <v>0</v>
      </c>
      <c r="CC301" s="58">
        <v>0</v>
      </c>
      <c r="CD301" s="7">
        <v>0</v>
      </c>
      <c r="CE301" s="59">
        <f t="shared" si="3104"/>
        <v>0</v>
      </c>
      <c r="CF301" s="58">
        <v>0</v>
      </c>
      <c r="CG301" s="7">
        <v>0</v>
      </c>
      <c r="CH301" s="59">
        <f t="shared" si="3105"/>
        <v>0</v>
      </c>
      <c r="CI301" s="58">
        <v>0</v>
      </c>
      <c r="CJ301" s="7">
        <v>0</v>
      </c>
      <c r="CK301" s="59">
        <f t="shared" si="3106"/>
        <v>0</v>
      </c>
      <c r="CL301" s="58">
        <v>0</v>
      </c>
      <c r="CM301" s="7">
        <v>0</v>
      </c>
      <c r="CN301" s="59">
        <f t="shared" si="3107"/>
        <v>0</v>
      </c>
      <c r="CO301" s="58">
        <v>0</v>
      </c>
      <c r="CP301" s="7">
        <v>0</v>
      </c>
      <c r="CQ301" s="59">
        <f t="shared" si="3108"/>
        <v>0</v>
      </c>
      <c r="CR301" s="58">
        <v>0</v>
      </c>
      <c r="CS301" s="7">
        <v>0</v>
      </c>
      <c r="CT301" s="59">
        <f t="shared" si="3109"/>
        <v>0</v>
      </c>
      <c r="CU301" s="58">
        <v>0</v>
      </c>
      <c r="CV301" s="7">
        <v>0</v>
      </c>
      <c r="CW301" s="59">
        <f t="shared" si="3110"/>
        <v>0</v>
      </c>
      <c r="CX301" s="58">
        <v>0</v>
      </c>
      <c r="CY301" s="7">
        <v>0</v>
      </c>
      <c r="CZ301" s="59">
        <f t="shared" si="3111"/>
        <v>0</v>
      </c>
      <c r="DA301" s="58">
        <v>0</v>
      </c>
      <c r="DB301" s="7">
        <v>0</v>
      </c>
      <c r="DC301" s="59">
        <f t="shared" si="3112"/>
        <v>0</v>
      </c>
      <c r="DD301" s="58">
        <v>0</v>
      </c>
      <c r="DE301" s="7">
        <v>0</v>
      </c>
      <c r="DF301" s="59">
        <f t="shared" si="3113"/>
        <v>0</v>
      </c>
      <c r="DG301" s="58">
        <v>0</v>
      </c>
      <c r="DH301" s="7">
        <v>0</v>
      </c>
      <c r="DI301" s="59">
        <f t="shared" si="3114"/>
        <v>0</v>
      </c>
      <c r="DJ301" s="58">
        <v>0</v>
      </c>
      <c r="DK301" s="7">
        <v>0</v>
      </c>
      <c r="DL301" s="59">
        <f t="shared" si="3115"/>
        <v>0</v>
      </c>
      <c r="DM301" s="58">
        <v>0</v>
      </c>
      <c r="DN301" s="7">
        <v>0</v>
      </c>
      <c r="DO301" s="59">
        <f t="shared" si="3116"/>
        <v>0</v>
      </c>
      <c r="DP301" s="58">
        <v>0</v>
      </c>
      <c r="DQ301" s="7">
        <v>0</v>
      </c>
      <c r="DR301" s="59">
        <f t="shared" si="3117"/>
        <v>0</v>
      </c>
      <c r="DS301" s="58">
        <v>0</v>
      </c>
      <c r="DT301" s="7">
        <v>0</v>
      </c>
      <c r="DU301" s="59">
        <f t="shared" si="3118"/>
        <v>0</v>
      </c>
      <c r="DV301" s="58">
        <v>0</v>
      </c>
      <c r="DW301" s="7">
        <v>0</v>
      </c>
      <c r="DX301" s="59">
        <f t="shared" si="3119"/>
        <v>0</v>
      </c>
      <c r="DY301" s="58">
        <v>0</v>
      </c>
      <c r="DZ301" s="7">
        <v>0</v>
      </c>
      <c r="EA301" s="59">
        <f t="shared" si="3120"/>
        <v>0</v>
      </c>
      <c r="EB301" s="58">
        <v>0</v>
      </c>
      <c r="EC301" s="7">
        <v>0</v>
      </c>
      <c r="ED301" s="59">
        <f t="shared" si="3121"/>
        <v>0</v>
      </c>
      <c r="EE301" s="58">
        <v>0</v>
      </c>
      <c r="EF301" s="7">
        <v>0</v>
      </c>
      <c r="EG301" s="59">
        <f t="shared" si="3122"/>
        <v>0</v>
      </c>
      <c r="EH301" s="58">
        <v>0</v>
      </c>
      <c r="EI301" s="7">
        <v>0</v>
      </c>
      <c r="EJ301" s="59">
        <f t="shared" si="3123"/>
        <v>0</v>
      </c>
      <c r="EK301" s="58">
        <v>0</v>
      </c>
      <c r="EL301" s="7">
        <v>0</v>
      </c>
      <c r="EM301" s="59">
        <f t="shared" si="3124"/>
        <v>0</v>
      </c>
      <c r="EN301" s="58">
        <v>0</v>
      </c>
      <c r="EO301" s="7">
        <v>0</v>
      </c>
      <c r="EP301" s="59">
        <f t="shared" si="3125"/>
        <v>0</v>
      </c>
      <c r="EQ301" s="58">
        <v>0</v>
      </c>
      <c r="ER301" s="7">
        <v>0</v>
      </c>
      <c r="ES301" s="59">
        <f t="shared" si="3126"/>
        <v>0</v>
      </c>
      <c r="ET301" s="58">
        <v>0</v>
      </c>
      <c r="EU301" s="7">
        <v>0</v>
      </c>
      <c r="EV301" s="59">
        <f t="shared" si="3127"/>
        <v>0</v>
      </c>
      <c r="EW301" s="58">
        <v>0</v>
      </c>
      <c r="EX301" s="7">
        <v>0</v>
      </c>
      <c r="EY301" s="59">
        <f t="shared" si="3128"/>
        <v>0</v>
      </c>
      <c r="EZ301" s="58">
        <v>0</v>
      </c>
      <c r="FA301" s="7">
        <v>0</v>
      </c>
      <c r="FB301" s="59">
        <f t="shared" si="3129"/>
        <v>0</v>
      </c>
      <c r="FC301" s="58">
        <v>0</v>
      </c>
      <c r="FD301" s="7">
        <v>0</v>
      </c>
      <c r="FE301" s="59">
        <f t="shared" si="3130"/>
        <v>0</v>
      </c>
      <c r="FF301" s="58">
        <v>0</v>
      </c>
      <c r="FG301" s="7">
        <v>0</v>
      </c>
      <c r="FH301" s="59">
        <f t="shared" si="3131"/>
        <v>0</v>
      </c>
      <c r="FI301" s="58">
        <v>0</v>
      </c>
      <c r="FJ301" s="7">
        <v>0</v>
      </c>
      <c r="FK301" s="59">
        <f t="shared" si="3132"/>
        <v>0</v>
      </c>
      <c r="FL301" s="58">
        <v>0</v>
      </c>
      <c r="FM301" s="7">
        <v>0</v>
      </c>
      <c r="FN301" s="59">
        <f t="shared" si="3133"/>
        <v>0</v>
      </c>
      <c r="FO301" s="58">
        <v>0</v>
      </c>
      <c r="FP301" s="7">
        <v>0</v>
      </c>
      <c r="FQ301" s="59">
        <f t="shared" si="3134"/>
        <v>0</v>
      </c>
      <c r="FR301" s="58">
        <v>0</v>
      </c>
      <c r="FS301" s="7">
        <v>0</v>
      </c>
      <c r="FT301" s="59">
        <f t="shared" si="3135"/>
        <v>0</v>
      </c>
      <c r="FU301" s="58">
        <v>0</v>
      </c>
      <c r="FV301" s="7">
        <v>0</v>
      </c>
      <c r="FW301" s="59">
        <f t="shared" si="3136"/>
        <v>0</v>
      </c>
      <c r="FX301" s="58">
        <v>0</v>
      </c>
      <c r="FY301" s="7">
        <v>0</v>
      </c>
      <c r="FZ301" s="59">
        <f t="shared" si="3137"/>
        <v>0</v>
      </c>
      <c r="GA301" s="58">
        <v>0</v>
      </c>
      <c r="GB301" s="7">
        <v>0</v>
      </c>
      <c r="GC301" s="59">
        <f t="shared" si="3138"/>
        <v>0</v>
      </c>
      <c r="GD301" s="58">
        <v>0</v>
      </c>
      <c r="GE301" s="7">
        <v>0</v>
      </c>
      <c r="GF301" s="59">
        <f t="shared" si="3139"/>
        <v>0</v>
      </c>
      <c r="GG301" s="58">
        <v>0</v>
      </c>
      <c r="GH301" s="7">
        <v>0</v>
      </c>
      <c r="GI301" s="59">
        <f t="shared" si="3140"/>
        <v>0</v>
      </c>
      <c r="GJ301" s="58">
        <v>0</v>
      </c>
      <c r="GK301" s="7">
        <v>0</v>
      </c>
      <c r="GL301" s="59">
        <f t="shared" si="3141"/>
        <v>0</v>
      </c>
      <c r="GM301" s="58">
        <v>0</v>
      </c>
      <c r="GN301" s="7">
        <v>0</v>
      </c>
      <c r="GO301" s="59">
        <f t="shared" si="3142"/>
        <v>0</v>
      </c>
      <c r="GP301" s="58">
        <v>0</v>
      </c>
      <c r="GQ301" s="7">
        <v>0</v>
      </c>
      <c r="GR301" s="59">
        <f t="shared" si="3143"/>
        <v>0</v>
      </c>
      <c r="GS301" s="58">
        <v>0</v>
      </c>
      <c r="GT301" s="7">
        <v>0</v>
      </c>
      <c r="GU301" s="59">
        <f t="shared" si="3144"/>
        <v>0</v>
      </c>
      <c r="GV301" s="58">
        <v>0</v>
      </c>
      <c r="GW301" s="7">
        <v>0</v>
      </c>
      <c r="GX301" s="59">
        <f t="shared" si="3145"/>
        <v>0</v>
      </c>
      <c r="GY301" s="6">
        <f t="shared" si="3150"/>
        <v>0</v>
      </c>
      <c r="GZ301" s="83">
        <f t="shared" si="3151"/>
        <v>0</v>
      </c>
    </row>
    <row r="302" spans="1:208" x14ac:dyDescent="0.3">
      <c r="A302" s="55">
        <v>2026</v>
      </c>
      <c r="B302" s="59" t="s">
        <v>15</v>
      </c>
      <c r="C302" s="58">
        <v>0</v>
      </c>
      <c r="D302" s="7">
        <v>0</v>
      </c>
      <c r="E302" s="59">
        <f t="shared" si="3147"/>
        <v>0</v>
      </c>
      <c r="F302" s="58">
        <v>0</v>
      </c>
      <c r="G302" s="7">
        <v>0</v>
      </c>
      <c r="H302" s="59">
        <f t="shared" si="3079"/>
        <v>0</v>
      </c>
      <c r="I302" s="58">
        <v>0</v>
      </c>
      <c r="J302" s="7">
        <v>0</v>
      </c>
      <c r="K302" s="59">
        <f t="shared" si="3080"/>
        <v>0</v>
      </c>
      <c r="L302" s="58">
        <v>0</v>
      </c>
      <c r="M302" s="7">
        <v>0</v>
      </c>
      <c r="N302" s="59">
        <f t="shared" si="3081"/>
        <v>0</v>
      </c>
      <c r="O302" s="58">
        <v>0</v>
      </c>
      <c r="P302" s="7">
        <v>0</v>
      </c>
      <c r="Q302" s="59">
        <f t="shared" si="3082"/>
        <v>0</v>
      </c>
      <c r="R302" s="58">
        <v>0</v>
      </c>
      <c r="S302" s="7">
        <v>0</v>
      </c>
      <c r="T302" s="59">
        <f t="shared" si="3083"/>
        <v>0</v>
      </c>
      <c r="U302" s="58">
        <v>0</v>
      </c>
      <c r="V302" s="7">
        <v>0</v>
      </c>
      <c r="W302" s="59">
        <f t="shared" si="3084"/>
        <v>0</v>
      </c>
      <c r="X302" s="58">
        <v>0</v>
      </c>
      <c r="Y302" s="7">
        <v>0</v>
      </c>
      <c r="Z302" s="59">
        <f t="shared" si="3085"/>
        <v>0</v>
      </c>
      <c r="AA302" s="58">
        <v>0</v>
      </c>
      <c r="AB302" s="7">
        <v>0</v>
      </c>
      <c r="AC302" s="59">
        <f t="shared" si="3086"/>
        <v>0</v>
      </c>
      <c r="AD302" s="58">
        <v>0</v>
      </c>
      <c r="AE302" s="7">
        <v>0</v>
      </c>
      <c r="AF302" s="59">
        <f t="shared" si="3087"/>
        <v>0</v>
      </c>
      <c r="AG302" s="58">
        <v>0</v>
      </c>
      <c r="AH302" s="7">
        <v>0</v>
      </c>
      <c r="AI302" s="59">
        <f t="shared" si="3088"/>
        <v>0</v>
      </c>
      <c r="AJ302" s="58">
        <v>0</v>
      </c>
      <c r="AK302" s="7">
        <v>0</v>
      </c>
      <c r="AL302" s="59">
        <f t="shared" si="3089"/>
        <v>0</v>
      </c>
      <c r="AM302" s="58">
        <v>0</v>
      </c>
      <c r="AN302" s="7">
        <v>0</v>
      </c>
      <c r="AO302" s="59">
        <f t="shared" si="3090"/>
        <v>0</v>
      </c>
      <c r="AP302" s="58">
        <v>0</v>
      </c>
      <c r="AQ302" s="7">
        <v>0</v>
      </c>
      <c r="AR302" s="59">
        <f t="shared" si="3091"/>
        <v>0</v>
      </c>
      <c r="AS302" s="58">
        <v>0</v>
      </c>
      <c r="AT302" s="7">
        <v>0</v>
      </c>
      <c r="AU302" s="59">
        <f t="shared" si="3092"/>
        <v>0</v>
      </c>
      <c r="AV302" s="58">
        <v>0</v>
      </c>
      <c r="AW302" s="7">
        <v>0</v>
      </c>
      <c r="AX302" s="59">
        <f t="shared" si="3093"/>
        <v>0</v>
      </c>
      <c r="AY302" s="58">
        <v>0</v>
      </c>
      <c r="AZ302" s="7">
        <v>0</v>
      </c>
      <c r="BA302" s="59">
        <f t="shared" si="3094"/>
        <v>0</v>
      </c>
      <c r="BB302" s="58">
        <v>0</v>
      </c>
      <c r="BC302" s="7">
        <v>0</v>
      </c>
      <c r="BD302" s="59">
        <f t="shared" si="3095"/>
        <v>0</v>
      </c>
      <c r="BE302" s="58">
        <v>0</v>
      </c>
      <c r="BF302" s="7">
        <v>0</v>
      </c>
      <c r="BG302" s="59">
        <f t="shared" si="3096"/>
        <v>0</v>
      </c>
      <c r="BH302" s="58">
        <v>0</v>
      </c>
      <c r="BI302" s="7">
        <v>0</v>
      </c>
      <c r="BJ302" s="59">
        <f t="shared" si="3097"/>
        <v>0</v>
      </c>
      <c r="BK302" s="58">
        <v>0</v>
      </c>
      <c r="BL302" s="7">
        <v>0</v>
      </c>
      <c r="BM302" s="59">
        <f t="shared" si="3098"/>
        <v>0</v>
      </c>
      <c r="BN302" s="58">
        <v>0</v>
      </c>
      <c r="BO302" s="7">
        <v>0</v>
      </c>
      <c r="BP302" s="59">
        <f t="shared" si="3099"/>
        <v>0</v>
      </c>
      <c r="BQ302" s="58">
        <v>0</v>
      </c>
      <c r="BR302" s="7">
        <v>0</v>
      </c>
      <c r="BS302" s="59">
        <f t="shared" si="3100"/>
        <v>0</v>
      </c>
      <c r="BT302" s="58">
        <v>0</v>
      </c>
      <c r="BU302" s="7">
        <v>0</v>
      </c>
      <c r="BV302" s="59">
        <f t="shared" si="3101"/>
        <v>0</v>
      </c>
      <c r="BW302" s="58">
        <v>0</v>
      </c>
      <c r="BX302" s="7">
        <v>0</v>
      </c>
      <c r="BY302" s="59">
        <f t="shared" si="3102"/>
        <v>0</v>
      </c>
      <c r="BZ302" s="58">
        <v>0</v>
      </c>
      <c r="CA302" s="7">
        <v>0</v>
      </c>
      <c r="CB302" s="59">
        <f t="shared" si="3103"/>
        <v>0</v>
      </c>
      <c r="CC302" s="58">
        <v>0</v>
      </c>
      <c r="CD302" s="7">
        <v>0</v>
      </c>
      <c r="CE302" s="59">
        <f t="shared" si="3104"/>
        <v>0</v>
      </c>
      <c r="CF302" s="58">
        <v>0</v>
      </c>
      <c r="CG302" s="7">
        <v>0</v>
      </c>
      <c r="CH302" s="59">
        <f t="shared" si="3105"/>
        <v>0</v>
      </c>
      <c r="CI302" s="58">
        <v>0</v>
      </c>
      <c r="CJ302" s="7">
        <v>0</v>
      </c>
      <c r="CK302" s="59">
        <f t="shared" si="3106"/>
        <v>0</v>
      </c>
      <c r="CL302" s="58">
        <v>0</v>
      </c>
      <c r="CM302" s="7">
        <v>0</v>
      </c>
      <c r="CN302" s="59">
        <f t="shared" si="3107"/>
        <v>0</v>
      </c>
      <c r="CO302" s="58">
        <v>0</v>
      </c>
      <c r="CP302" s="7">
        <v>0</v>
      </c>
      <c r="CQ302" s="59">
        <f t="shared" si="3108"/>
        <v>0</v>
      </c>
      <c r="CR302" s="58">
        <v>0</v>
      </c>
      <c r="CS302" s="7">
        <v>0</v>
      </c>
      <c r="CT302" s="59">
        <f t="shared" si="3109"/>
        <v>0</v>
      </c>
      <c r="CU302" s="58">
        <v>0</v>
      </c>
      <c r="CV302" s="7">
        <v>0</v>
      </c>
      <c r="CW302" s="59">
        <f t="shared" si="3110"/>
        <v>0</v>
      </c>
      <c r="CX302" s="58">
        <v>0</v>
      </c>
      <c r="CY302" s="7">
        <v>0</v>
      </c>
      <c r="CZ302" s="59">
        <f t="shared" si="3111"/>
        <v>0</v>
      </c>
      <c r="DA302" s="58">
        <v>0</v>
      </c>
      <c r="DB302" s="7">
        <v>0</v>
      </c>
      <c r="DC302" s="59">
        <f t="shared" si="3112"/>
        <v>0</v>
      </c>
      <c r="DD302" s="58">
        <v>0</v>
      </c>
      <c r="DE302" s="7">
        <v>0</v>
      </c>
      <c r="DF302" s="59">
        <f t="shared" si="3113"/>
        <v>0</v>
      </c>
      <c r="DG302" s="58">
        <v>0</v>
      </c>
      <c r="DH302" s="7">
        <v>0</v>
      </c>
      <c r="DI302" s="59">
        <f t="shared" si="3114"/>
        <v>0</v>
      </c>
      <c r="DJ302" s="58">
        <v>0</v>
      </c>
      <c r="DK302" s="7">
        <v>0</v>
      </c>
      <c r="DL302" s="59">
        <f t="shared" si="3115"/>
        <v>0</v>
      </c>
      <c r="DM302" s="58">
        <v>0</v>
      </c>
      <c r="DN302" s="7">
        <v>0</v>
      </c>
      <c r="DO302" s="59">
        <f t="shared" si="3116"/>
        <v>0</v>
      </c>
      <c r="DP302" s="58">
        <v>0</v>
      </c>
      <c r="DQ302" s="7">
        <v>0</v>
      </c>
      <c r="DR302" s="59">
        <f t="shared" si="3117"/>
        <v>0</v>
      </c>
      <c r="DS302" s="58">
        <v>0</v>
      </c>
      <c r="DT302" s="7">
        <v>0</v>
      </c>
      <c r="DU302" s="59">
        <f t="shared" si="3118"/>
        <v>0</v>
      </c>
      <c r="DV302" s="58">
        <v>0</v>
      </c>
      <c r="DW302" s="7">
        <v>0</v>
      </c>
      <c r="DX302" s="59">
        <f t="shared" si="3119"/>
        <v>0</v>
      </c>
      <c r="DY302" s="58">
        <v>0</v>
      </c>
      <c r="DZ302" s="7">
        <v>0</v>
      </c>
      <c r="EA302" s="59">
        <f t="shared" si="3120"/>
        <v>0</v>
      </c>
      <c r="EB302" s="58">
        <v>0</v>
      </c>
      <c r="EC302" s="7">
        <v>0</v>
      </c>
      <c r="ED302" s="59">
        <f t="shared" si="3121"/>
        <v>0</v>
      </c>
      <c r="EE302" s="58">
        <v>0</v>
      </c>
      <c r="EF302" s="7">
        <v>0</v>
      </c>
      <c r="EG302" s="59">
        <f t="shared" si="3122"/>
        <v>0</v>
      </c>
      <c r="EH302" s="58">
        <v>0</v>
      </c>
      <c r="EI302" s="7">
        <v>0</v>
      </c>
      <c r="EJ302" s="59">
        <f t="shared" si="3123"/>
        <v>0</v>
      </c>
      <c r="EK302" s="58">
        <v>0</v>
      </c>
      <c r="EL302" s="7">
        <v>0</v>
      </c>
      <c r="EM302" s="59">
        <f t="shared" si="3124"/>
        <v>0</v>
      </c>
      <c r="EN302" s="58">
        <v>0</v>
      </c>
      <c r="EO302" s="7">
        <v>0</v>
      </c>
      <c r="EP302" s="59">
        <f t="shared" si="3125"/>
        <v>0</v>
      </c>
      <c r="EQ302" s="58">
        <v>0</v>
      </c>
      <c r="ER302" s="7">
        <v>0</v>
      </c>
      <c r="ES302" s="59">
        <f t="shared" si="3126"/>
        <v>0</v>
      </c>
      <c r="ET302" s="58">
        <v>0</v>
      </c>
      <c r="EU302" s="7">
        <v>0</v>
      </c>
      <c r="EV302" s="59">
        <f t="shared" si="3127"/>
        <v>0</v>
      </c>
      <c r="EW302" s="58">
        <v>0</v>
      </c>
      <c r="EX302" s="7">
        <v>0</v>
      </c>
      <c r="EY302" s="59">
        <f t="shared" si="3128"/>
        <v>0</v>
      </c>
      <c r="EZ302" s="58">
        <v>0</v>
      </c>
      <c r="FA302" s="7">
        <v>0</v>
      </c>
      <c r="FB302" s="59">
        <f t="shared" si="3129"/>
        <v>0</v>
      </c>
      <c r="FC302" s="58">
        <v>0</v>
      </c>
      <c r="FD302" s="7">
        <v>0</v>
      </c>
      <c r="FE302" s="59">
        <f t="shared" si="3130"/>
        <v>0</v>
      </c>
      <c r="FF302" s="58">
        <v>0</v>
      </c>
      <c r="FG302" s="7">
        <v>0</v>
      </c>
      <c r="FH302" s="59">
        <f t="shared" si="3131"/>
        <v>0</v>
      </c>
      <c r="FI302" s="58">
        <v>0</v>
      </c>
      <c r="FJ302" s="7">
        <v>0</v>
      </c>
      <c r="FK302" s="59">
        <f t="shared" si="3132"/>
        <v>0</v>
      </c>
      <c r="FL302" s="58">
        <v>0</v>
      </c>
      <c r="FM302" s="7">
        <v>0</v>
      </c>
      <c r="FN302" s="59">
        <f t="shared" si="3133"/>
        <v>0</v>
      </c>
      <c r="FO302" s="58">
        <v>0</v>
      </c>
      <c r="FP302" s="7">
        <v>0</v>
      </c>
      <c r="FQ302" s="59">
        <f t="shared" si="3134"/>
        <v>0</v>
      </c>
      <c r="FR302" s="58">
        <v>0</v>
      </c>
      <c r="FS302" s="7">
        <v>0</v>
      </c>
      <c r="FT302" s="59">
        <f t="shared" si="3135"/>
        <v>0</v>
      </c>
      <c r="FU302" s="58">
        <v>0</v>
      </c>
      <c r="FV302" s="7">
        <v>0</v>
      </c>
      <c r="FW302" s="59">
        <f t="shared" si="3136"/>
        <v>0</v>
      </c>
      <c r="FX302" s="58">
        <v>0</v>
      </c>
      <c r="FY302" s="7">
        <v>0</v>
      </c>
      <c r="FZ302" s="59">
        <f t="shared" si="3137"/>
        <v>0</v>
      </c>
      <c r="GA302" s="58">
        <v>0</v>
      </c>
      <c r="GB302" s="7">
        <v>0</v>
      </c>
      <c r="GC302" s="59">
        <f t="shared" si="3138"/>
        <v>0</v>
      </c>
      <c r="GD302" s="58">
        <v>0</v>
      </c>
      <c r="GE302" s="7">
        <v>0</v>
      </c>
      <c r="GF302" s="59">
        <f t="shared" si="3139"/>
        <v>0</v>
      </c>
      <c r="GG302" s="58">
        <v>0</v>
      </c>
      <c r="GH302" s="7">
        <v>0</v>
      </c>
      <c r="GI302" s="59">
        <f t="shared" si="3140"/>
        <v>0</v>
      </c>
      <c r="GJ302" s="58">
        <v>0</v>
      </c>
      <c r="GK302" s="7">
        <v>0</v>
      </c>
      <c r="GL302" s="59">
        <f t="shared" si="3141"/>
        <v>0</v>
      </c>
      <c r="GM302" s="58">
        <v>0</v>
      </c>
      <c r="GN302" s="7">
        <v>0</v>
      </c>
      <c r="GO302" s="59">
        <f t="shared" si="3142"/>
        <v>0</v>
      </c>
      <c r="GP302" s="58">
        <v>0</v>
      </c>
      <c r="GQ302" s="7">
        <v>0</v>
      </c>
      <c r="GR302" s="59">
        <f t="shared" si="3143"/>
        <v>0</v>
      </c>
      <c r="GS302" s="58">
        <v>0</v>
      </c>
      <c r="GT302" s="7">
        <v>0</v>
      </c>
      <c r="GU302" s="59">
        <f t="shared" si="3144"/>
        <v>0</v>
      </c>
      <c r="GV302" s="58">
        <v>0</v>
      </c>
      <c r="GW302" s="7">
        <v>0</v>
      </c>
      <c r="GX302" s="59">
        <f t="shared" si="3145"/>
        <v>0</v>
      </c>
      <c r="GY302" s="6">
        <f t="shared" si="3150"/>
        <v>0</v>
      </c>
      <c r="GZ302" s="83">
        <f t="shared" si="3151"/>
        <v>0</v>
      </c>
    </row>
    <row r="303" spans="1:208" x14ac:dyDescent="0.3">
      <c r="A303" s="55">
        <v>2026</v>
      </c>
      <c r="B303" s="51" t="s">
        <v>16</v>
      </c>
      <c r="C303" s="58">
        <v>0</v>
      </c>
      <c r="D303" s="7">
        <v>0</v>
      </c>
      <c r="E303" s="59">
        <f t="shared" si="3147"/>
        <v>0</v>
      </c>
      <c r="F303" s="58">
        <v>0</v>
      </c>
      <c r="G303" s="7">
        <v>0</v>
      </c>
      <c r="H303" s="59">
        <f t="shared" si="3079"/>
        <v>0</v>
      </c>
      <c r="I303" s="58">
        <v>0</v>
      </c>
      <c r="J303" s="7">
        <v>0</v>
      </c>
      <c r="K303" s="59">
        <f t="shared" si="3080"/>
        <v>0</v>
      </c>
      <c r="L303" s="58">
        <v>0</v>
      </c>
      <c r="M303" s="7">
        <v>0</v>
      </c>
      <c r="N303" s="59">
        <f t="shared" si="3081"/>
        <v>0</v>
      </c>
      <c r="O303" s="58">
        <v>0</v>
      </c>
      <c r="P303" s="7">
        <v>0</v>
      </c>
      <c r="Q303" s="59">
        <f t="shared" si="3082"/>
        <v>0</v>
      </c>
      <c r="R303" s="58">
        <v>0</v>
      </c>
      <c r="S303" s="7">
        <v>0</v>
      </c>
      <c r="T303" s="59">
        <f t="shared" si="3083"/>
        <v>0</v>
      </c>
      <c r="U303" s="58">
        <v>0</v>
      </c>
      <c r="V303" s="7">
        <v>0</v>
      </c>
      <c r="W303" s="59">
        <f t="shared" si="3084"/>
        <v>0</v>
      </c>
      <c r="X303" s="58">
        <v>0</v>
      </c>
      <c r="Y303" s="7">
        <v>0</v>
      </c>
      <c r="Z303" s="59">
        <f t="shared" si="3085"/>
        <v>0</v>
      </c>
      <c r="AA303" s="58">
        <v>0</v>
      </c>
      <c r="AB303" s="7">
        <v>0</v>
      </c>
      <c r="AC303" s="59">
        <f t="shared" si="3086"/>
        <v>0</v>
      </c>
      <c r="AD303" s="58">
        <v>0</v>
      </c>
      <c r="AE303" s="7">
        <v>0</v>
      </c>
      <c r="AF303" s="59">
        <f t="shared" si="3087"/>
        <v>0</v>
      </c>
      <c r="AG303" s="58">
        <v>0</v>
      </c>
      <c r="AH303" s="7">
        <v>0</v>
      </c>
      <c r="AI303" s="59">
        <f t="shared" si="3088"/>
        <v>0</v>
      </c>
      <c r="AJ303" s="58">
        <v>0</v>
      </c>
      <c r="AK303" s="7">
        <v>0</v>
      </c>
      <c r="AL303" s="59">
        <f t="shared" si="3089"/>
        <v>0</v>
      </c>
      <c r="AM303" s="58">
        <v>0</v>
      </c>
      <c r="AN303" s="7">
        <v>0</v>
      </c>
      <c r="AO303" s="59">
        <f t="shared" si="3090"/>
        <v>0</v>
      </c>
      <c r="AP303" s="58">
        <v>0</v>
      </c>
      <c r="AQ303" s="7">
        <v>0</v>
      </c>
      <c r="AR303" s="59">
        <f t="shared" si="3091"/>
        <v>0</v>
      </c>
      <c r="AS303" s="58">
        <v>0</v>
      </c>
      <c r="AT303" s="7">
        <v>0</v>
      </c>
      <c r="AU303" s="59">
        <f t="shared" si="3092"/>
        <v>0</v>
      </c>
      <c r="AV303" s="58">
        <v>0</v>
      </c>
      <c r="AW303" s="7">
        <v>0</v>
      </c>
      <c r="AX303" s="59">
        <f t="shared" si="3093"/>
        <v>0</v>
      </c>
      <c r="AY303" s="58">
        <v>0</v>
      </c>
      <c r="AZ303" s="7">
        <v>0</v>
      </c>
      <c r="BA303" s="59">
        <f t="shared" si="3094"/>
        <v>0</v>
      </c>
      <c r="BB303" s="58">
        <v>0</v>
      </c>
      <c r="BC303" s="7">
        <v>0</v>
      </c>
      <c r="BD303" s="59">
        <f t="shared" si="3095"/>
        <v>0</v>
      </c>
      <c r="BE303" s="58">
        <v>0</v>
      </c>
      <c r="BF303" s="7">
        <v>0</v>
      </c>
      <c r="BG303" s="59">
        <f t="shared" si="3096"/>
        <v>0</v>
      </c>
      <c r="BH303" s="58">
        <v>0</v>
      </c>
      <c r="BI303" s="7">
        <v>0</v>
      </c>
      <c r="BJ303" s="59">
        <f t="shared" si="3097"/>
        <v>0</v>
      </c>
      <c r="BK303" s="58">
        <v>0</v>
      </c>
      <c r="BL303" s="7">
        <v>0</v>
      </c>
      <c r="BM303" s="59">
        <f t="shared" si="3098"/>
        <v>0</v>
      </c>
      <c r="BN303" s="58">
        <v>0</v>
      </c>
      <c r="BO303" s="7">
        <v>0</v>
      </c>
      <c r="BP303" s="59">
        <f t="shared" si="3099"/>
        <v>0</v>
      </c>
      <c r="BQ303" s="58">
        <v>0</v>
      </c>
      <c r="BR303" s="7">
        <v>0</v>
      </c>
      <c r="BS303" s="59">
        <f t="shared" si="3100"/>
        <v>0</v>
      </c>
      <c r="BT303" s="58">
        <v>0</v>
      </c>
      <c r="BU303" s="7">
        <v>0</v>
      </c>
      <c r="BV303" s="59">
        <f t="shared" si="3101"/>
        <v>0</v>
      </c>
      <c r="BW303" s="58">
        <v>0</v>
      </c>
      <c r="BX303" s="7">
        <v>0</v>
      </c>
      <c r="BY303" s="59">
        <f t="shared" si="3102"/>
        <v>0</v>
      </c>
      <c r="BZ303" s="58">
        <v>0</v>
      </c>
      <c r="CA303" s="7">
        <v>0</v>
      </c>
      <c r="CB303" s="59">
        <f t="shared" si="3103"/>
        <v>0</v>
      </c>
      <c r="CC303" s="58">
        <v>0</v>
      </c>
      <c r="CD303" s="7">
        <v>0</v>
      </c>
      <c r="CE303" s="59">
        <f t="shared" si="3104"/>
        <v>0</v>
      </c>
      <c r="CF303" s="58">
        <v>0</v>
      </c>
      <c r="CG303" s="7">
        <v>0</v>
      </c>
      <c r="CH303" s="59">
        <f t="shared" si="3105"/>
        <v>0</v>
      </c>
      <c r="CI303" s="58">
        <v>0</v>
      </c>
      <c r="CJ303" s="7">
        <v>0</v>
      </c>
      <c r="CK303" s="59">
        <f t="shared" si="3106"/>
        <v>0</v>
      </c>
      <c r="CL303" s="58">
        <v>0</v>
      </c>
      <c r="CM303" s="7">
        <v>0</v>
      </c>
      <c r="CN303" s="59">
        <f t="shared" si="3107"/>
        <v>0</v>
      </c>
      <c r="CO303" s="58">
        <v>0</v>
      </c>
      <c r="CP303" s="7">
        <v>0</v>
      </c>
      <c r="CQ303" s="59">
        <f t="shared" si="3108"/>
        <v>0</v>
      </c>
      <c r="CR303" s="58">
        <v>0</v>
      </c>
      <c r="CS303" s="7">
        <v>0</v>
      </c>
      <c r="CT303" s="59">
        <f t="shared" si="3109"/>
        <v>0</v>
      </c>
      <c r="CU303" s="58">
        <v>0</v>
      </c>
      <c r="CV303" s="7">
        <v>0</v>
      </c>
      <c r="CW303" s="59">
        <f t="shared" si="3110"/>
        <v>0</v>
      </c>
      <c r="CX303" s="58">
        <v>0</v>
      </c>
      <c r="CY303" s="7">
        <v>0</v>
      </c>
      <c r="CZ303" s="59">
        <f t="shared" si="3111"/>
        <v>0</v>
      </c>
      <c r="DA303" s="58">
        <v>0</v>
      </c>
      <c r="DB303" s="7">
        <v>0</v>
      </c>
      <c r="DC303" s="59">
        <f t="shared" si="3112"/>
        <v>0</v>
      </c>
      <c r="DD303" s="58">
        <v>0</v>
      </c>
      <c r="DE303" s="7">
        <v>0</v>
      </c>
      <c r="DF303" s="59">
        <f t="shared" si="3113"/>
        <v>0</v>
      </c>
      <c r="DG303" s="58">
        <v>0</v>
      </c>
      <c r="DH303" s="7">
        <v>0</v>
      </c>
      <c r="DI303" s="59">
        <f t="shared" si="3114"/>
        <v>0</v>
      </c>
      <c r="DJ303" s="58">
        <v>0</v>
      </c>
      <c r="DK303" s="7">
        <v>0</v>
      </c>
      <c r="DL303" s="59">
        <f t="shared" si="3115"/>
        <v>0</v>
      </c>
      <c r="DM303" s="58">
        <v>0</v>
      </c>
      <c r="DN303" s="7">
        <v>0</v>
      </c>
      <c r="DO303" s="59">
        <f t="shared" si="3116"/>
        <v>0</v>
      </c>
      <c r="DP303" s="58">
        <v>0</v>
      </c>
      <c r="DQ303" s="7">
        <v>0</v>
      </c>
      <c r="DR303" s="59">
        <f t="shared" si="3117"/>
        <v>0</v>
      </c>
      <c r="DS303" s="58">
        <v>0</v>
      </c>
      <c r="DT303" s="7">
        <v>0</v>
      </c>
      <c r="DU303" s="59">
        <f t="shared" si="3118"/>
        <v>0</v>
      </c>
      <c r="DV303" s="58">
        <v>0</v>
      </c>
      <c r="DW303" s="7">
        <v>0</v>
      </c>
      <c r="DX303" s="59">
        <f t="shared" si="3119"/>
        <v>0</v>
      </c>
      <c r="DY303" s="58">
        <v>0</v>
      </c>
      <c r="DZ303" s="7">
        <v>0</v>
      </c>
      <c r="EA303" s="59">
        <f t="shared" si="3120"/>
        <v>0</v>
      </c>
      <c r="EB303" s="58">
        <v>0</v>
      </c>
      <c r="EC303" s="7">
        <v>0</v>
      </c>
      <c r="ED303" s="59">
        <f t="shared" si="3121"/>
        <v>0</v>
      </c>
      <c r="EE303" s="58">
        <v>0</v>
      </c>
      <c r="EF303" s="7">
        <v>0</v>
      </c>
      <c r="EG303" s="59">
        <f t="shared" si="3122"/>
        <v>0</v>
      </c>
      <c r="EH303" s="58">
        <v>0</v>
      </c>
      <c r="EI303" s="7">
        <v>0</v>
      </c>
      <c r="EJ303" s="59">
        <f t="shared" si="3123"/>
        <v>0</v>
      </c>
      <c r="EK303" s="58">
        <v>0</v>
      </c>
      <c r="EL303" s="7">
        <v>0</v>
      </c>
      <c r="EM303" s="59">
        <f t="shared" si="3124"/>
        <v>0</v>
      </c>
      <c r="EN303" s="58">
        <v>0</v>
      </c>
      <c r="EO303" s="7">
        <v>0</v>
      </c>
      <c r="EP303" s="59">
        <f t="shared" si="3125"/>
        <v>0</v>
      </c>
      <c r="EQ303" s="58">
        <v>0</v>
      </c>
      <c r="ER303" s="7">
        <v>0</v>
      </c>
      <c r="ES303" s="59">
        <f t="shared" si="3126"/>
        <v>0</v>
      </c>
      <c r="ET303" s="58">
        <v>0</v>
      </c>
      <c r="EU303" s="7">
        <v>0</v>
      </c>
      <c r="EV303" s="59">
        <f t="shared" si="3127"/>
        <v>0</v>
      </c>
      <c r="EW303" s="58">
        <v>0</v>
      </c>
      <c r="EX303" s="7">
        <v>0</v>
      </c>
      <c r="EY303" s="59">
        <f t="shared" si="3128"/>
        <v>0</v>
      </c>
      <c r="EZ303" s="58">
        <v>0</v>
      </c>
      <c r="FA303" s="7">
        <v>0</v>
      </c>
      <c r="FB303" s="59">
        <f t="shared" si="3129"/>
        <v>0</v>
      </c>
      <c r="FC303" s="58">
        <v>0</v>
      </c>
      <c r="FD303" s="7">
        <v>0</v>
      </c>
      <c r="FE303" s="59">
        <f t="shared" si="3130"/>
        <v>0</v>
      </c>
      <c r="FF303" s="58">
        <v>0</v>
      </c>
      <c r="FG303" s="7">
        <v>0</v>
      </c>
      <c r="FH303" s="59">
        <f t="shared" si="3131"/>
        <v>0</v>
      </c>
      <c r="FI303" s="58">
        <v>0</v>
      </c>
      <c r="FJ303" s="7">
        <v>0</v>
      </c>
      <c r="FK303" s="59">
        <f t="shared" si="3132"/>
        <v>0</v>
      </c>
      <c r="FL303" s="58">
        <v>0</v>
      </c>
      <c r="FM303" s="7">
        <v>0</v>
      </c>
      <c r="FN303" s="59">
        <f t="shared" si="3133"/>
        <v>0</v>
      </c>
      <c r="FO303" s="58">
        <v>0</v>
      </c>
      <c r="FP303" s="7">
        <v>0</v>
      </c>
      <c r="FQ303" s="59">
        <f t="shared" si="3134"/>
        <v>0</v>
      </c>
      <c r="FR303" s="58">
        <v>0</v>
      </c>
      <c r="FS303" s="7">
        <v>0</v>
      </c>
      <c r="FT303" s="59">
        <f t="shared" si="3135"/>
        <v>0</v>
      </c>
      <c r="FU303" s="58">
        <v>0</v>
      </c>
      <c r="FV303" s="7">
        <v>0</v>
      </c>
      <c r="FW303" s="59">
        <f t="shared" si="3136"/>
        <v>0</v>
      </c>
      <c r="FX303" s="58">
        <v>0</v>
      </c>
      <c r="FY303" s="7">
        <v>0</v>
      </c>
      <c r="FZ303" s="59">
        <f t="shared" si="3137"/>
        <v>0</v>
      </c>
      <c r="GA303" s="58">
        <v>0</v>
      </c>
      <c r="GB303" s="7">
        <v>0</v>
      </c>
      <c r="GC303" s="59">
        <f t="shared" si="3138"/>
        <v>0</v>
      </c>
      <c r="GD303" s="58">
        <v>0</v>
      </c>
      <c r="GE303" s="7">
        <v>0</v>
      </c>
      <c r="GF303" s="59">
        <f t="shared" si="3139"/>
        <v>0</v>
      </c>
      <c r="GG303" s="58">
        <v>0</v>
      </c>
      <c r="GH303" s="7">
        <v>0</v>
      </c>
      <c r="GI303" s="59">
        <f t="shared" si="3140"/>
        <v>0</v>
      </c>
      <c r="GJ303" s="58">
        <v>0</v>
      </c>
      <c r="GK303" s="7">
        <v>0</v>
      </c>
      <c r="GL303" s="59">
        <f t="shared" si="3141"/>
        <v>0</v>
      </c>
      <c r="GM303" s="58">
        <v>0</v>
      </c>
      <c r="GN303" s="7">
        <v>0</v>
      </c>
      <c r="GO303" s="59">
        <f t="shared" si="3142"/>
        <v>0</v>
      </c>
      <c r="GP303" s="58">
        <v>0</v>
      </c>
      <c r="GQ303" s="7">
        <v>0</v>
      </c>
      <c r="GR303" s="59">
        <f t="shared" si="3143"/>
        <v>0</v>
      </c>
      <c r="GS303" s="58">
        <v>0</v>
      </c>
      <c r="GT303" s="7">
        <v>0</v>
      </c>
      <c r="GU303" s="59">
        <f t="shared" si="3144"/>
        <v>0</v>
      </c>
      <c r="GV303" s="58">
        <v>0</v>
      </c>
      <c r="GW303" s="7">
        <v>0</v>
      </c>
      <c r="GX303" s="59">
        <f t="shared" si="3145"/>
        <v>0</v>
      </c>
      <c r="GY303" s="6">
        <f t="shared" si="3150"/>
        <v>0</v>
      </c>
      <c r="GZ303" s="83">
        <f t="shared" si="3151"/>
        <v>0</v>
      </c>
    </row>
    <row r="304" spans="1:208" ht="15" thickBot="1" x14ac:dyDescent="0.35">
      <c r="A304" s="52"/>
      <c r="B304" s="87" t="s">
        <v>17</v>
      </c>
      <c r="C304" s="88">
        <f t="shared" ref="C304:D304" si="3152">SUM(C292:C303)</f>
        <v>0</v>
      </c>
      <c r="D304" s="89">
        <f t="shared" si="3152"/>
        <v>0</v>
      </c>
      <c r="E304" s="62"/>
      <c r="F304" s="88">
        <f t="shared" ref="F304:G304" si="3153">SUM(F292:F303)</f>
        <v>0</v>
      </c>
      <c r="G304" s="89">
        <f t="shared" si="3153"/>
        <v>0</v>
      </c>
      <c r="H304" s="62"/>
      <c r="I304" s="88">
        <f t="shared" ref="I304:J304" si="3154">SUM(I292:I303)</f>
        <v>0</v>
      </c>
      <c r="J304" s="89">
        <f t="shared" si="3154"/>
        <v>0</v>
      </c>
      <c r="K304" s="62"/>
      <c r="L304" s="88">
        <f t="shared" ref="L304:M304" si="3155">SUM(L292:L303)</f>
        <v>0</v>
      </c>
      <c r="M304" s="89">
        <f t="shared" si="3155"/>
        <v>0</v>
      </c>
      <c r="N304" s="62"/>
      <c r="O304" s="88">
        <f t="shared" ref="O304:P304" si="3156">SUM(O292:O303)</f>
        <v>0</v>
      </c>
      <c r="P304" s="89">
        <f t="shared" si="3156"/>
        <v>0</v>
      </c>
      <c r="Q304" s="62"/>
      <c r="R304" s="88">
        <f t="shared" ref="R304:S304" si="3157">SUM(R292:R303)</f>
        <v>0</v>
      </c>
      <c r="S304" s="89">
        <f t="shared" si="3157"/>
        <v>0</v>
      </c>
      <c r="T304" s="62"/>
      <c r="U304" s="88">
        <f t="shared" ref="U304:V304" si="3158">SUM(U292:U303)</f>
        <v>0</v>
      </c>
      <c r="V304" s="89">
        <f t="shared" si="3158"/>
        <v>0</v>
      </c>
      <c r="W304" s="62"/>
      <c r="X304" s="88">
        <f t="shared" ref="X304:Y304" si="3159">SUM(X292:X303)</f>
        <v>0</v>
      </c>
      <c r="Y304" s="89">
        <f t="shared" si="3159"/>
        <v>0</v>
      </c>
      <c r="Z304" s="62"/>
      <c r="AA304" s="88">
        <f t="shared" ref="AA304:AB304" si="3160">SUM(AA292:AA303)</f>
        <v>0</v>
      </c>
      <c r="AB304" s="89">
        <f t="shared" si="3160"/>
        <v>0</v>
      </c>
      <c r="AC304" s="62"/>
      <c r="AD304" s="88">
        <f t="shared" ref="AD304:AE304" si="3161">SUM(AD292:AD303)</f>
        <v>0</v>
      </c>
      <c r="AE304" s="89">
        <f t="shared" si="3161"/>
        <v>0</v>
      </c>
      <c r="AF304" s="62"/>
      <c r="AG304" s="88">
        <f t="shared" ref="AG304:AH304" si="3162">SUM(AG292:AG303)</f>
        <v>0</v>
      </c>
      <c r="AH304" s="89">
        <f t="shared" si="3162"/>
        <v>0</v>
      </c>
      <c r="AI304" s="62"/>
      <c r="AJ304" s="88">
        <f t="shared" ref="AJ304:AK304" si="3163">SUM(AJ292:AJ303)</f>
        <v>0</v>
      </c>
      <c r="AK304" s="89">
        <f t="shared" si="3163"/>
        <v>0</v>
      </c>
      <c r="AL304" s="62"/>
      <c r="AM304" s="88">
        <f t="shared" ref="AM304:AN304" si="3164">SUM(AM292:AM303)</f>
        <v>0</v>
      </c>
      <c r="AN304" s="89">
        <f t="shared" si="3164"/>
        <v>0</v>
      </c>
      <c r="AO304" s="62"/>
      <c r="AP304" s="88">
        <f t="shared" ref="AP304:AQ304" si="3165">SUM(AP292:AP303)</f>
        <v>0</v>
      </c>
      <c r="AQ304" s="89">
        <f t="shared" si="3165"/>
        <v>0</v>
      </c>
      <c r="AR304" s="62"/>
      <c r="AS304" s="88">
        <f t="shared" ref="AS304:AT304" si="3166">SUM(AS292:AS303)</f>
        <v>0</v>
      </c>
      <c r="AT304" s="89">
        <f t="shared" si="3166"/>
        <v>0</v>
      </c>
      <c r="AU304" s="62"/>
      <c r="AV304" s="88">
        <f t="shared" ref="AV304:AW304" si="3167">SUM(AV292:AV303)</f>
        <v>0</v>
      </c>
      <c r="AW304" s="89">
        <f t="shared" si="3167"/>
        <v>0</v>
      </c>
      <c r="AX304" s="62"/>
      <c r="AY304" s="88">
        <f t="shared" ref="AY304:AZ304" si="3168">SUM(AY292:AY303)</f>
        <v>0</v>
      </c>
      <c r="AZ304" s="89">
        <f t="shared" si="3168"/>
        <v>0</v>
      </c>
      <c r="BA304" s="62"/>
      <c r="BB304" s="88">
        <f t="shared" ref="BB304:BC304" si="3169">SUM(BB292:BB303)</f>
        <v>0</v>
      </c>
      <c r="BC304" s="89">
        <f t="shared" si="3169"/>
        <v>0</v>
      </c>
      <c r="BD304" s="62"/>
      <c r="BE304" s="88">
        <f t="shared" ref="BE304:BF304" si="3170">SUM(BE292:BE303)</f>
        <v>0</v>
      </c>
      <c r="BF304" s="89">
        <f t="shared" si="3170"/>
        <v>0</v>
      </c>
      <c r="BG304" s="62"/>
      <c r="BH304" s="88">
        <f t="shared" ref="BH304:BI304" si="3171">SUM(BH292:BH303)</f>
        <v>0</v>
      </c>
      <c r="BI304" s="89">
        <f t="shared" si="3171"/>
        <v>0</v>
      </c>
      <c r="BJ304" s="62"/>
      <c r="BK304" s="88">
        <f t="shared" ref="BK304:BL304" si="3172">SUM(BK292:BK303)</f>
        <v>0</v>
      </c>
      <c r="BL304" s="89">
        <f t="shared" si="3172"/>
        <v>0</v>
      </c>
      <c r="BM304" s="62"/>
      <c r="BN304" s="88">
        <f t="shared" ref="BN304:BO304" si="3173">SUM(BN292:BN303)</f>
        <v>0</v>
      </c>
      <c r="BO304" s="89">
        <f t="shared" si="3173"/>
        <v>0</v>
      </c>
      <c r="BP304" s="62"/>
      <c r="BQ304" s="88">
        <f t="shared" ref="BQ304:BR304" si="3174">SUM(BQ292:BQ303)</f>
        <v>0</v>
      </c>
      <c r="BR304" s="89">
        <f t="shared" si="3174"/>
        <v>0</v>
      </c>
      <c r="BS304" s="62"/>
      <c r="BT304" s="88">
        <f t="shared" ref="BT304:BU304" si="3175">SUM(BT292:BT303)</f>
        <v>0</v>
      </c>
      <c r="BU304" s="89">
        <f t="shared" si="3175"/>
        <v>0</v>
      </c>
      <c r="BV304" s="62"/>
      <c r="BW304" s="88">
        <f t="shared" ref="BW304:BX304" si="3176">SUM(BW292:BW303)</f>
        <v>0</v>
      </c>
      <c r="BX304" s="89">
        <f t="shared" si="3176"/>
        <v>0</v>
      </c>
      <c r="BY304" s="62"/>
      <c r="BZ304" s="88">
        <f t="shared" ref="BZ304:CA304" si="3177">SUM(BZ292:BZ303)</f>
        <v>0</v>
      </c>
      <c r="CA304" s="89">
        <f t="shared" si="3177"/>
        <v>0</v>
      </c>
      <c r="CB304" s="62"/>
      <c r="CC304" s="88">
        <f t="shared" ref="CC304:CD304" si="3178">SUM(CC292:CC303)</f>
        <v>0</v>
      </c>
      <c r="CD304" s="89">
        <f t="shared" si="3178"/>
        <v>0</v>
      </c>
      <c r="CE304" s="62"/>
      <c r="CF304" s="88">
        <f t="shared" ref="CF304:CG304" si="3179">SUM(CF292:CF303)</f>
        <v>0</v>
      </c>
      <c r="CG304" s="89">
        <f t="shared" si="3179"/>
        <v>0</v>
      </c>
      <c r="CH304" s="62"/>
      <c r="CI304" s="88">
        <f t="shared" ref="CI304:CJ304" si="3180">SUM(CI292:CI303)</f>
        <v>0</v>
      </c>
      <c r="CJ304" s="89">
        <f t="shared" si="3180"/>
        <v>0</v>
      </c>
      <c r="CK304" s="62"/>
      <c r="CL304" s="88">
        <f t="shared" ref="CL304:CM304" si="3181">SUM(CL292:CL303)</f>
        <v>0</v>
      </c>
      <c r="CM304" s="89">
        <f t="shared" si="3181"/>
        <v>0</v>
      </c>
      <c r="CN304" s="62"/>
      <c r="CO304" s="88">
        <f t="shared" ref="CO304:CP304" si="3182">SUM(CO292:CO303)</f>
        <v>0</v>
      </c>
      <c r="CP304" s="89">
        <f t="shared" si="3182"/>
        <v>0</v>
      </c>
      <c r="CQ304" s="62"/>
      <c r="CR304" s="88">
        <f t="shared" ref="CR304:CS304" si="3183">SUM(CR292:CR303)</f>
        <v>0</v>
      </c>
      <c r="CS304" s="89">
        <f t="shared" si="3183"/>
        <v>0</v>
      </c>
      <c r="CT304" s="62"/>
      <c r="CU304" s="88">
        <f t="shared" ref="CU304:CV304" si="3184">SUM(CU292:CU303)</f>
        <v>0</v>
      </c>
      <c r="CV304" s="89">
        <f t="shared" si="3184"/>
        <v>0</v>
      </c>
      <c r="CW304" s="62"/>
      <c r="CX304" s="88">
        <f t="shared" ref="CX304:CY304" si="3185">SUM(CX292:CX303)</f>
        <v>0</v>
      </c>
      <c r="CY304" s="89">
        <f t="shared" si="3185"/>
        <v>0</v>
      </c>
      <c r="CZ304" s="62"/>
      <c r="DA304" s="88">
        <f t="shared" ref="DA304:DB304" si="3186">SUM(DA292:DA303)</f>
        <v>0</v>
      </c>
      <c r="DB304" s="89">
        <f t="shared" si="3186"/>
        <v>0</v>
      </c>
      <c r="DC304" s="62"/>
      <c r="DD304" s="88">
        <f t="shared" ref="DD304:DE304" si="3187">SUM(DD292:DD303)</f>
        <v>0</v>
      </c>
      <c r="DE304" s="89">
        <f t="shared" si="3187"/>
        <v>0</v>
      </c>
      <c r="DF304" s="62"/>
      <c r="DG304" s="88">
        <f t="shared" ref="DG304:DH304" si="3188">SUM(DG292:DG303)</f>
        <v>0</v>
      </c>
      <c r="DH304" s="89">
        <f t="shared" si="3188"/>
        <v>0</v>
      </c>
      <c r="DI304" s="62"/>
      <c r="DJ304" s="88">
        <f t="shared" ref="DJ304:DK304" si="3189">SUM(DJ292:DJ303)</f>
        <v>0</v>
      </c>
      <c r="DK304" s="89">
        <f t="shared" si="3189"/>
        <v>0</v>
      </c>
      <c r="DL304" s="62"/>
      <c r="DM304" s="88">
        <f t="shared" ref="DM304:DN304" si="3190">SUM(DM292:DM303)</f>
        <v>0</v>
      </c>
      <c r="DN304" s="89">
        <f t="shared" si="3190"/>
        <v>0</v>
      </c>
      <c r="DO304" s="62"/>
      <c r="DP304" s="88">
        <f t="shared" ref="DP304:DQ304" si="3191">SUM(DP292:DP303)</f>
        <v>0</v>
      </c>
      <c r="DQ304" s="89">
        <f t="shared" si="3191"/>
        <v>0</v>
      </c>
      <c r="DR304" s="62"/>
      <c r="DS304" s="88">
        <f t="shared" ref="DS304:DT304" si="3192">SUM(DS292:DS303)</f>
        <v>0</v>
      </c>
      <c r="DT304" s="89">
        <f t="shared" si="3192"/>
        <v>0</v>
      </c>
      <c r="DU304" s="62"/>
      <c r="DV304" s="88">
        <f t="shared" ref="DV304:DW304" si="3193">SUM(DV292:DV303)</f>
        <v>0</v>
      </c>
      <c r="DW304" s="89">
        <f t="shared" si="3193"/>
        <v>0</v>
      </c>
      <c r="DX304" s="62"/>
      <c r="DY304" s="88">
        <f t="shared" ref="DY304:DZ304" si="3194">SUM(DY292:DY303)</f>
        <v>0</v>
      </c>
      <c r="DZ304" s="89">
        <f t="shared" si="3194"/>
        <v>0</v>
      </c>
      <c r="EA304" s="62"/>
      <c r="EB304" s="88">
        <f t="shared" ref="EB304:EC304" si="3195">SUM(EB292:EB303)</f>
        <v>0</v>
      </c>
      <c r="EC304" s="89">
        <f t="shared" si="3195"/>
        <v>0</v>
      </c>
      <c r="ED304" s="62"/>
      <c r="EE304" s="88">
        <f t="shared" ref="EE304:EF304" si="3196">SUM(EE292:EE303)</f>
        <v>0</v>
      </c>
      <c r="EF304" s="89">
        <f t="shared" si="3196"/>
        <v>0</v>
      </c>
      <c r="EG304" s="62"/>
      <c r="EH304" s="88">
        <f t="shared" ref="EH304:EI304" si="3197">SUM(EH292:EH303)</f>
        <v>0</v>
      </c>
      <c r="EI304" s="89">
        <f t="shared" si="3197"/>
        <v>0</v>
      </c>
      <c r="EJ304" s="62"/>
      <c r="EK304" s="88">
        <f t="shared" ref="EK304:EL304" si="3198">SUM(EK292:EK303)</f>
        <v>0</v>
      </c>
      <c r="EL304" s="89">
        <f t="shared" si="3198"/>
        <v>0</v>
      </c>
      <c r="EM304" s="62"/>
      <c r="EN304" s="88">
        <f t="shared" ref="EN304:EO304" si="3199">SUM(EN292:EN303)</f>
        <v>0</v>
      </c>
      <c r="EO304" s="89">
        <f t="shared" si="3199"/>
        <v>0</v>
      </c>
      <c r="EP304" s="62"/>
      <c r="EQ304" s="88">
        <f t="shared" ref="EQ304:ER304" si="3200">SUM(EQ292:EQ303)</f>
        <v>0</v>
      </c>
      <c r="ER304" s="89">
        <f t="shared" si="3200"/>
        <v>0</v>
      </c>
      <c r="ES304" s="62"/>
      <c r="ET304" s="88">
        <f t="shared" ref="ET304:EU304" si="3201">SUM(ET292:ET303)</f>
        <v>0</v>
      </c>
      <c r="EU304" s="89">
        <f t="shared" si="3201"/>
        <v>0</v>
      </c>
      <c r="EV304" s="62"/>
      <c r="EW304" s="88">
        <f t="shared" ref="EW304:EX304" si="3202">SUM(EW292:EW303)</f>
        <v>0</v>
      </c>
      <c r="EX304" s="89">
        <f t="shared" si="3202"/>
        <v>0</v>
      </c>
      <c r="EY304" s="62"/>
      <c r="EZ304" s="88">
        <f t="shared" ref="EZ304:FA304" si="3203">SUM(EZ292:EZ303)</f>
        <v>0</v>
      </c>
      <c r="FA304" s="89">
        <f t="shared" si="3203"/>
        <v>0</v>
      </c>
      <c r="FB304" s="62"/>
      <c r="FC304" s="88">
        <f t="shared" ref="FC304:FD304" si="3204">SUM(FC292:FC303)</f>
        <v>0</v>
      </c>
      <c r="FD304" s="89">
        <f t="shared" si="3204"/>
        <v>0</v>
      </c>
      <c r="FE304" s="62"/>
      <c r="FF304" s="88">
        <f t="shared" ref="FF304:FG304" si="3205">SUM(FF292:FF303)</f>
        <v>0</v>
      </c>
      <c r="FG304" s="89">
        <f t="shared" si="3205"/>
        <v>0</v>
      </c>
      <c r="FH304" s="62"/>
      <c r="FI304" s="88">
        <f t="shared" ref="FI304:FJ304" si="3206">SUM(FI292:FI303)</f>
        <v>0</v>
      </c>
      <c r="FJ304" s="89">
        <f t="shared" si="3206"/>
        <v>0</v>
      </c>
      <c r="FK304" s="62"/>
      <c r="FL304" s="88">
        <f t="shared" ref="FL304:FM304" si="3207">SUM(FL292:FL303)</f>
        <v>0</v>
      </c>
      <c r="FM304" s="89">
        <f t="shared" si="3207"/>
        <v>0</v>
      </c>
      <c r="FN304" s="62"/>
      <c r="FO304" s="88">
        <f t="shared" ref="FO304:FP304" si="3208">SUM(FO292:FO303)</f>
        <v>0</v>
      </c>
      <c r="FP304" s="89">
        <f t="shared" si="3208"/>
        <v>0</v>
      </c>
      <c r="FQ304" s="62"/>
      <c r="FR304" s="88">
        <f t="shared" ref="FR304:FS304" si="3209">SUM(FR292:FR303)</f>
        <v>0</v>
      </c>
      <c r="FS304" s="89">
        <f t="shared" si="3209"/>
        <v>0</v>
      </c>
      <c r="FT304" s="62"/>
      <c r="FU304" s="88">
        <f t="shared" ref="FU304:FV304" si="3210">SUM(FU292:FU303)</f>
        <v>0</v>
      </c>
      <c r="FV304" s="89">
        <f t="shared" si="3210"/>
        <v>0</v>
      </c>
      <c r="FW304" s="62"/>
      <c r="FX304" s="88">
        <f t="shared" ref="FX304:FY304" si="3211">SUM(FX292:FX303)</f>
        <v>0</v>
      </c>
      <c r="FY304" s="89">
        <f t="shared" si="3211"/>
        <v>0</v>
      </c>
      <c r="FZ304" s="62"/>
      <c r="GA304" s="88">
        <f t="shared" ref="GA304:GB304" si="3212">SUM(GA292:GA303)</f>
        <v>0</v>
      </c>
      <c r="GB304" s="89">
        <f t="shared" si="3212"/>
        <v>0</v>
      </c>
      <c r="GC304" s="62"/>
      <c r="GD304" s="88">
        <f t="shared" ref="GD304:GE304" si="3213">SUM(GD292:GD303)</f>
        <v>0</v>
      </c>
      <c r="GE304" s="89">
        <f t="shared" si="3213"/>
        <v>0</v>
      </c>
      <c r="GF304" s="62"/>
      <c r="GG304" s="88">
        <f t="shared" ref="GG304:GH304" si="3214">SUM(GG292:GG303)</f>
        <v>0</v>
      </c>
      <c r="GH304" s="89">
        <f t="shared" si="3214"/>
        <v>0</v>
      </c>
      <c r="GI304" s="62"/>
      <c r="GJ304" s="88">
        <f t="shared" ref="GJ304:GK304" si="3215">SUM(GJ292:GJ303)</f>
        <v>0</v>
      </c>
      <c r="GK304" s="89">
        <f t="shared" si="3215"/>
        <v>0</v>
      </c>
      <c r="GL304" s="62"/>
      <c r="GM304" s="88">
        <f t="shared" ref="GM304:GN304" si="3216">SUM(GM292:GM303)</f>
        <v>0</v>
      </c>
      <c r="GN304" s="89">
        <f t="shared" si="3216"/>
        <v>0</v>
      </c>
      <c r="GO304" s="62"/>
      <c r="GP304" s="88">
        <f t="shared" ref="GP304:GQ304" si="3217">SUM(GP292:GP303)</f>
        <v>0</v>
      </c>
      <c r="GQ304" s="89">
        <f t="shared" si="3217"/>
        <v>0</v>
      </c>
      <c r="GR304" s="62"/>
      <c r="GS304" s="88">
        <f t="shared" ref="GS304:GT304" si="3218">SUM(GS292:GS303)</f>
        <v>0</v>
      </c>
      <c r="GT304" s="89">
        <f t="shared" si="3218"/>
        <v>0</v>
      </c>
      <c r="GU304" s="62"/>
      <c r="GV304" s="88">
        <f t="shared" ref="GV304:GW304" si="3219">SUM(GV292:GV303)</f>
        <v>0</v>
      </c>
      <c r="GW304" s="89">
        <f t="shared" si="3219"/>
        <v>0</v>
      </c>
      <c r="GX304" s="62"/>
      <c r="GY304" s="46">
        <f t="shared" si="3150"/>
        <v>0</v>
      </c>
      <c r="GZ304" s="68">
        <f t="shared" si="3151"/>
        <v>0</v>
      </c>
    </row>
    <row r="305" spans="1:208" hidden="1" x14ac:dyDescent="0.3">
      <c r="A305" s="55"/>
      <c r="B305" s="51" t="s">
        <v>5</v>
      </c>
      <c r="C305" s="58">
        <v>0</v>
      </c>
      <c r="D305" s="7">
        <v>0</v>
      </c>
      <c r="E305" s="59">
        <f>IF(C305=0,0,D305/C305*1000)</f>
        <v>0</v>
      </c>
      <c r="F305" s="58">
        <v>0</v>
      </c>
      <c r="G305" s="7">
        <v>0</v>
      </c>
      <c r="H305" s="59">
        <f t="shared" ref="H305:H316" si="3220">IF(F305=0,0,G305/F305*1000)</f>
        <v>0</v>
      </c>
      <c r="I305" s="58">
        <v>0</v>
      </c>
      <c r="J305" s="7">
        <v>0</v>
      </c>
      <c r="K305" s="59">
        <f t="shared" ref="K305:K316" si="3221">IF(I305=0,0,J305/I305*1000)</f>
        <v>0</v>
      </c>
      <c r="L305" s="58">
        <v>0</v>
      </c>
      <c r="M305" s="7">
        <v>0</v>
      </c>
      <c r="N305" s="59">
        <f t="shared" ref="N305:N316" si="3222">IF(L305=0,0,M305/L305*1000)</f>
        <v>0</v>
      </c>
      <c r="O305" s="58">
        <v>0</v>
      </c>
      <c r="P305" s="7">
        <v>0</v>
      </c>
      <c r="Q305" s="59">
        <f t="shared" ref="Q305:Q316" si="3223">IF(O305=0,0,P305/O305*1000)</f>
        <v>0</v>
      </c>
      <c r="R305" s="58">
        <v>0</v>
      </c>
      <c r="S305" s="7">
        <v>0</v>
      </c>
      <c r="T305" s="59">
        <f t="shared" ref="T305:T316" si="3224">IF(R305=0,0,S305/R305*1000)</f>
        <v>0</v>
      </c>
      <c r="U305" s="58">
        <v>0</v>
      </c>
      <c r="V305" s="7">
        <v>0</v>
      </c>
      <c r="W305" s="59">
        <f t="shared" ref="W305:W316" si="3225">IF(U305=0,0,V305/U305*1000)</f>
        <v>0</v>
      </c>
      <c r="X305" s="58">
        <v>0</v>
      </c>
      <c r="Y305" s="7">
        <v>0</v>
      </c>
      <c r="Z305" s="59">
        <f t="shared" ref="Z305:Z316" si="3226">IF(X305=0,0,Y305/X305*1000)</f>
        <v>0</v>
      </c>
      <c r="AA305" s="58">
        <v>0</v>
      </c>
      <c r="AB305" s="7">
        <v>0</v>
      </c>
      <c r="AC305" s="59">
        <f t="shared" ref="AC305:AC316" si="3227">IF(AA305=0,0,AB305/AA305*1000)</f>
        <v>0</v>
      </c>
      <c r="AD305" s="58">
        <v>0</v>
      </c>
      <c r="AE305" s="7">
        <v>0</v>
      </c>
      <c r="AF305" s="59">
        <f t="shared" ref="AF305:AF316" si="3228">IF(AD305=0,0,AE305/AD305*1000)</f>
        <v>0</v>
      </c>
      <c r="AG305" s="58">
        <v>0</v>
      </c>
      <c r="AH305" s="7">
        <v>0</v>
      </c>
      <c r="AI305" s="59">
        <f t="shared" ref="AI305:AI316" si="3229">IF(AG305=0,0,AH305/AG305*1000)</f>
        <v>0</v>
      </c>
      <c r="AJ305" s="58">
        <v>0</v>
      </c>
      <c r="AK305" s="7">
        <v>0</v>
      </c>
      <c r="AL305" s="59">
        <f t="shared" ref="AL305:AL316" si="3230">IF(AJ305=0,0,AK305/AJ305*1000)</f>
        <v>0</v>
      </c>
      <c r="AM305" s="58">
        <v>0</v>
      </c>
      <c r="AN305" s="7">
        <v>0</v>
      </c>
      <c r="AO305" s="59">
        <f t="shared" ref="AO305:AO316" si="3231">IF(AM305=0,0,AN305/AM305*1000)</f>
        <v>0</v>
      </c>
      <c r="AP305" s="58">
        <v>0</v>
      </c>
      <c r="AQ305" s="7">
        <v>0</v>
      </c>
      <c r="AR305" s="59">
        <f t="shared" ref="AR305:AR316" si="3232">IF(AP305=0,0,AQ305/AP305*1000)</f>
        <v>0</v>
      </c>
      <c r="AS305" s="58">
        <v>0</v>
      </c>
      <c r="AT305" s="7">
        <v>0</v>
      </c>
      <c r="AU305" s="59">
        <f t="shared" ref="AU305:AU316" si="3233">IF(AS305=0,0,AT305/AS305*1000)</f>
        <v>0</v>
      </c>
      <c r="AV305" s="58">
        <v>0</v>
      </c>
      <c r="AW305" s="7">
        <v>0</v>
      </c>
      <c r="AX305" s="59">
        <f t="shared" ref="AX305:AX316" si="3234">IF(AV305=0,0,AW305/AV305*1000)</f>
        <v>0</v>
      </c>
      <c r="AY305" s="58">
        <v>0</v>
      </c>
      <c r="AZ305" s="7">
        <v>0</v>
      </c>
      <c r="BA305" s="59">
        <f t="shared" ref="BA305:BA316" si="3235">IF(AY305=0,0,AZ305/AY305*1000)</f>
        <v>0</v>
      </c>
      <c r="BB305" s="58">
        <v>0</v>
      </c>
      <c r="BC305" s="7">
        <v>0</v>
      </c>
      <c r="BD305" s="59">
        <f t="shared" ref="BD305:BD316" si="3236">IF(BB305=0,0,BC305/BB305*1000)</f>
        <v>0</v>
      </c>
      <c r="BE305" s="58">
        <v>0</v>
      </c>
      <c r="BF305" s="7">
        <v>0</v>
      </c>
      <c r="BG305" s="59">
        <f t="shared" ref="BG305:BG316" si="3237">IF(BE305=0,0,BF305/BE305*1000)</f>
        <v>0</v>
      </c>
      <c r="BH305" s="58">
        <v>0</v>
      </c>
      <c r="BI305" s="7">
        <v>0</v>
      </c>
      <c r="BJ305" s="59">
        <f t="shared" ref="BJ305:BJ316" si="3238">IF(BH305=0,0,BI305/BH305*1000)</f>
        <v>0</v>
      </c>
      <c r="BK305" s="58">
        <v>0</v>
      </c>
      <c r="BL305" s="7">
        <v>0</v>
      </c>
      <c r="BM305" s="59">
        <f t="shared" ref="BM305:BM316" si="3239">IF(BK305=0,0,BL305/BK305*1000)</f>
        <v>0</v>
      </c>
      <c r="BN305" s="58">
        <v>0</v>
      </c>
      <c r="BO305" s="7">
        <v>0</v>
      </c>
      <c r="BP305" s="59">
        <f t="shared" ref="BP305:BP316" si="3240">IF(BN305=0,0,BO305/BN305*1000)</f>
        <v>0</v>
      </c>
      <c r="BQ305" s="58">
        <v>0</v>
      </c>
      <c r="BR305" s="7">
        <v>0</v>
      </c>
      <c r="BS305" s="59">
        <f t="shared" ref="BS305:BS316" si="3241">IF(BQ305=0,0,BR305/BQ305*1000)</f>
        <v>0</v>
      </c>
      <c r="BT305" s="58">
        <v>0</v>
      </c>
      <c r="BU305" s="7">
        <v>0</v>
      </c>
      <c r="BV305" s="59">
        <f t="shared" ref="BV305:BV316" si="3242">IF(BT305=0,0,BU305/BT305*1000)</f>
        <v>0</v>
      </c>
      <c r="BW305" s="58">
        <v>0</v>
      </c>
      <c r="BX305" s="7">
        <v>0</v>
      </c>
      <c r="BY305" s="59">
        <f t="shared" ref="BY305:BY316" si="3243">IF(BW305=0,0,BX305/BW305*1000)</f>
        <v>0</v>
      </c>
      <c r="BZ305" s="58">
        <v>0</v>
      </c>
      <c r="CA305" s="7">
        <v>0</v>
      </c>
      <c r="CB305" s="59">
        <f t="shared" ref="CB305:CB316" si="3244">IF(BZ305=0,0,CA305/BZ305*1000)</f>
        <v>0</v>
      </c>
      <c r="CC305" s="58">
        <v>0</v>
      </c>
      <c r="CD305" s="7">
        <v>0</v>
      </c>
      <c r="CE305" s="59">
        <f t="shared" ref="CE305:CE316" si="3245">IF(CC305=0,0,CD305/CC305*1000)</f>
        <v>0</v>
      </c>
      <c r="CF305" s="58">
        <v>0</v>
      </c>
      <c r="CG305" s="7">
        <v>0</v>
      </c>
      <c r="CH305" s="59">
        <f t="shared" ref="CH305:CH316" si="3246">IF(CF305=0,0,CG305/CF305*1000)</f>
        <v>0</v>
      </c>
      <c r="CI305" s="58">
        <v>0</v>
      </c>
      <c r="CJ305" s="7">
        <v>0</v>
      </c>
      <c r="CK305" s="59">
        <f t="shared" ref="CK305:CK316" si="3247">IF(CI305=0,0,CJ305/CI305*1000)</f>
        <v>0</v>
      </c>
      <c r="CL305" s="58">
        <v>0</v>
      </c>
      <c r="CM305" s="7">
        <v>0</v>
      </c>
      <c r="CN305" s="59">
        <f t="shared" ref="CN305:CN316" si="3248">IF(CL305=0,0,CM305/CL305*1000)</f>
        <v>0</v>
      </c>
      <c r="CO305" s="58">
        <v>0</v>
      </c>
      <c r="CP305" s="7">
        <v>0</v>
      </c>
      <c r="CQ305" s="59">
        <f t="shared" ref="CQ305:CQ316" si="3249">IF(CO305=0,0,CP305/CO305*1000)</f>
        <v>0</v>
      </c>
      <c r="CR305" s="58">
        <v>0</v>
      </c>
      <c r="CS305" s="7">
        <v>0</v>
      </c>
      <c r="CT305" s="59">
        <f t="shared" ref="CT305:CT316" si="3250">IF(CR305=0,0,CS305/CR305*1000)</f>
        <v>0</v>
      </c>
      <c r="CU305" s="58">
        <v>0</v>
      </c>
      <c r="CV305" s="7">
        <v>0</v>
      </c>
      <c r="CW305" s="59">
        <f t="shared" ref="CW305:CW316" si="3251">IF(CU305=0,0,CV305/CU305*1000)</f>
        <v>0</v>
      </c>
      <c r="CX305" s="58">
        <v>0</v>
      </c>
      <c r="CY305" s="7">
        <v>0</v>
      </c>
      <c r="CZ305" s="59">
        <f t="shared" ref="CZ305:CZ316" si="3252">IF(CX305=0,0,CY305/CX305*1000)</f>
        <v>0</v>
      </c>
      <c r="DA305" s="58">
        <v>0</v>
      </c>
      <c r="DB305" s="7">
        <v>0</v>
      </c>
      <c r="DC305" s="59">
        <f t="shared" ref="DC305:DC316" si="3253">IF(DA305=0,0,DB305/DA305*1000)</f>
        <v>0</v>
      </c>
      <c r="DD305" s="58">
        <v>0</v>
      </c>
      <c r="DE305" s="7">
        <v>0</v>
      </c>
      <c r="DF305" s="59">
        <f t="shared" ref="DF305:DF316" si="3254">IF(DD305=0,0,DE305/DD305*1000)</f>
        <v>0</v>
      </c>
      <c r="DG305" s="58">
        <v>0</v>
      </c>
      <c r="DH305" s="7">
        <v>0</v>
      </c>
      <c r="DI305" s="59">
        <f t="shared" ref="DI305:DI316" si="3255">IF(DG305=0,0,DH305/DG305*1000)</f>
        <v>0</v>
      </c>
      <c r="DJ305" s="58">
        <v>0</v>
      </c>
      <c r="DK305" s="7">
        <v>0</v>
      </c>
      <c r="DL305" s="59">
        <f t="shared" ref="DL305:DL316" si="3256">IF(DJ305=0,0,DK305/DJ305*1000)</f>
        <v>0</v>
      </c>
      <c r="DM305" s="58">
        <v>0</v>
      </c>
      <c r="DN305" s="7">
        <v>0</v>
      </c>
      <c r="DO305" s="59">
        <f t="shared" ref="DO305:DO316" si="3257">IF(DM305=0,0,DN305/DM305*1000)</f>
        <v>0</v>
      </c>
      <c r="DP305" s="58">
        <v>0</v>
      </c>
      <c r="DQ305" s="7">
        <v>0</v>
      </c>
      <c r="DR305" s="59">
        <f t="shared" ref="DR305:DR316" si="3258">IF(DP305=0,0,DQ305/DP305*1000)</f>
        <v>0</v>
      </c>
      <c r="DS305" s="58">
        <v>0</v>
      </c>
      <c r="DT305" s="7">
        <v>0</v>
      </c>
      <c r="DU305" s="59">
        <f t="shared" ref="DU305:DU316" si="3259">IF(DS305=0,0,DT305/DS305*1000)</f>
        <v>0</v>
      </c>
      <c r="DV305" s="58">
        <v>0</v>
      </c>
      <c r="DW305" s="7">
        <v>0</v>
      </c>
      <c r="DX305" s="59">
        <f t="shared" ref="DX305:DX316" si="3260">IF(DV305=0,0,DW305/DV305*1000)</f>
        <v>0</v>
      </c>
      <c r="DY305" s="58">
        <v>0</v>
      </c>
      <c r="DZ305" s="7">
        <v>0</v>
      </c>
      <c r="EA305" s="59">
        <f t="shared" ref="EA305:EA316" si="3261">IF(DY305=0,0,DZ305/DY305*1000)</f>
        <v>0</v>
      </c>
      <c r="EB305" s="58">
        <v>0</v>
      </c>
      <c r="EC305" s="7">
        <v>0</v>
      </c>
      <c r="ED305" s="59">
        <f t="shared" ref="ED305:ED316" si="3262">IF(EB305=0,0,EC305/EB305*1000)</f>
        <v>0</v>
      </c>
      <c r="EE305" s="58">
        <v>0</v>
      </c>
      <c r="EF305" s="7">
        <v>0</v>
      </c>
      <c r="EG305" s="59">
        <f t="shared" ref="EG305:EG316" si="3263">IF(EE305=0,0,EF305/EE305*1000)</f>
        <v>0</v>
      </c>
      <c r="EH305" s="58">
        <v>0</v>
      </c>
      <c r="EI305" s="7">
        <v>0</v>
      </c>
      <c r="EJ305" s="59">
        <f t="shared" ref="EJ305:EJ316" si="3264">IF(EH305=0,0,EI305/EH305*1000)</f>
        <v>0</v>
      </c>
      <c r="EK305" s="58">
        <v>0</v>
      </c>
      <c r="EL305" s="7">
        <v>0</v>
      </c>
      <c r="EM305" s="59">
        <f t="shared" ref="EM305:EM316" si="3265">IF(EK305=0,0,EL305/EK305*1000)</f>
        <v>0</v>
      </c>
      <c r="EN305" s="58">
        <v>0</v>
      </c>
      <c r="EO305" s="7">
        <v>0</v>
      </c>
      <c r="EP305" s="59">
        <f t="shared" ref="EP305:EP316" si="3266">IF(EN305=0,0,EO305/EN305*1000)</f>
        <v>0</v>
      </c>
      <c r="EQ305" s="58">
        <v>0</v>
      </c>
      <c r="ER305" s="7">
        <v>0</v>
      </c>
      <c r="ES305" s="59">
        <f t="shared" ref="ES305:ES316" si="3267">IF(EQ305=0,0,ER305/EQ305*1000)</f>
        <v>0</v>
      </c>
      <c r="ET305" s="58">
        <v>0</v>
      </c>
      <c r="EU305" s="7">
        <v>0</v>
      </c>
      <c r="EV305" s="59">
        <f t="shared" ref="EV305:EV316" si="3268">IF(ET305=0,0,EU305/ET305*1000)</f>
        <v>0</v>
      </c>
      <c r="EW305" s="58">
        <v>0</v>
      </c>
      <c r="EX305" s="7">
        <v>0</v>
      </c>
      <c r="EY305" s="59">
        <f t="shared" ref="EY305:EY316" si="3269">IF(EW305=0,0,EX305/EW305*1000)</f>
        <v>0</v>
      </c>
      <c r="EZ305" s="58">
        <v>0</v>
      </c>
      <c r="FA305" s="7">
        <v>0</v>
      </c>
      <c r="FB305" s="59">
        <f t="shared" ref="FB305:FB316" si="3270">IF(EZ305=0,0,FA305/EZ305*1000)</f>
        <v>0</v>
      </c>
      <c r="FC305" s="58">
        <v>0</v>
      </c>
      <c r="FD305" s="7">
        <v>0</v>
      </c>
      <c r="FE305" s="59">
        <f t="shared" ref="FE305:FE316" si="3271">IF(FC305=0,0,FD305/FC305*1000)</f>
        <v>0</v>
      </c>
      <c r="FF305" s="58">
        <v>0</v>
      </c>
      <c r="FG305" s="7">
        <v>0</v>
      </c>
      <c r="FH305" s="59">
        <f t="shared" ref="FH305:FH316" si="3272">IF(FF305=0,0,FG305/FF305*1000)</f>
        <v>0</v>
      </c>
      <c r="FI305" s="58">
        <v>0</v>
      </c>
      <c r="FJ305" s="7">
        <v>0</v>
      </c>
      <c r="FK305" s="59">
        <f t="shared" ref="FK305:FK316" si="3273">IF(FI305=0,0,FJ305/FI305*1000)</f>
        <v>0</v>
      </c>
      <c r="FL305" s="58">
        <v>0</v>
      </c>
      <c r="FM305" s="7">
        <v>0</v>
      </c>
      <c r="FN305" s="59">
        <f t="shared" ref="FN305:FN316" si="3274">IF(FL305=0,0,FM305/FL305*1000)</f>
        <v>0</v>
      </c>
      <c r="FO305" s="58">
        <v>0</v>
      </c>
      <c r="FP305" s="7">
        <v>0</v>
      </c>
      <c r="FQ305" s="59">
        <f t="shared" ref="FQ305:FQ316" si="3275">IF(FO305=0,0,FP305/FO305*1000)</f>
        <v>0</v>
      </c>
      <c r="FR305" s="58">
        <v>0</v>
      </c>
      <c r="FS305" s="7">
        <v>0</v>
      </c>
      <c r="FT305" s="59">
        <f t="shared" ref="FT305:FT316" si="3276">IF(FR305=0,0,FS305/FR305*1000)</f>
        <v>0</v>
      </c>
      <c r="FU305" s="58">
        <v>0</v>
      </c>
      <c r="FV305" s="7">
        <v>0</v>
      </c>
      <c r="FW305" s="59">
        <f t="shared" ref="FW305:FW316" si="3277">IF(FU305=0,0,FV305/FU305*1000)</f>
        <v>0</v>
      </c>
      <c r="FX305" s="58">
        <v>0</v>
      </c>
      <c r="FY305" s="7">
        <v>0</v>
      </c>
      <c r="FZ305" s="59">
        <f t="shared" ref="FZ305:FZ316" si="3278">IF(FX305=0,0,FY305/FX305*1000)</f>
        <v>0</v>
      </c>
      <c r="GA305" s="58">
        <v>0</v>
      </c>
      <c r="GB305" s="7">
        <v>0</v>
      </c>
      <c r="GC305" s="59">
        <f t="shared" ref="GC305:GC316" si="3279">IF(GA305=0,0,GB305/GA305*1000)</f>
        <v>0</v>
      </c>
      <c r="GD305" s="58">
        <v>0</v>
      </c>
      <c r="GE305" s="7">
        <v>0</v>
      </c>
      <c r="GF305" s="59">
        <f t="shared" ref="GF305:GF316" si="3280">IF(GD305=0,0,GE305/GD305*1000)</f>
        <v>0</v>
      </c>
      <c r="GG305" s="58">
        <v>0</v>
      </c>
      <c r="GH305" s="7">
        <v>0</v>
      </c>
      <c r="GI305" s="59">
        <f t="shared" ref="GI305:GI316" si="3281">IF(GG305=0,0,GH305/GG305*1000)</f>
        <v>0</v>
      </c>
      <c r="GJ305" s="58">
        <v>0</v>
      </c>
      <c r="GK305" s="7">
        <v>0</v>
      </c>
      <c r="GL305" s="59">
        <f t="shared" ref="GL305:GL316" si="3282">IF(GJ305=0,0,GK305/GJ305*1000)</f>
        <v>0</v>
      </c>
      <c r="GM305" s="58">
        <v>0</v>
      </c>
      <c r="GN305" s="7">
        <v>0</v>
      </c>
      <c r="GO305" s="59">
        <f t="shared" ref="GO305:GO316" si="3283">IF(GM305=0,0,GN305/GM305*1000)</f>
        <v>0</v>
      </c>
      <c r="GP305" s="58">
        <v>0</v>
      </c>
      <c r="GQ305" s="7">
        <v>0</v>
      </c>
      <c r="GR305" s="59">
        <f t="shared" ref="GR305:GR316" si="3284">IF(GP305=0,0,GQ305/GP305*1000)</f>
        <v>0</v>
      </c>
      <c r="GS305" s="58">
        <v>0</v>
      </c>
      <c r="GT305" s="7">
        <v>0</v>
      </c>
      <c r="GU305" s="59">
        <f t="shared" ref="GU305:GU316" si="3285">IF(GS305=0,0,GT305/GS305*1000)</f>
        <v>0</v>
      </c>
      <c r="GV305" s="58">
        <v>0</v>
      </c>
      <c r="GW305" s="7">
        <v>0</v>
      </c>
      <c r="GX305" s="59">
        <f t="shared" ref="GX305:GX316" si="3286">IF(GV305=0,0,GW305/GV305*1000)</f>
        <v>0</v>
      </c>
      <c r="GY305" s="6">
        <f>SUMIF($C$5:$GX$5,"Ton",C305:GX305)</f>
        <v>0</v>
      </c>
      <c r="GZ305" s="83">
        <f>SUMIF($C$5:$GX$5,"F*",C305:GX305)</f>
        <v>0</v>
      </c>
    </row>
    <row r="306" spans="1:208" hidden="1" x14ac:dyDescent="0.3">
      <c r="A306" s="55"/>
      <c r="B306" s="51" t="s">
        <v>6</v>
      </c>
      <c r="C306" s="58">
        <v>0</v>
      </c>
      <c r="D306" s="7">
        <v>0</v>
      </c>
      <c r="E306" s="59">
        <f t="shared" ref="E306:E307" si="3287">IF(C306=0,0,D306/C306*1000)</f>
        <v>0</v>
      </c>
      <c r="F306" s="58">
        <v>0</v>
      </c>
      <c r="G306" s="7">
        <v>0</v>
      </c>
      <c r="H306" s="59">
        <f t="shared" si="3220"/>
        <v>0</v>
      </c>
      <c r="I306" s="58">
        <v>0</v>
      </c>
      <c r="J306" s="7">
        <v>0</v>
      </c>
      <c r="K306" s="59">
        <f t="shared" si="3221"/>
        <v>0</v>
      </c>
      <c r="L306" s="58">
        <v>0</v>
      </c>
      <c r="M306" s="7">
        <v>0</v>
      </c>
      <c r="N306" s="59">
        <f t="shared" si="3222"/>
        <v>0</v>
      </c>
      <c r="O306" s="58">
        <v>0</v>
      </c>
      <c r="P306" s="7">
        <v>0</v>
      </c>
      <c r="Q306" s="59">
        <f t="shared" si="3223"/>
        <v>0</v>
      </c>
      <c r="R306" s="58">
        <v>0</v>
      </c>
      <c r="S306" s="7">
        <v>0</v>
      </c>
      <c r="T306" s="59">
        <f t="shared" si="3224"/>
        <v>0</v>
      </c>
      <c r="U306" s="58">
        <v>0</v>
      </c>
      <c r="V306" s="7">
        <v>0</v>
      </c>
      <c r="W306" s="59">
        <f t="shared" si="3225"/>
        <v>0</v>
      </c>
      <c r="X306" s="58">
        <v>0</v>
      </c>
      <c r="Y306" s="7">
        <v>0</v>
      </c>
      <c r="Z306" s="59">
        <f t="shared" si="3226"/>
        <v>0</v>
      </c>
      <c r="AA306" s="58">
        <v>0</v>
      </c>
      <c r="AB306" s="7">
        <v>0</v>
      </c>
      <c r="AC306" s="59">
        <f t="shared" si="3227"/>
        <v>0</v>
      </c>
      <c r="AD306" s="58">
        <v>0</v>
      </c>
      <c r="AE306" s="7">
        <v>0</v>
      </c>
      <c r="AF306" s="59">
        <f t="shared" si="3228"/>
        <v>0</v>
      </c>
      <c r="AG306" s="58">
        <v>0</v>
      </c>
      <c r="AH306" s="7">
        <v>0</v>
      </c>
      <c r="AI306" s="59">
        <f t="shared" si="3229"/>
        <v>0</v>
      </c>
      <c r="AJ306" s="58">
        <v>0</v>
      </c>
      <c r="AK306" s="7">
        <v>0</v>
      </c>
      <c r="AL306" s="59">
        <f t="shared" si="3230"/>
        <v>0</v>
      </c>
      <c r="AM306" s="58">
        <v>0</v>
      </c>
      <c r="AN306" s="7">
        <v>0</v>
      </c>
      <c r="AO306" s="59">
        <f t="shared" si="3231"/>
        <v>0</v>
      </c>
      <c r="AP306" s="58">
        <v>0</v>
      </c>
      <c r="AQ306" s="7">
        <v>0</v>
      </c>
      <c r="AR306" s="59">
        <f t="shared" si="3232"/>
        <v>0</v>
      </c>
      <c r="AS306" s="58">
        <v>0</v>
      </c>
      <c r="AT306" s="7">
        <v>0</v>
      </c>
      <c r="AU306" s="59">
        <f t="shared" si="3233"/>
        <v>0</v>
      </c>
      <c r="AV306" s="58">
        <v>0</v>
      </c>
      <c r="AW306" s="7">
        <v>0</v>
      </c>
      <c r="AX306" s="59">
        <f t="shared" si="3234"/>
        <v>0</v>
      </c>
      <c r="AY306" s="58">
        <v>0</v>
      </c>
      <c r="AZ306" s="7">
        <v>0</v>
      </c>
      <c r="BA306" s="59">
        <f t="shared" si="3235"/>
        <v>0</v>
      </c>
      <c r="BB306" s="58">
        <v>0</v>
      </c>
      <c r="BC306" s="7">
        <v>0</v>
      </c>
      <c r="BD306" s="59">
        <f t="shared" si="3236"/>
        <v>0</v>
      </c>
      <c r="BE306" s="58">
        <v>0</v>
      </c>
      <c r="BF306" s="7">
        <v>0</v>
      </c>
      <c r="BG306" s="59">
        <f t="shared" si="3237"/>
        <v>0</v>
      </c>
      <c r="BH306" s="58">
        <v>0</v>
      </c>
      <c r="BI306" s="7">
        <v>0</v>
      </c>
      <c r="BJ306" s="59">
        <f t="shared" si="3238"/>
        <v>0</v>
      </c>
      <c r="BK306" s="58">
        <v>0</v>
      </c>
      <c r="BL306" s="7">
        <v>0</v>
      </c>
      <c r="BM306" s="59">
        <f t="shared" si="3239"/>
        <v>0</v>
      </c>
      <c r="BN306" s="58">
        <v>0</v>
      </c>
      <c r="BO306" s="7">
        <v>0</v>
      </c>
      <c r="BP306" s="59">
        <f t="shared" si="3240"/>
        <v>0</v>
      </c>
      <c r="BQ306" s="58">
        <v>0</v>
      </c>
      <c r="BR306" s="7">
        <v>0</v>
      </c>
      <c r="BS306" s="59">
        <f t="shared" si="3241"/>
        <v>0</v>
      </c>
      <c r="BT306" s="58">
        <v>0</v>
      </c>
      <c r="BU306" s="7">
        <v>0</v>
      </c>
      <c r="BV306" s="59">
        <f t="shared" si="3242"/>
        <v>0</v>
      </c>
      <c r="BW306" s="58">
        <v>0</v>
      </c>
      <c r="BX306" s="7">
        <v>0</v>
      </c>
      <c r="BY306" s="59">
        <f t="shared" si="3243"/>
        <v>0</v>
      </c>
      <c r="BZ306" s="58">
        <v>0</v>
      </c>
      <c r="CA306" s="7">
        <v>0</v>
      </c>
      <c r="CB306" s="59">
        <f t="shared" si="3244"/>
        <v>0</v>
      </c>
      <c r="CC306" s="58">
        <v>0</v>
      </c>
      <c r="CD306" s="7">
        <v>0</v>
      </c>
      <c r="CE306" s="59">
        <f t="shared" si="3245"/>
        <v>0</v>
      </c>
      <c r="CF306" s="58">
        <v>0</v>
      </c>
      <c r="CG306" s="7">
        <v>0</v>
      </c>
      <c r="CH306" s="59">
        <f t="shared" si="3246"/>
        <v>0</v>
      </c>
      <c r="CI306" s="58">
        <v>0</v>
      </c>
      <c r="CJ306" s="7">
        <v>0</v>
      </c>
      <c r="CK306" s="59">
        <f t="shared" si="3247"/>
        <v>0</v>
      </c>
      <c r="CL306" s="58">
        <v>0</v>
      </c>
      <c r="CM306" s="7">
        <v>0</v>
      </c>
      <c r="CN306" s="59">
        <f t="shared" si="3248"/>
        <v>0</v>
      </c>
      <c r="CO306" s="58">
        <v>0</v>
      </c>
      <c r="CP306" s="7">
        <v>0</v>
      </c>
      <c r="CQ306" s="59">
        <f t="shared" si="3249"/>
        <v>0</v>
      </c>
      <c r="CR306" s="58">
        <v>0</v>
      </c>
      <c r="CS306" s="7">
        <v>0</v>
      </c>
      <c r="CT306" s="59">
        <f t="shared" si="3250"/>
        <v>0</v>
      </c>
      <c r="CU306" s="58">
        <v>0</v>
      </c>
      <c r="CV306" s="7">
        <v>0</v>
      </c>
      <c r="CW306" s="59">
        <f t="shared" si="3251"/>
        <v>0</v>
      </c>
      <c r="CX306" s="58">
        <v>0</v>
      </c>
      <c r="CY306" s="7">
        <v>0</v>
      </c>
      <c r="CZ306" s="59">
        <f t="shared" si="3252"/>
        <v>0</v>
      </c>
      <c r="DA306" s="58">
        <v>0</v>
      </c>
      <c r="DB306" s="7">
        <v>0</v>
      </c>
      <c r="DC306" s="59">
        <f t="shared" si="3253"/>
        <v>0</v>
      </c>
      <c r="DD306" s="58">
        <v>0</v>
      </c>
      <c r="DE306" s="7">
        <v>0</v>
      </c>
      <c r="DF306" s="59">
        <f t="shared" si="3254"/>
        <v>0</v>
      </c>
      <c r="DG306" s="58">
        <v>0</v>
      </c>
      <c r="DH306" s="7">
        <v>0</v>
      </c>
      <c r="DI306" s="59">
        <f t="shared" si="3255"/>
        <v>0</v>
      </c>
      <c r="DJ306" s="58">
        <v>0</v>
      </c>
      <c r="DK306" s="7">
        <v>0</v>
      </c>
      <c r="DL306" s="59">
        <f t="shared" si="3256"/>
        <v>0</v>
      </c>
      <c r="DM306" s="58">
        <v>0</v>
      </c>
      <c r="DN306" s="7">
        <v>0</v>
      </c>
      <c r="DO306" s="59">
        <f t="shared" si="3257"/>
        <v>0</v>
      </c>
      <c r="DP306" s="58">
        <v>0</v>
      </c>
      <c r="DQ306" s="7">
        <v>0</v>
      </c>
      <c r="DR306" s="59">
        <f t="shared" si="3258"/>
        <v>0</v>
      </c>
      <c r="DS306" s="58">
        <v>0</v>
      </c>
      <c r="DT306" s="7">
        <v>0</v>
      </c>
      <c r="DU306" s="59">
        <f t="shared" si="3259"/>
        <v>0</v>
      </c>
      <c r="DV306" s="58">
        <v>0</v>
      </c>
      <c r="DW306" s="7">
        <v>0</v>
      </c>
      <c r="DX306" s="59">
        <f t="shared" si="3260"/>
        <v>0</v>
      </c>
      <c r="DY306" s="58">
        <v>0</v>
      </c>
      <c r="DZ306" s="7">
        <v>0</v>
      </c>
      <c r="EA306" s="59">
        <f t="shared" si="3261"/>
        <v>0</v>
      </c>
      <c r="EB306" s="58">
        <v>0</v>
      </c>
      <c r="EC306" s="7">
        <v>0</v>
      </c>
      <c r="ED306" s="59">
        <f t="shared" si="3262"/>
        <v>0</v>
      </c>
      <c r="EE306" s="58">
        <v>0</v>
      </c>
      <c r="EF306" s="7">
        <v>0</v>
      </c>
      <c r="EG306" s="59">
        <f t="shared" si="3263"/>
        <v>0</v>
      </c>
      <c r="EH306" s="58">
        <v>0</v>
      </c>
      <c r="EI306" s="7">
        <v>0</v>
      </c>
      <c r="EJ306" s="59">
        <f t="shared" si="3264"/>
        <v>0</v>
      </c>
      <c r="EK306" s="58">
        <v>0</v>
      </c>
      <c r="EL306" s="7">
        <v>0</v>
      </c>
      <c r="EM306" s="59">
        <f t="shared" si="3265"/>
        <v>0</v>
      </c>
      <c r="EN306" s="58">
        <v>0</v>
      </c>
      <c r="EO306" s="7">
        <v>0</v>
      </c>
      <c r="EP306" s="59">
        <f t="shared" si="3266"/>
        <v>0</v>
      </c>
      <c r="EQ306" s="58">
        <v>0</v>
      </c>
      <c r="ER306" s="7">
        <v>0</v>
      </c>
      <c r="ES306" s="59">
        <f t="shared" si="3267"/>
        <v>0</v>
      </c>
      <c r="ET306" s="58">
        <v>0</v>
      </c>
      <c r="EU306" s="7">
        <v>0</v>
      </c>
      <c r="EV306" s="59">
        <f t="shared" si="3268"/>
        <v>0</v>
      </c>
      <c r="EW306" s="58">
        <v>0</v>
      </c>
      <c r="EX306" s="7">
        <v>0</v>
      </c>
      <c r="EY306" s="59">
        <f t="shared" si="3269"/>
        <v>0</v>
      </c>
      <c r="EZ306" s="58">
        <v>0</v>
      </c>
      <c r="FA306" s="7">
        <v>0</v>
      </c>
      <c r="FB306" s="59">
        <f t="shared" si="3270"/>
        <v>0</v>
      </c>
      <c r="FC306" s="58">
        <v>0</v>
      </c>
      <c r="FD306" s="7">
        <v>0</v>
      </c>
      <c r="FE306" s="59">
        <f t="shared" si="3271"/>
        <v>0</v>
      </c>
      <c r="FF306" s="58">
        <v>0</v>
      </c>
      <c r="FG306" s="7">
        <v>0</v>
      </c>
      <c r="FH306" s="59">
        <f t="shared" si="3272"/>
        <v>0</v>
      </c>
      <c r="FI306" s="58">
        <v>0</v>
      </c>
      <c r="FJ306" s="7">
        <v>0</v>
      </c>
      <c r="FK306" s="59">
        <f t="shared" si="3273"/>
        <v>0</v>
      </c>
      <c r="FL306" s="58">
        <v>0</v>
      </c>
      <c r="FM306" s="7">
        <v>0</v>
      </c>
      <c r="FN306" s="59">
        <f t="shared" si="3274"/>
        <v>0</v>
      </c>
      <c r="FO306" s="58">
        <v>0</v>
      </c>
      <c r="FP306" s="7">
        <v>0</v>
      </c>
      <c r="FQ306" s="59">
        <f t="shared" si="3275"/>
        <v>0</v>
      </c>
      <c r="FR306" s="58">
        <v>0</v>
      </c>
      <c r="FS306" s="7">
        <v>0</v>
      </c>
      <c r="FT306" s="59">
        <f t="shared" si="3276"/>
        <v>0</v>
      </c>
      <c r="FU306" s="58">
        <v>0</v>
      </c>
      <c r="FV306" s="7">
        <v>0</v>
      </c>
      <c r="FW306" s="59">
        <f t="shared" si="3277"/>
        <v>0</v>
      </c>
      <c r="FX306" s="58">
        <v>0</v>
      </c>
      <c r="FY306" s="7">
        <v>0</v>
      </c>
      <c r="FZ306" s="59">
        <f t="shared" si="3278"/>
        <v>0</v>
      </c>
      <c r="GA306" s="58">
        <v>0</v>
      </c>
      <c r="GB306" s="7">
        <v>0</v>
      </c>
      <c r="GC306" s="59">
        <f t="shared" si="3279"/>
        <v>0</v>
      </c>
      <c r="GD306" s="58">
        <v>0</v>
      </c>
      <c r="GE306" s="7">
        <v>0</v>
      </c>
      <c r="GF306" s="59">
        <f t="shared" si="3280"/>
        <v>0</v>
      </c>
      <c r="GG306" s="58">
        <v>0</v>
      </c>
      <c r="GH306" s="7">
        <v>0</v>
      </c>
      <c r="GI306" s="59">
        <f t="shared" si="3281"/>
        <v>0</v>
      </c>
      <c r="GJ306" s="58">
        <v>0</v>
      </c>
      <c r="GK306" s="7">
        <v>0</v>
      </c>
      <c r="GL306" s="59">
        <f t="shared" si="3282"/>
        <v>0</v>
      </c>
      <c r="GM306" s="58">
        <v>0</v>
      </c>
      <c r="GN306" s="7">
        <v>0</v>
      </c>
      <c r="GO306" s="59">
        <f t="shared" si="3283"/>
        <v>0</v>
      </c>
      <c r="GP306" s="58">
        <v>0</v>
      </c>
      <c r="GQ306" s="7">
        <v>0</v>
      </c>
      <c r="GR306" s="59">
        <f t="shared" si="3284"/>
        <v>0</v>
      </c>
      <c r="GS306" s="58">
        <v>0</v>
      </c>
      <c r="GT306" s="7">
        <v>0</v>
      </c>
      <c r="GU306" s="59">
        <f t="shared" si="3285"/>
        <v>0</v>
      </c>
      <c r="GV306" s="58">
        <v>0</v>
      </c>
      <c r="GW306" s="7">
        <v>0</v>
      </c>
      <c r="GX306" s="59">
        <f t="shared" si="3286"/>
        <v>0</v>
      </c>
      <c r="GY306" s="6">
        <f t="shared" ref="GY306:GY317" si="3288">SUMIF($C$5:$GX$5,"Ton",C306:GX306)</f>
        <v>0</v>
      </c>
      <c r="GZ306" s="83">
        <f t="shared" ref="GZ306:GZ317" si="3289">SUMIF($C$5:$GX$5,"F*",C306:GX306)</f>
        <v>0</v>
      </c>
    </row>
    <row r="307" spans="1:208" hidden="1" x14ac:dyDescent="0.3">
      <c r="A307" s="55"/>
      <c r="B307" s="51" t="s">
        <v>7</v>
      </c>
      <c r="C307" s="58">
        <v>0</v>
      </c>
      <c r="D307" s="7">
        <v>0</v>
      </c>
      <c r="E307" s="59">
        <f t="shared" si="3287"/>
        <v>0</v>
      </c>
      <c r="F307" s="58">
        <v>0</v>
      </c>
      <c r="G307" s="7">
        <v>0</v>
      </c>
      <c r="H307" s="59">
        <f t="shared" si="3220"/>
        <v>0</v>
      </c>
      <c r="I307" s="58">
        <v>0</v>
      </c>
      <c r="J307" s="7">
        <v>0</v>
      </c>
      <c r="K307" s="59">
        <f t="shared" si="3221"/>
        <v>0</v>
      </c>
      <c r="L307" s="58">
        <v>0</v>
      </c>
      <c r="M307" s="7">
        <v>0</v>
      </c>
      <c r="N307" s="59">
        <f t="shared" si="3222"/>
        <v>0</v>
      </c>
      <c r="O307" s="58">
        <v>0</v>
      </c>
      <c r="P307" s="7">
        <v>0</v>
      </c>
      <c r="Q307" s="59">
        <f t="shared" si="3223"/>
        <v>0</v>
      </c>
      <c r="R307" s="58">
        <v>0</v>
      </c>
      <c r="S307" s="7">
        <v>0</v>
      </c>
      <c r="T307" s="59">
        <f t="shared" si="3224"/>
        <v>0</v>
      </c>
      <c r="U307" s="58">
        <v>0</v>
      </c>
      <c r="V307" s="7">
        <v>0</v>
      </c>
      <c r="W307" s="59">
        <f t="shared" si="3225"/>
        <v>0</v>
      </c>
      <c r="X307" s="58">
        <v>0</v>
      </c>
      <c r="Y307" s="7">
        <v>0</v>
      </c>
      <c r="Z307" s="59">
        <f t="shared" si="3226"/>
        <v>0</v>
      </c>
      <c r="AA307" s="58">
        <v>0</v>
      </c>
      <c r="AB307" s="7">
        <v>0</v>
      </c>
      <c r="AC307" s="59">
        <f t="shared" si="3227"/>
        <v>0</v>
      </c>
      <c r="AD307" s="58">
        <v>0</v>
      </c>
      <c r="AE307" s="7">
        <v>0</v>
      </c>
      <c r="AF307" s="59">
        <f t="shared" si="3228"/>
        <v>0</v>
      </c>
      <c r="AG307" s="58">
        <v>0</v>
      </c>
      <c r="AH307" s="7">
        <v>0</v>
      </c>
      <c r="AI307" s="59">
        <f t="shared" si="3229"/>
        <v>0</v>
      </c>
      <c r="AJ307" s="58">
        <v>0</v>
      </c>
      <c r="AK307" s="7">
        <v>0</v>
      </c>
      <c r="AL307" s="59">
        <f t="shared" si="3230"/>
        <v>0</v>
      </c>
      <c r="AM307" s="58">
        <v>0</v>
      </c>
      <c r="AN307" s="7">
        <v>0</v>
      </c>
      <c r="AO307" s="59">
        <f t="shared" si="3231"/>
        <v>0</v>
      </c>
      <c r="AP307" s="58">
        <v>0</v>
      </c>
      <c r="AQ307" s="7">
        <v>0</v>
      </c>
      <c r="AR307" s="59">
        <f t="shared" si="3232"/>
        <v>0</v>
      </c>
      <c r="AS307" s="58">
        <v>0</v>
      </c>
      <c r="AT307" s="7">
        <v>0</v>
      </c>
      <c r="AU307" s="59">
        <f t="shared" si="3233"/>
        <v>0</v>
      </c>
      <c r="AV307" s="58">
        <v>0</v>
      </c>
      <c r="AW307" s="7">
        <v>0</v>
      </c>
      <c r="AX307" s="59">
        <f t="shared" si="3234"/>
        <v>0</v>
      </c>
      <c r="AY307" s="58">
        <v>0</v>
      </c>
      <c r="AZ307" s="7">
        <v>0</v>
      </c>
      <c r="BA307" s="59">
        <f t="shared" si="3235"/>
        <v>0</v>
      </c>
      <c r="BB307" s="58">
        <v>0</v>
      </c>
      <c r="BC307" s="7">
        <v>0</v>
      </c>
      <c r="BD307" s="59">
        <f t="shared" si="3236"/>
        <v>0</v>
      </c>
      <c r="BE307" s="58">
        <v>0</v>
      </c>
      <c r="BF307" s="7">
        <v>0</v>
      </c>
      <c r="BG307" s="59">
        <f t="shared" si="3237"/>
        <v>0</v>
      </c>
      <c r="BH307" s="58">
        <v>0</v>
      </c>
      <c r="BI307" s="7">
        <v>0</v>
      </c>
      <c r="BJ307" s="59">
        <f t="shared" si="3238"/>
        <v>0</v>
      </c>
      <c r="BK307" s="58">
        <v>0</v>
      </c>
      <c r="BL307" s="7">
        <v>0</v>
      </c>
      <c r="BM307" s="59">
        <f t="shared" si="3239"/>
        <v>0</v>
      </c>
      <c r="BN307" s="58">
        <v>0</v>
      </c>
      <c r="BO307" s="7">
        <v>0</v>
      </c>
      <c r="BP307" s="59">
        <f t="shared" si="3240"/>
        <v>0</v>
      </c>
      <c r="BQ307" s="58">
        <v>0</v>
      </c>
      <c r="BR307" s="7">
        <v>0</v>
      </c>
      <c r="BS307" s="59">
        <f t="shared" si="3241"/>
        <v>0</v>
      </c>
      <c r="BT307" s="58">
        <v>0</v>
      </c>
      <c r="BU307" s="7">
        <v>0</v>
      </c>
      <c r="BV307" s="59">
        <f t="shared" si="3242"/>
        <v>0</v>
      </c>
      <c r="BW307" s="58">
        <v>0</v>
      </c>
      <c r="BX307" s="7">
        <v>0</v>
      </c>
      <c r="BY307" s="59">
        <f t="shared" si="3243"/>
        <v>0</v>
      </c>
      <c r="BZ307" s="58">
        <v>0</v>
      </c>
      <c r="CA307" s="7">
        <v>0</v>
      </c>
      <c r="CB307" s="59">
        <f t="shared" si="3244"/>
        <v>0</v>
      </c>
      <c r="CC307" s="58">
        <v>0</v>
      </c>
      <c r="CD307" s="7">
        <v>0</v>
      </c>
      <c r="CE307" s="59">
        <f t="shared" si="3245"/>
        <v>0</v>
      </c>
      <c r="CF307" s="58">
        <v>0</v>
      </c>
      <c r="CG307" s="7">
        <v>0</v>
      </c>
      <c r="CH307" s="59">
        <f t="shared" si="3246"/>
        <v>0</v>
      </c>
      <c r="CI307" s="58">
        <v>0</v>
      </c>
      <c r="CJ307" s="7">
        <v>0</v>
      </c>
      <c r="CK307" s="59">
        <f t="shared" si="3247"/>
        <v>0</v>
      </c>
      <c r="CL307" s="58">
        <v>0</v>
      </c>
      <c r="CM307" s="7">
        <v>0</v>
      </c>
      <c r="CN307" s="59">
        <f t="shared" si="3248"/>
        <v>0</v>
      </c>
      <c r="CO307" s="58">
        <v>0</v>
      </c>
      <c r="CP307" s="7">
        <v>0</v>
      </c>
      <c r="CQ307" s="59">
        <f t="shared" si="3249"/>
        <v>0</v>
      </c>
      <c r="CR307" s="58">
        <v>0</v>
      </c>
      <c r="CS307" s="7">
        <v>0</v>
      </c>
      <c r="CT307" s="59">
        <f t="shared" si="3250"/>
        <v>0</v>
      </c>
      <c r="CU307" s="58">
        <v>0</v>
      </c>
      <c r="CV307" s="7">
        <v>0</v>
      </c>
      <c r="CW307" s="59">
        <f t="shared" si="3251"/>
        <v>0</v>
      </c>
      <c r="CX307" s="58">
        <v>0</v>
      </c>
      <c r="CY307" s="7">
        <v>0</v>
      </c>
      <c r="CZ307" s="59">
        <f t="shared" si="3252"/>
        <v>0</v>
      </c>
      <c r="DA307" s="58">
        <v>0</v>
      </c>
      <c r="DB307" s="7">
        <v>0</v>
      </c>
      <c r="DC307" s="59">
        <f t="shared" si="3253"/>
        <v>0</v>
      </c>
      <c r="DD307" s="58">
        <v>0</v>
      </c>
      <c r="DE307" s="7">
        <v>0</v>
      </c>
      <c r="DF307" s="59">
        <f t="shared" si="3254"/>
        <v>0</v>
      </c>
      <c r="DG307" s="58">
        <v>0</v>
      </c>
      <c r="DH307" s="7">
        <v>0</v>
      </c>
      <c r="DI307" s="59">
        <f t="shared" si="3255"/>
        <v>0</v>
      </c>
      <c r="DJ307" s="58">
        <v>0</v>
      </c>
      <c r="DK307" s="7">
        <v>0</v>
      </c>
      <c r="DL307" s="59">
        <f t="shared" si="3256"/>
        <v>0</v>
      </c>
      <c r="DM307" s="58">
        <v>0</v>
      </c>
      <c r="DN307" s="7">
        <v>0</v>
      </c>
      <c r="DO307" s="59">
        <f t="shared" si="3257"/>
        <v>0</v>
      </c>
      <c r="DP307" s="58">
        <v>0</v>
      </c>
      <c r="DQ307" s="7">
        <v>0</v>
      </c>
      <c r="DR307" s="59">
        <f t="shared" si="3258"/>
        <v>0</v>
      </c>
      <c r="DS307" s="58">
        <v>0</v>
      </c>
      <c r="DT307" s="7">
        <v>0</v>
      </c>
      <c r="DU307" s="59">
        <f t="shared" si="3259"/>
        <v>0</v>
      </c>
      <c r="DV307" s="58">
        <v>0</v>
      </c>
      <c r="DW307" s="7">
        <v>0</v>
      </c>
      <c r="DX307" s="59">
        <f t="shared" si="3260"/>
        <v>0</v>
      </c>
      <c r="DY307" s="58">
        <v>0</v>
      </c>
      <c r="DZ307" s="7">
        <v>0</v>
      </c>
      <c r="EA307" s="59">
        <f t="shared" si="3261"/>
        <v>0</v>
      </c>
      <c r="EB307" s="58">
        <v>0</v>
      </c>
      <c r="EC307" s="7">
        <v>0</v>
      </c>
      <c r="ED307" s="59">
        <f t="shared" si="3262"/>
        <v>0</v>
      </c>
      <c r="EE307" s="58">
        <v>0</v>
      </c>
      <c r="EF307" s="7">
        <v>0</v>
      </c>
      <c r="EG307" s="59">
        <f t="shared" si="3263"/>
        <v>0</v>
      </c>
      <c r="EH307" s="58">
        <v>0</v>
      </c>
      <c r="EI307" s="7">
        <v>0</v>
      </c>
      <c r="EJ307" s="59">
        <f t="shared" si="3264"/>
        <v>0</v>
      </c>
      <c r="EK307" s="58">
        <v>0</v>
      </c>
      <c r="EL307" s="7">
        <v>0</v>
      </c>
      <c r="EM307" s="59">
        <f t="shared" si="3265"/>
        <v>0</v>
      </c>
      <c r="EN307" s="58">
        <v>0</v>
      </c>
      <c r="EO307" s="7">
        <v>0</v>
      </c>
      <c r="EP307" s="59">
        <f t="shared" si="3266"/>
        <v>0</v>
      </c>
      <c r="EQ307" s="58">
        <v>0</v>
      </c>
      <c r="ER307" s="7">
        <v>0</v>
      </c>
      <c r="ES307" s="59">
        <f t="shared" si="3267"/>
        <v>0</v>
      </c>
      <c r="ET307" s="58">
        <v>0</v>
      </c>
      <c r="EU307" s="7">
        <v>0</v>
      </c>
      <c r="EV307" s="59">
        <f t="shared" si="3268"/>
        <v>0</v>
      </c>
      <c r="EW307" s="58">
        <v>0</v>
      </c>
      <c r="EX307" s="7">
        <v>0</v>
      </c>
      <c r="EY307" s="59">
        <f t="shared" si="3269"/>
        <v>0</v>
      </c>
      <c r="EZ307" s="58">
        <v>0</v>
      </c>
      <c r="FA307" s="7">
        <v>0</v>
      </c>
      <c r="FB307" s="59">
        <f t="shared" si="3270"/>
        <v>0</v>
      </c>
      <c r="FC307" s="58">
        <v>0</v>
      </c>
      <c r="FD307" s="7">
        <v>0</v>
      </c>
      <c r="FE307" s="59">
        <f t="shared" si="3271"/>
        <v>0</v>
      </c>
      <c r="FF307" s="58">
        <v>0</v>
      </c>
      <c r="FG307" s="7">
        <v>0</v>
      </c>
      <c r="FH307" s="59">
        <f t="shared" si="3272"/>
        <v>0</v>
      </c>
      <c r="FI307" s="58">
        <v>0</v>
      </c>
      <c r="FJ307" s="7">
        <v>0</v>
      </c>
      <c r="FK307" s="59">
        <f t="shared" si="3273"/>
        <v>0</v>
      </c>
      <c r="FL307" s="58">
        <v>0</v>
      </c>
      <c r="FM307" s="7">
        <v>0</v>
      </c>
      <c r="FN307" s="59">
        <f t="shared" si="3274"/>
        <v>0</v>
      </c>
      <c r="FO307" s="58">
        <v>0</v>
      </c>
      <c r="FP307" s="7">
        <v>0</v>
      </c>
      <c r="FQ307" s="59">
        <f t="shared" si="3275"/>
        <v>0</v>
      </c>
      <c r="FR307" s="58">
        <v>0</v>
      </c>
      <c r="FS307" s="7">
        <v>0</v>
      </c>
      <c r="FT307" s="59">
        <f t="shared" si="3276"/>
        <v>0</v>
      </c>
      <c r="FU307" s="58">
        <v>0</v>
      </c>
      <c r="FV307" s="7">
        <v>0</v>
      </c>
      <c r="FW307" s="59">
        <f t="shared" si="3277"/>
        <v>0</v>
      </c>
      <c r="FX307" s="58">
        <v>0</v>
      </c>
      <c r="FY307" s="7">
        <v>0</v>
      </c>
      <c r="FZ307" s="59">
        <f t="shared" si="3278"/>
        <v>0</v>
      </c>
      <c r="GA307" s="58">
        <v>0</v>
      </c>
      <c r="GB307" s="7">
        <v>0</v>
      </c>
      <c r="GC307" s="59">
        <f t="shared" si="3279"/>
        <v>0</v>
      </c>
      <c r="GD307" s="58">
        <v>0</v>
      </c>
      <c r="GE307" s="7">
        <v>0</v>
      </c>
      <c r="GF307" s="59">
        <f t="shared" si="3280"/>
        <v>0</v>
      </c>
      <c r="GG307" s="58">
        <v>0</v>
      </c>
      <c r="GH307" s="7">
        <v>0</v>
      </c>
      <c r="GI307" s="59">
        <f t="shared" si="3281"/>
        <v>0</v>
      </c>
      <c r="GJ307" s="58">
        <v>0</v>
      </c>
      <c r="GK307" s="7">
        <v>0</v>
      </c>
      <c r="GL307" s="59">
        <f t="shared" si="3282"/>
        <v>0</v>
      </c>
      <c r="GM307" s="58">
        <v>0</v>
      </c>
      <c r="GN307" s="7">
        <v>0</v>
      </c>
      <c r="GO307" s="59">
        <f t="shared" si="3283"/>
        <v>0</v>
      </c>
      <c r="GP307" s="58">
        <v>0</v>
      </c>
      <c r="GQ307" s="7">
        <v>0</v>
      </c>
      <c r="GR307" s="59">
        <f t="shared" si="3284"/>
        <v>0</v>
      </c>
      <c r="GS307" s="58">
        <v>0</v>
      </c>
      <c r="GT307" s="7">
        <v>0</v>
      </c>
      <c r="GU307" s="59">
        <f t="shared" si="3285"/>
        <v>0</v>
      </c>
      <c r="GV307" s="58">
        <v>0</v>
      </c>
      <c r="GW307" s="7">
        <v>0</v>
      </c>
      <c r="GX307" s="59">
        <f t="shared" si="3286"/>
        <v>0</v>
      </c>
      <c r="GY307" s="6">
        <f t="shared" si="3288"/>
        <v>0</v>
      </c>
      <c r="GZ307" s="83">
        <f t="shared" si="3289"/>
        <v>0</v>
      </c>
    </row>
    <row r="308" spans="1:208" hidden="1" x14ac:dyDescent="0.3">
      <c r="A308" s="55"/>
      <c r="B308" s="51" t="s">
        <v>8</v>
      </c>
      <c r="C308" s="58">
        <v>0</v>
      </c>
      <c r="D308" s="7">
        <v>0</v>
      </c>
      <c r="E308" s="59">
        <f>IF(C308=0,0,D308/C308*1000)</f>
        <v>0</v>
      </c>
      <c r="F308" s="58">
        <v>0</v>
      </c>
      <c r="G308" s="7">
        <v>0</v>
      </c>
      <c r="H308" s="59">
        <f t="shared" si="3220"/>
        <v>0</v>
      </c>
      <c r="I308" s="58">
        <v>0</v>
      </c>
      <c r="J308" s="7">
        <v>0</v>
      </c>
      <c r="K308" s="59">
        <f t="shared" si="3221"/>
        <v>0</v>
      </c>
      <c r="L308" s="58">
        <v>0</v>
      </c>
      <c r="M308" s="7">
        <v>0</v>
      </c>
      <c r="N308" s="59">
        <f t="shared" si="3222"/>
        <v>0</v>
      </c>
      <c r="O308" s="58">
        <v>0</v>
      </c>
      <c r="P308" s="7">
        <v>0</v>
      </c>
      <c r="Q308" s="59">
        <f t="shared" si="3223"/>
        <v>0</v>
      </c>
      <c r="R308" s="58">
        <v>0</v>
      </c>
      <c r="S308" s="7">
        <v>0</v>
      </c>
      <c r="T308" s="59">
        <f t="shared" si="3224"/>
        <v>0</v>
      </c>
      <c r="U308" s="58">
        <v>0</v>
      </c>
      <c r="V308" s="7">
        <v>0</v>
      </c>
      <c r="W308" s="59">
        <f t="shared" si="3225"/>
        <v>0</v>
      </c>
      <c r="X308" s="58">
        <v>0</v>
      </c>
      <c r="Y308" s="7">
        <v>0</v>
      </c>
      <c r="Z308" s="59">
        <f t="shared" si="3226"/>
        <v>0</v>
      </c>
      <c r="AA308" s="58">
        <v>0</v>
      </c>
      <c r="AB308" s="7">
        <v>0</v>
      </c>
      <c r="AC308" s="59">
        <f t="shared" si="3227"/>
        <v>0</v>
      </c>
      <c r="AD308" s="58">
        <v>0</v>
      </c>
      <c r="AE308" s="7">
        <v>0</v>
      </c>
      <c r="AF308" s="59">
        <f t="shared" si="3228"/>
        <v>0</v>
      </c>
      <c r="AG308" s="58">
        <v>0</v>
      </c>
      <c r="AH308" s="7">
        <v>0</v>
      </c>
      <c r="AI308" s="59">
        <f t="shared" si="3229"/>
        <v>0</v>
      </c>
      <c r="AJ308" s="58">
        <v>0</v>
      </c>
      <c r="AK308" s="7">
        <v>0</v>
      </c>
      <c r="AL308" s="59">
        <f t="shared" si="3230"/>
        <v>0</v>
      </c>
      <c r="AM308" s="58">
        <v>0</v>
      </c>
      <c r="AN308" s="7">
        <v>0</v>
      </c>
      <c r="AO308" s="59">
        <f t="shared" si="3231"/>
        <v>0</v>
      </c>
      <c r="AP308" s="58">
        <v>0</v>
      </c>
      <c r="AQ308" s="7">
        <v>0</v>
      </c>
      <c r="AR308" s="59">
        <f t="shared" si="3232"/>
        <v>0</v>
      </c>
      <c r="AS308" s="58">
        <v>0</v>
      </c>
      <c r="AT308" s="7">
        <v>0</v>
      </c>
      <c r="AU308" s="59">
        <f t="shared" si="3233"/>
        <v>0</v>
      </c>
      <c r="AV308" s="58">
        <v>0</v>
      </c>
      <c r="AW308" s="7">
        <v>0</v>
      </c>
      <c r="AX308" s="59">
        <f t="shared" si="3234"/>
        <v>0</v>
      </c>
      <c r="AY308" s="58">
        <v>0</v>
      </c>
      <c r="AZ308" s="7">
        <v>0</v>
      </c>
      <c r="BA308" s="59">
        <f t="shared" si="3235"/>
        <v>0</v>
      </c>
      <c r="BB308" s="58">
        <v>0</v>
      </c>
      <c r="BC308" s="7">
        <v>0</v>
      </c>
      <c r="BD308" s="59">
        <f t="shared" si="3236"/>
        <v>0</v>
      </c>
      <c r="BE308" s="58">
        <v>0</v>
      </c>
      <c r="BF308" s="7">
        <v>0</v>
      </c>
      <c r="BG308" s="59">
        <f t="shared" si="3237"/>
        <v>0</v>
      </c>
      <c r="BH308" s="58">
        <v>0</v>
      </c>
      <c r="BI308" s="7">
        <v>0</v>
      </c>
      <c r="BJ308" s="59">
        <f t="shared" si="3238"/>
        <v>0</v>
      </c>
      <c r="BK308" s="58">
        <v>0</v>
      </c>
      <c r="BL308" s="7">
        <v>0</v>
      </c>
      <c r="BM308" s="59">
        <f t="shared" si="3239"/>
        <v>0</v>
      </c>
      <c r="BN308" s="58">
        <v>0</v>
      </c>
      <c r="BO308" s="7">
        <v>0</v>
      </c>
      <c r="BP308" s="59">
        <f t="shared" si="3240"/>
        <v>0</v>
      </c>
      <c r="BQ308" s="58">
        <v>0</v>
      </c>
      <c r="BR308" s="7">
        <v>0</v>
      </c>
      <c r="BS308" s="59">
        <f t="shared" si="3241"/>
        <v>0</v>
      </c>
      <c r="BT308" s="58">
        <v>0</v>
      </c>
      <c r="BU308" s="7">
        <v>0</v>
      </c>
      <c r="BV308" s="59">
        <f t="shared" si="3242"/>
        <v>0</v>
      </c>
      <c r="BW308" s="58">
        <v>0</v>
      </c>
      <c r="BX308" s="7">
        <v>0</v>
      </c>
      <c r="BY308" s="59">
        <f t="shared" si="3243"/>
        <v>0</v>
      </c>
      <c r="BZ308" s="58">
        <v>0</v>
      </c>
      <c r="CA308" s="7">
        <v>0</v>
      </c>
      <c r="CB308" s="59">
        <f t="shared" si="3244"/>
        <v>0</v>
      </c>
      <c r="CC308" s="58">
        <v>0</v>
      </c>
      <c r="CD308" s="7">
        <v>0</v>
      </c>
      <c r="CE308" s="59">
        <f t="shared" si="3245"/>
        <v>0</v>
      </c>
      <c r="CF308" s="58">
        <v>0</v>
      </c>
      <c r="CG308" s="7">
        <v>0</v>
      </c>
      <c r="CH308" s="59">
        <f t="shared" si="3246"/>
        <v>0</v>
      </c>
      <c r="CI308" s="58">
        <v>0</v>
      </c>
      <c r="CJ308" s="7">
        <v>0</v>
      </c>
      <c r="CK308" s="59">
        <f t="shared" si="3247"/>
        <v>0</v>
      </c>
      <c r="CL308" s="58">
        <v>0</v>
      </c>
      <c r="CM308" s="7">
        <v>0</v>
      </c>
      <c r="CN308" s="59">
        <f t="shared" si="3248"/>
        <v>0</v>
      </c>
      <c r="CO308" s="58">
        <v>0</v>
      </c>
      <c r="CP308" s="7">
        <v>0</v>
      </c>
      <c r="CQ308" s="59">
        <f t="shared" si="3249"/>
        <v>0</v>
      </c>
      <c r="CR308" s="58">
        <v>0</v>
      </c>
      <c r="CS308" s="7">
        <v>0</v>
      </c>
      <c r="CT308" s="59">
        <f t="shared" si="3250"/>
        <v>0</v>
      </c>
      <c r="CU308" s="58">
        <v>0</v>
      </c>
      <c r="CV308" s="7">
        <v>0</v>
      </c>
      <c r="CW308" s="59">
        <f t="shared" si="3251"/>
        <v>0</v>
      </c>
      <c r="CX308" s="58">
        <v>0</v>
      </c>
      <c r="CY308" s="7">
        <v>0</v>
      </c>
      <c r="CZ308" s="59">
        <f t="shared" si="3252"/>
        <v>0</v>
      </c>
      <c r="DA308" s="58">
        <v>0</v>
      </c>
      <c r="DB308" s="7">
        <v>0</v>
      </c>
      <c r="DC308" s="59">
        <f t="shared" si="3253"/>
        <v>0</v>
      </c>
      <c r="DD308" s="58">
        <v>0</v>
      </c>
      <c r="DE308" s="7">
        <v>0</v>
      </c>
      <c r="DF308" s="59">
        <f t="shared" si="3254"/>
        <v>0</v>
      </c>
      <c r="DG308" s="58">
        <v>0</v>
      </c>
      <c r="DH308" s="7">
        <v>0</v>
      </c>
      <c r="DI308" s="59">
        <f t="shared" si="3255"/>
        <v>0</v>
      </c>
      <c r="DJ308" s="58">
        <v>0</v>
      </c>
      <c r="DK308" s="7">
        <v>0</v>
      </c>
      <c r="DL308" s="59">
        <f t="shared" si="3256"/>
        <v>0</v>
      </c>
      <c r="DM308" s="58">
        <v>0</v>
      </c>
      <c r="DN308" s="7">
        <v>0</v>
      </c>
      <c r="DO308" s="59">
        <f t="shared" si="3257"/>
        <v>0</v>
      </c>
      <c r="DP308" s="58">
        <v>0</v>
      </c>
      <c r="DQ308" s="7">
        <v>0</v>
      </c>
      <c r="DR308" s="59">
        <f t="shared" si="3258"/>
        <v>0</v>
      </c>
      <c r="DS308" s="58">
        <v>0</v>
      </c>
      <c r="DT308" s="7">
        <v>0</v>
      </c>
      <c r="DU308" s="59">
        <f t="shared" si="3259"/>
        <v>0</v>
      </c>
      <c r="DV308" s="58">
        <v>0</v>
      </c>
      <c r="DW308" s="7">
        <v>0</v>
      </c>
      <c r="DX308" s="59">
        <f t="shared" si="3260"/>
        <v>0</v>
      </c>
      <c r="DY308" s="58">
        <v>0</v>
      </c>
      <c r="DZ308" s="7">
        <v>0</v>
      </c>
      <c r="EA308" s="59">
        <f t="shared" si="3261"/>
        <v>0</v>
      </c>
      <c r="EB308" s="58">
        <v>0</v>
      </c>
      <c r="EC308" s="7">
        <v>0</v>
      </c>
      <c r="ED308" s="59">
        <f t="shared" si="3262"/>
        <v>0</v>
      </c>
      <c r="EE308" s="58">
        <v>0</v>
      </c>
      <c r="EF308" s="7">
        <v>0</v>
      </c>
      <c r="EG308" s="59">
        <f t="shared" si="3263"/>
        <v>0</v>
      </c>
      <c r="EH308" s="58">
        <v>0</v>
      </c>
      <c r="EI308" s="7">
        <v>0</v>
      </c>
      <c r="EJ308" s="59">
        <f t="shared" si="3264"/>
        <v>0</v>
      </c>
      <c r="EK308" s="58">
        <v>0</v>
      </c>
      <c r="EL308" s="7">
        <v>0</v>
      </c>
      <c r="EM308" s="59">
        <f t="shared" si="3265"/>
        <v>0</v>
      </c>
      <c r="EN308" s="58">
        <v>0</v>
      </c>
      <c r="EO308" s="7">
        <v>0</v>
      </c>
      <c r="EP308" s="59">
        <f t="shared" si="3266"/>
        <v>0</v>
      </c>
      <c r="EQ308" s="58">
        <v>0</v>
      </c>
      <c r="ER308" s="7">
        <v>0</v>
      </c>
      <c r="ES308" s="59">
        <f t="shared" si="3267"/>
        <v>0</v>
      </c>
      <c r="ET308" s="58">
        <v>0</v>
      </c>
      <c r="EU308" s="7">
        <v>0</v>
      </c>
      <c r="EV308" s="59">
        <f t="shared" si="3268"/>
        <v>0</v>
      </c>
      <c r="EW308" s="58">
        <v>0</v>
      </c>
      <c r="EX308" s="7">
        <v>0</v>
      </c>
      <c r="EY308" s="59">
        <f t="shared" si="3269"/>
        <v>0</v>
      </c>
      <c r="EZ308" s="58">
        <v>0</v>
      </c>
      <c r="FA308" s="7">
        <v>0</v>
      </c>
      <c r="FB308" s="59">
        <f t="shared" si="3270"/>
        <v>0</v>
      </c>
      <c r="FC308" s="58">
        <v>0</v>
      </c>
      <c r="FD308" s="7">
        <v>0</v>
      </c>
      <c r="FE308" s="59">
        <f t="shared" si="3271"/>
        <v>0</v>
      </c>
      <c r="FF308" s="58">
        <v>0</v>
      </c>
      <c r="FG308" s="7">
        <v>0</v>
      </c>
      <c r="FH308" s="59">
        <f t="shared" si="3272"/>
        <v>0</v>
      </c>
      <c r="FI308" s="58">
        <v>0</v>
      </c>
      <c r="FJ308" s="7">
        <v>0</v>
      </c>
      <c r="FK308" s="59">
        <f t="shared" si="3273"/>
        <v>0</v>
      </c>
      <c r="FL308" s="58">
        <v>0</v>
      </c>
      <c r="FM308" s="7">
        <v>0</v>
      </c>
      <c r="FN308" s="59">
        <f t="shared" si="3274"/>
        <v>0</v>
      </c>
      <c r="FO308" s="58">
        <v>0</v>
      </c>
      <c r="FP308" s="7">
        <v>0</v>
      </c>
      <c r="FQ308" s="59">
        <f t="shared" si="3275"/>
        <v>0</v>
      </c>
      <c r="FR308" s="58">
        <v>0</v>
      </c>
      <c r="FS308" s="7">
        <v>0</v>
      </c>
      <c r="FT308" s="59">
        <f t="shared" si="3276"/>
        <v>0</v>
      </c>
      <c r="FU308" s="58">
        <v>0</v>
      </c>
      <c r="FV308" s="7">
        <v>0</v>
      </c>
      <c r="FW308" s="59">
        <f t="shared" si="3277"/>
        <v>0</v>
      </c>
      <c r="FX308" s="58">
        <v>0</v>
      </c>
      <c r="FY308" s="7">
        <v>0</v>
      </c>
      <c r="FZ308" s="59">
        <f t="shared" si="3278"/>
        <v>0</v>
      </c>
      <c r="GA308" s="58">
        <v>0</v>
      </c>
      <c r="GB308" s="7">
        <v>0</v>
      </c>
      <c r="GC308" s="59">
        <f t="shared" si="3279"/>
        <v>0</v>
      </c>
      <c r="GD308" s="58">
        <v>0</v>
      </c>
      <c r="GE308" s="7">
        <v>0</v>
      </c>
      <c r="GF308" s="59">
        <f t="shared" si="3280"/>
        <v>0</v>
      </c>
      <c r="GG308" s="58">
        <v>0</v>
      </c>
      <c r="GH308" s="7">
        <v>0</v>
      </c>
      <c r="GI308" s="59">
        <f t="shared" si="3281"/>
        <v>0</v>
      </c>
      <c r="GJ308" s="58">
        <v>0</v>
      </c>
      <c r="GK308" s="7">
        <v>0</v>
      </c>
      <c r="GL308" s="59">
        <f t="shared" si="3282"/>
        <v>0</v>
      </c>
      <c r="GM308" s="58">
        <v>0</v>
      </c>
      <c r="GN308" s="7">
        <v>0</v>
      </c>
      <c r="GO308" s="59">
        <f t="shared" si="3283"/>
        <v>0</v>
      </c>
      <c r="GP308" s="58">
        <v>0</v>
      </c>
      <c r="GQ308" s="7">
        <v>0</v>
      </c>
      <c r="GR308" s="59">
        <f t="shared" si="3284"/>
        <v>0</v>
      </c>
      <c r="GS308" s="58">
        <v>0</v>
      </c>
      <c r="GT308" s="7">
        <v>0</v>
      </c>
      <c r="GU308" s="59">
        <f t="shared" si="3285"/>
        <v>0</v>
      </c>
      <c r="GV308" s="58">
        <v>0</v>
      </c>
      <c r="GW308" s="7">
        <v>0</v>
      </c>
      <c r="GX308" s="59">
        <f t="shared" si="3286"/>
        <v>0</v>
      </c>
      <c r="GY308" s="6">
        <f t="shared" si="3288"/>
        <v>0</v>
      </c>
      <c r="GZ308" s="83">
        <f t="shared" si="3289"/>
        <v>0</v>
      </c>
    </row>
    <row r="309" spans="1:208" hidden="1" x14ac:dyDescent="0.3">
      <c r="A309" s="55"/>
      <c r="B309" s="59" t="s">
        <v>9</v>
      </c>
      <c r="C309" s="58">
        <v>0</v>
      </c>
      <c r="D309" s="7">
        <v>0</v>
      </c>
      <c r="E309" s="59">
        <f t="shared" ref="E309:E316" si="3290">IF(C309=0,0,D309/C309*1000)</f>
        <v>0</v>
      </c>
      <c r="F309" s="58">
        <v>0</v>
      </c>
      <c r="G309" s="7">
        <v>0</v>
      </c>
      <c r="H309" s="59">
        <f t="shared" si="3220"/>
        <v>0</v>
      </c>
      <c r="I309" s="58">
        <v>0</v>
      </c>
      <c r="J309" s="7">
        <v>0</v>
      </c>
      <c r="K309" s="59">
        <f t="shared" si="3221"/>
        <v>0</v>
      </c>
      <c r="L309" s="58">
        <v>0</v>
      </c>
      <c r="M309" s="7">
        <v>0</v>
      </c>
      <c r="N309" s="59">
        <f t="shared" si="3222"/>
        <v>0</v>
      </c>
      <c r="O309" s="58">
        <v>0</v>
      </c>
      <c r="P309" s="7">
        <v>0</v>
      </c>
      <c r="Q309" s="59">
        <f t="shared" si="3223"/>
        <v>0</v>
      </c>
      <c r="R309" s="58">
        <v>0</v>
      </c>
      <c r="S309" s="7">
        <v>0</v>
      </c>
      <c r="T309" s="59">
        <f t="shared" si="3224"/>
        <v>0</v>
      </c>
      <c r="U309" s="58">
        <v>0</v>
      </c>
      <c r="V309" s="7">
        <v>0</v>
      </c>
      <c r="W309" s="59">
        <f t="shared" si="3225"/>
        <v>0</v>
      </c>
      <c r="X309" s="58">
        <v>0</v>
      </c>
      <c r="Y309" s="7">
        <v>0</v>
      </c>
      <c r="Z309" s="59">
        <f t="shared" si="3226"/>
        <v>0</v>
      </c>
      <c r="AA309" s="58">
        <v>0</v>
      </c>
      <c r="AB309" s="7">
        <v>0</v>
      </c>
      <c r="AC309" s="59">
        <f t="shared" si="3227"/>
        <v>0</v>
      </c>
      <c r="AD309" s="58">
        <v>0</v>
      </c>
      <c r="AE309" s="7">
        <v>0</v>
      </c>
      <c r="AF309" s="59">
        <f t="shared" si="3228"/>
        <v>0</v>
      </c>
      <c r="AG309" s="58">
        <v>0</v>
      </c>
      <c r="AH309" s="7">
        <v>0</v>
      </c>
      <c r="AI309" s="59">
        <f t="shared" si="3229"/>
        <v>0</v>
      </c>
      <c r="AJ309" s="58">
        <v>0</v>
      </c>
      <c r="AK309" s="7">
        <v>0</v>
      </c>
      <c r="AL309" s="59">
        <f t="shared" si="3230"/>
        <v>0</v>
      </c>
      <c r="AM309" s="58">
        <v>0</v>
      </c>
      <c r="AN309" s="7">
        <v>0</v>
      </c>
      <c r="AO309" s="59">
        <f t="shared" si="3231"/>
        <v>0</v>
      </c>
      <c r="AP309" s="58">
        <v>0</v>
      </c>
      <c r="AQ309" s="7">
        <v>0</v>
      </c>
      <c r="AR309" s="59">
        <f t="shared" si="3232"/>
        <v>0</v>
      </c>
      <c r="AS309" s="58">
        <v>0</v>
      </c>
      <c r="AT309" s="7">
        <v>0</v>
      </c>
      <c r="AU309" s="59">
        <f t="shared" si="3233"/>
        <v>0</v>
      </c>
      <c r="AV309" s="58">
        <v>0</v>
      </c>
      <c r="AW309" s="7">
        <v>0</v>
      </c>
      <c r="AX309" s="59">
        <f t="shared" si="3234"/>
        <v>0</v>
      </c>
      <c r="AY309" s="58">
        <v>0</v>
      </c>
      <c r="AZ309" s="7">
        <v>0</v>
      </c>
      <c r="BA309" s="59">
        <f t="shared" si="3235"/>
        <v>0</v>
      </c>
      <c r="BB309" s="58">
        <v>0</v>
      </c>
      <c r="BC309" s="7">
        <v>0</v>
      </c>
      <c r="BD309" s="59">
        <f t="shared" si="3236"/>
        <v>0</v>
      </c>
      <c r="BE309" s="58">
        <v>0</v>
      </c>
      <c r="BF309" s="7">
        <v>0</v>
      </c>
      <c r="BG309" s="59">
        <f t="shared" si="3237"/>
        <v>0</v>
      </c>
      <c r="BH309" s="58">
        <v>0</v>
      </c>
      <c r="BI309" s="7">
        <v>0</v>
      </c>
      <c r="BJ309" s="59">
        <f t="shared" si="3238"/>
        <v>0</v>
      </c>
      <c r="BK309" s="58">
        <v>0</v>
      </c>
      <c r="BL309" s="7">
        <v>0</v>
      </c>
      <c r="BM309" s="59">
        <f t="shared" si="3239"/>
        <v>0</v>
      </c>
      <c r="BN309" s="58">
        <v>0</v>
      </c>
      <c r="BO309" s="7">
        <v>0</v>
      </c>
      <c r="BP309" s="59">
        <f t="shared" si="3240"/>
        <v>0</v>
      </c>
      <c r="BQ309" s="58">
        <v>0</v>
      </c>
      <c r="BR309" s="7">
        <v>0</v>
      </c>
      <c r="BS309" s="59">
        <f t="shared" si="3241"/>
        <v>0</v>
      </c>
      <c r="BT309" s="58">
        <v>0</v>
      </c>
      <c r="BU309" s="7">
        <v>0</v>
      </c>
      <c r="BV309" s="59">
        <f t="shared" si="3242"/>
        <v>0</v>
      </c>
      <c r="BW309" s="58">
        <v>0</v>
      </c>
      <c r="BX309" s="7">
        <v>0</v>
      </c>
      <c r="BY309" s="59">
        <f t="shared" si="3243"/>
        <v>0</v>
      </c>
      <c r="BZ309" s="58">
        <v>0</v>
      </c>
      <c r="CA309" s="7">
        <v>0</v>
      </c>
      <c r="CB309" s="59">
        <f t="shared" si="3244"/>
        <v>0</v>
      </c>
      <c r="CC309" s="58">
        <v>0</v>
      </c>
      <c r="CD309" s="7">
        <v>0</v>
      </c>
      <c r="CE309" s="59">
        <f t="shared" si="3245"/>
        <v>0</v>
      </c>
      <c r="CF309" s="58">
        <v>0</v>
      </c>
      <c r="CG309" s="7">
        <v>0</v>
      </c>
      <c r="CH309" s="59">
        <f t="shared" si="3246"/>
        <v>0</v>
      </c>
      <c r="CI309" s="58">
        <v>0</v>
      </c>
      <c r="CJ309" s="7">
        <v>0</v>
      </c>
      <c r="CK309" s="59">
        <f t="shared" si="3247"/>
        <v>0</v>
      </c>
      <c r="CL309" s="58">
        <v>0</v>
      </c>
      <c r="CM309" s="7">
        <v>0</v>
      </c>
      <c r="CN309" s="59">
        <f t="shared" si="3248"/>
        <v>0</v>
      </c>
      <c r="CO309" s="58">
        <v>0</v>
      </c>
      <c r="CP309" s="7">
        <v>0</v>
      </c>
      <c r="CQ309" s="59">
        <f t="shared" si="3249"/>
        <v>0</v>
      </c>
      <c r="CR309" s="58">
        <v>0</v>
      </c>
      <c r="CS309" s="7">
        <v>0</v>
      </c>
      <c r="CT309" s="59">
        <f t="shared" si="3250"/>
        <v>0</v>
      </c>
      <c r="CU309" s="58">
        <v>0</v>
      </c>
      <c r="CV309" s="7">
        <v>0</v>
      </c>
      <c r="CW309" s="59">
        <f t="shared" si="3251"/>
        <v>0</v>
      </c>
      <c r="CX309" s="58">
        <v>0</v>
      </c>
      <c r="CY309" s="7">
        <v>0</v>
      </c>
      <c r="CZ309" s="59">
        <f t="shared" si="3252"/>
        <v>0</v>
      </c>
      <c r="DA309" s="58">
        <v>0</v>
      </c>
      <c r="DB309" s="7">
        <v>0</v>
      </c>
      <c r="DC309" s="59">
        <f t="shared" si="3253"/>
        <v>0</v>
      </c>
      <c r="DD309" s="58">
        <v>0</v>
      </c>
      <c r="DE309" s="7">
        <v>0</v>
      </c>
      <c r="DF309" s="59">
        <f t="shared" si="3254"/>
        <v>0</v>
      </c>
      <c r="DG309" s="58">
        <v>0</v>
      </c>
      <c r="DH309" s="7">
        <v>0</v>
      </c>
      <c r="DI309" s="59">
        <f t="shared" si="3255"/>
        <v>0</v>
      </c>
      <c r="DJ309" s="58">
        <v>0</v>
      </c>
      <c r="DK309" s="7">
        <v>0</v>
      </c>
      <c r="DL309" s="59">
        <f t="shared" si="3256"/>
        <v>0</v>
      </c>
      <c r="DM309" s="58">
        <v>0</v>
      </c>
      <c r="DN309" s="7">
        <v>0</v>
      </c>
      <c r="DO309" s="59">
        <f t="shared" si="3257"/>
        <v>0</v>
      </c>
      <c r="DP309" s="58">
        <v>0</v>
      </c>
      <c r="DQ309" s="7">
        <v>0</v>
      </c>
      <c r="DR309" s="59">
        <f t="shared" si="3258"/>
        <v>0</v>
      </c>
      <c r="DS309" s="58">
        <v>0</v>
      </c>
      <c r="DT309" s="7">
        <v>0</v>
      </c>
      <c r="DU309" s="59">
        <f t="shared" si="3259"/>
        <v>0</v>
      </c>
      <c r="DV309" s="58">
        <v>0</v>
      </c>
      <c r="DW309" s="7">
        <v>0</v>
      </c>
      <c r="DX309" s="59">
        <f t="shared" si="3260"/>
        <v>0</v>
      </c>
      <c r="DY309" s="58">
        <v>0</v>
      </c>
      <c r="DZ309" s="7">
        <v>0</v>
      </c>
      <c r="EA309" s="59">
        <f t="shared" si="3261"/>
        <v>0</v>
      </c>
      <c r="EB309" s="58">
        <v>0</v>
      </c>
      <c r="EC309" s="7">
        <v>0</v>
      </c>
      <c r="ED309" s="59">
        <f t="shared" si="3262"/>
        <v>0</v>
      </c>
      <c r="EE309" s="58">
        <v>0</v>
      </c>
      <c r="EF309" s="7">
        <v>0</v>
      </c>
      <c r="EG309" s="59">
        <f t="shared" si="3263"/>
        <v>0</v>
      </c>
      <c r="EH309" s="58">
        <v>0</v>
      </c>
      <c r="EI309" s="7">
        <v>0</v>
      </c>
      <c r="EJ309" s="59">
        <f t="shared" si="3264"/>
        <v>0</v>
      </c>
      <c r="EK309" s="58">
        <v>0</v>
      </c>
      <c r="EL309" s="7">
        <v>0</v>
      </c>
      <c r="EM309" s="59">
        <f t="shared" si="3265"/>
        <v>0</v>
      </c>
      <c r="EN309" s="58">
        <v>0</v>
      </c>
      <c r="EO309" s="7">
        <v>0</v>
      </c>
      <c r="EP309" s="59">
        <f t="shared" si="3266"/>
        <v>0</v>
      </c>
      <c r="EQ309" s="58">
        <v>0</v>
      </c>
      <c r="ER309" s="7">
        <v>0</v>
      </c>
      <c r="ES309" s="59">
        <f t="shared" si="3267"/>
        <v>0</v>
      </c>
      <c r="ET309" s="58">
        <v>0</v>
      </c>
      <c r="EU309" s="7">
        <v>0</v>
      </c>
      <c r="EV309" s="59">
        <f t="shared" si="3268"/>
        <v>0</v>
      </c>
      <c r="EW309" s="58">
        <v>0</v>
      </c>
      <c r="EX309" s="7">
        <v>0</v>
      </c>
      <c r="EY309" s="59">
        <f t="shared" si="3269"/>
        <v>0</v>
      </c>
      <c r="EZ309" s="58">
        <v>0</v>
      </c>
      <c r="FA309" s="7">
        <v>0</v>
      </c>
      <c r="FB309" s="59">
        <f t="shared" si="3270"/>
        <v>0</v>
      </c>
      <c r="FC309" s="58">
        <v>0</v>
      </c>
      <c r="FD309" s="7">
        <v>0</v>
      </c>
      <c r="FE309" s="59">
        <f t="shared" si="3271"/>
        <v>0</v>
      </c>
      <c r="FF309" s="58">
        <v>0</v>
      </c>
      <c r="FG309" s="7">
        <v>0</v>
      </c>
      <c r="FH309" s="59">
        <f t="shared" si="3272"/>
        <v>0</v>
      </c>
      <c r="FI309" s="58">
        <v>0</v>
      </c>
      <c r="FJ309" s="7">
        <v>0</v>
      </c>
      <c r="FK309" s="59">
        <f t="shared" si="3273"/>
        <v>0</v>
      </c>
      <c r="FL309" s="58">
        <v>0</v>
      </c>
      <c r="FM309" s="7">
        <v>0</v>
      </c>
      <c r="FN309" s="59">
        <f t="shared" si="3274"/>
        <v>0</v>
      </c>
      <c r="FO309" s="58">
        <v>0</v>
      </c>
      <c r="FP309" s="7">
        <v>0</v>
      </c>
      <c r="FQ309" s="59">
        <f t="shared" si="3275"/>
        <v>0</v>
      </c>
      <c r="FR309" s="58">
        <v>0</v>
      </c>
      <c r="FS309" s="7">
        <v>0</v>
      </c>
      <c r="FT309" s="59">
        <f t="shared" si="3276"/>
        <v>0</v>
      </c>
      <c r="FU309" s="58">
        <v>0</v>
      </c>
      <c r="FV309" s="7">
        <v>0</v>
      </c>
      <c r="FW309" s="59">
        <f t="shared" si="3277"/>
        <v>0</v>
      </c>
      <c r="FX309" s="58">
        <v>0</v>
      </c>
      <c r="FY309" s="7">
        <v>0</v>
      </c>
      <c r="FZ309" s="59">
        <f t="shared" si="3278"/>
        <v>0</v>
      </c>
      <c r="GA309" s="58">
        <v>0</v>
      </c>
      <c r="GB309" s="7">
        <v>0</v>
      </c>
      <c r="GC309" s="59">
        <f t="shared" si="3279"/>
        <v>0</v>
      </c>
      <c r="GD309" s="58">
        <v>0</v>
      </c>
      <c r="GE309" s="7">
        <v>0</v>
      </c>
      <c r="GF309" s="59">
        <f t="shared" si="3280"/>
        <v>0</v>
      </c>
      <c r="GG309" s="58">
        <v>0</v>
      </c>
      <c r="GH309" s="7">
        <v>0</v>
      </c>
      <c r="GI309" s="59">
        <f t="shared" si="3281"/>
        <v>0</v>
      </c>
      <c r="GJ309" s="58">
        <v>0</v>
      </c>
      <c r="GK309" s="7">
        <v>0</v>
      </c>
      <c r="GL309" s="59">
        <f t="shared" si="3282"/>
        <v>0</v>
      </c>
      <c r="GM309" s="58">
        <v>0</v>
      </c>
      <c r="GN309" s="7">
        <v>0</v>
      </c>
      <c r="GO309" s="59">
        <f t="shared" si="3283"/>
        <v>0</v>
      </c>
      <c r="GP309" s="58">
        <v>0</v>
      </c>
      <c r="GQ309" s="7">
        <v>0</v>
      </c>
      <c r="GR309" s="59">
        <f t="shared" si="3284"/>
        <v>0</v>
      </c>
      <c r="GS309" s="58">
        <v>0</v>
      </c>
      <c r="GT309" s="7">
        <v>0</v>
      </c>
      <c r="GU309" s="59">
        <f t="shared" si="3285"/>
        <v>0</v>
      </c>
      <c r="GV309" s="58">
        <v>0</v>
      </c>
      <c r="GW309" s="7">
        <v>0</v>
      </c>
      <c r="GX309" s="59">
        <f t="shared" si="3286"/>
        <v>0</v>
      </c>
      <c r="GY309" s="6">
        <f t="shared" si="3288"/>
        <v>0</v>
      </c>
      <c r="GZ309" s="83">
        <f t="shared" si="3289"/>
        <v>0</v>
      </c>
    </row>
    <row r="310" spans="1:208" hidden="1" x14ac:dyDescent="0.3">
      <c r="A310" s="55"/>
      <c r="B310" s="51" t="s">
        <v>10</v>
      </c>
      <c r="C310" s="58">
        <v>0</v>
      </c>
      <c r="D310" s="7">
        <v>0</v>
      </c>
      <c r="E310" s="59">
        <f t="shared" si="3290"/>
        <v>0</v>
      </c>
      <c r="F310" s="58">
        <v>0</v>
      </c>
      <c r="G310" s="7">
        <v>0</v>
      </c>
      <c r="H310" s="59">
        <f t="shared" si="3220"/>
        <v>0</v>
      </c>
      <c r="I310" s="58">
        <v>0</v>
      </c>
      <c r="J310" s="7">
        <v>0</v>
      </c>
      <c r="K310" s="59">
        <f t="shared" si="3221"/>
        <v>0</v>
      </c>
      <c r="L310" s="58">
        <v>0</v>
      </c>
      <c r="M310" s="7">
        <v>0</v>
      </c>
      <c r="N310" s="59">
        <f t="shared" si="3222"/>
        <v>0</v>
      </c>
      <c r="O310" s="58">
        <v>0</v>
      </c>
      <c r="P310" s="7">
        <v>0</v>
      </c>
      <c r="Q310" s="59">
        <f t="shared" si="3223"/>
        <v>0</v>
      </c>
      <c r="R310" s="58">
        <v>0</v>
      </c>
      <c r="S310" s="7">
        <v>0</v>
      </c>
      <c r="T310" s="59">
        <f t="shared" si="3224"/>
        <v>0</v>
      </c>
      <c r="U310" s="58">
        <v>0</v>
      </c>
      <c r="V310" s="7">
        <v>0</v>
      </c>
      <c r="W310" s="59">
        <f t="shared" si="3225"/>
        <v>0</v>
      </c>
      <c r="X310" s="58">
        <v>0</v>
      </c>
      <c r="Y310" s="7">
        <v>0</v>
      </c>
      <c r="Z310" s="59">
        <f t="shared" si="3226"/>
        <v>0</v>
      </c>
      <c r="AA310" s="58">
        <v>0</v>
      </c>
      <c r="AB310" s="7">
        <v>0</v>
      </c>
      <c r="AC310" s="59">
        <f t="shared" si="3227"/>
        <v>0</v>
      </c>
      <c r="AD310" s="58">
        <v>0</v>
      </c>
      <c r="AE310" s="7">
        <v>0</v>
      </c>
      <c r="AF310" s="59">
        <f t="shared" si="3228"/>
        <v>0</v>
      </c>
      <c r="AG310" s="58">
        <v>0</v>
      </c>
      <c r="AH310" s="7">
        <v>0</v>
      </c>
      <c r="AI310" s="59">
        <f t="shared" si="3229"/>
        <v>0</v>
      </c>
      <c r="AJ310" s="58">
        <v>0</v>
      </c>
      <c r="AK310" s="7">
        <v>0</v>
      </c>
      <c r="AL310" s="59">
        <f t="shared" si="3230"/>
        <v>0</v>
      </c>
      <c r="AM310" s="58">
        <v>0</v>
      </c>
      <c r="AN310" s="7">
        <v>0</v>
      </c>
      <c r="AO310" s="59">
        <f t="shared" si="3231"/>
        <v>0</v>
      </c>
      <c r="AP310" s="58">
        <v>0</v>
      </c>
      <c r="AQ310" s="7">
        <v>0</v>
      </c>
      <c r="AR310" s="59">
        <f t="shared" si="3232"/>
        <v>0</v>
      </c>
      <c r="AS310" s="58">
        <v>0</v>
      </c>
      <c r="AT310" s="7">
        <v>0</v>
      </c>
      <c r="AU310" s="59">
        <f t="shared" si="3233"/>
        <v>0</v>
      </c>
      <c r="AV310" s="58">
        <v>0</v>
      </c>
      <c r="AW310" s="7">
        <v>0</v>
      </c>
      <c r="AX310" s="59">
        <f t="shared" si="3234"/>
        <v>0</v>
      </c>
      <c r="AY310" s="58">
        <v>0</v>
      </c>
      <c r="AZ310" s="7">
        <v>0</v>
      </c>
      <c r="BA310" s="59">
        <f t="shared" si="3235"/>
        <v>0</v>
      </c>
      <c r="BB310" s="58">
        <v>0</v>
      </c>
      <c r="BC310" s="7">
        <v>0</v>
      </c>
      <c r="BD310" s="59">
        <f t="shared" si="3236"/>
        <v>0</v>
      </c>
      <c r="BE310" s="58">
        <v>0</v>
      </c>
      <c r="BF310" s="7">
        <v>0</v>
      </c>
      <c r="BG310" s="59">
        <f t="shared" si="3237"/>
        <v>0</v>
      </c>
      <c r="BH310" s="58">
        <v>0</v>
      </c>
      <c r="BI310" s="7">
        <v>0</v>
      </c>
      <c r="BJ310" s="59">
        <f t="shared" si="3238"/>
        <v>0</v>
      </c>
      <c r="BK310" s="58">
        <v>0</v>
      </c>
      <c r="BL310" s="7">
        <v>0</v>
      </c>
      <c r="BM310" s="59">
        <f t="shared" si="3239"/>
        <v>0</v>
      </c>
      <c r="BN310" s="58">
        <v>0</v>
      </c>
      <c r="BO310" s="7">
        <v>0</v>
      </c>
      <c r="BP310" s="59">
        <f t="shared" si="3240"/>
        <v>0</v>
      </c>
      <c r="BQ310" s="58">
        <v>0</v>
      </c>
      <c r="BR310" s="7">
        <v>0</v>
      </c>
      <c r="BS310" s="59">
        <f t="shared" si="3241"/>
        <v>0</v>
      </c>
      <c r="BT310" s="58">
        <v>0</v>
      </c>
      <c r="BU310" s="7">
        <v>0</v>
      </c>
      <c r="BV310" s="59">
        <f t="shared" si="3242"/>
        <v>0</v>
      </c>
      <c r="BW310" s="58">
        <v>0</v>
      </c>
      <c r="BX310" s="7">
        <v>0</v>
      </c>
      <c r="BY310" s="59">
        <f t="shared" si="3243"/>
        <v>0</v>
      </c>
      <c r="BZ310" s="58">
        <v>0</v>
      </c>
      <c r="CA310" s="7">
        <v>0</v>
      </c>
      <c r="CB310" s="59">
        <f t="shared" si="3244"/>
        <v>0</v>
      </c>
      <c r="CC310" s="58">
        <v>0</v>
      </c>
      <c r="CD310" s="7">
        <v>0</v>
      </c>
      <c r="CE310" s="59">
        <f t="shared" si="3245"/>
        <v>0</v>
      </c>
      <c r="CF310" s="58">
        <v>0</v>
      </c>
      <c r="CG310" s="7">
        <v>0</v>
      </c>
      <c r="CH310" s="59">
        <f t="shared" si="3246"/>
        <v>0</v>
      </c>
      <c r="CI310" s="58">
        <v>0</v>
      </c>
      <c r="CJ310" s="7">
        <v>0</v>
      </c>
      <c r="CK310" s="59">
        <f t="shared" si="3247"/>
        <v>0</v>
      </c>
      <c r="CL310" s="58">
        <v>0</v>
      </c>
      <c r="CM310" s="7">
        <v>0</v>
      </c>
      <c r="CN310" s="59">
        <f t="shared" si="3248"/>
        <v>0</v>
      </c>
      <c r="CO310" s="58">
        <v>0</v>
      </c>
      <c r="CP310" s="7">
        <v>0</v>
      </c>
      <c r="CQ310" s="59">
        <f t="shared" si="3249"/>
        <v>0</v>
      </c>
      <c r="CR310" s="58">
        <v>0</v>
      </c>
      <c r="CS310" s="7">
        <v>0</v>
      </c>
      <c r="CT310" s="59">
        <f t="shared" si="3250"/>
        <v>0</v>
      </c>
      <c r="CU310" s="58">
        <v>0</v>
      </c>
      <c r="CV310" s="7">
        <v>0</v>
      </c>
      <c r="CW310" s="59">
        <f t="shared" si="3251"/>
        <v>0</v>
      </c>
      <c r="CX310" s="58">
        <v>0</v>
      </c>
      <c r="CY310" s="7">
        <v>0</v>
      </c>
      <c r="CZ310" s="59">
        <f t="shared" si="3252"/>
        <v>0</v>
      </c>
      <c r="DA310" s="58">
        <v>0</v>
      </c>
      <c r="DB310" s="7">
        <v>0</v>
      </c>
      <c r="DC310" s="59">
        <f t="shared" si="3253"/>
        <v>0</v>
      </c>
      <c r="DD310" s="58">
        <v>0</v>
      </c>
      <c r="DE310" s="7">
        <v>0</v>
      </c>
      <c r="DF310" s="59">
        <f t="shared" si="3254"/>
        <v>0</v>
      </c>
      <c r="DG310" s="58">
        <v>0</v>
      </c>
      <c r="DH310" s="7">
        <v>0</v>
      </c>
      <c r="DI310" s="59">
        <f t="shared" si="3255"/>
        <v>0</v>
      </c>
      <c r="DJ310" s="58">
        <v>0</v>
      </c>
      <c r="DK310" s="7">
        <v>0</v>
      </c>
      <c r="DL310" s="59">
        <f t="shared" si="3256"/>
        <v>0</v>
      </c>
      <c r="DM310" s="58">
        <v>0</v>
      </c>
      <c r="DN310" s="7">
        <v>0</v>
      </c>
      <c r="DO310" s="59">
        <f t="shared" si="3257"/>
        <v>0</v>
      </c>
      <c r="DP310" s="58">
        <v>0</v>
      </c>
      <c r="DQ310" s="7">
        <v>0</v>
      </c>
      <c r="DR310" s="59">
        <f t="shared" si="3258"/>
        <v>0</v>
      </c>
      <c r="DS310" s="58">
        <v>0</v>
      </c>
      <c r="DT310" s="7">
        <v>0</v>
      </c>
      <c r="DU310" s="59">
        <f t="shared" si="3259"/>
        <v>0</v>
      </c>
      <c r="DV310" s="58">
        <v>0</v>
      </c>
      <c r="DW310" s="7">
        <v>0</v>
      </c>
      <c r="DX310" s="59">
        <f t="shared" si="3260"/>
        <v>0</v>
      </c>
      <c r="DY310" s="58">
        <v>0</v>
      </c>
      <c r="DZ310" s="7">
        <v>0</v>
      </c>
      <c r="EA310" s="59">
        <f t="shared" si="3261"/>
        <v>0</v>
      </c>
      <c r="EB310" s="58">
        <v>0</v>
      </c>
      <c r="EC310" s="7">
        <v>0</v>
      </c>
      <c r="ED310" s="59">
        <f t="shared" si="3262"/>
        <v>0</v>
      </c>
      <c r="EE310" s="58">
        <v>0</v>
      </c>
      <c r="EF310" s="7">
        <v>0</v>
      </c>
      <c r="EG310" s="59">
        <f t="shared" si="3263"/>
        <v>0</v>
      </c>
      <c r="EH310" s="58">
        <v>0</v>
      </c>
      <c r="EI310" s="7">
        <v>0</v>
      </c>
      <c r="EJ310" s="59">
        <f t="shared" si="3264"/>
        <v>0</v>
      </c>
      <c r="EK310" s="58">
        <v>0</v>
      </c>
      <c r="EL310" s="7">
        <v>0</v>
      </c>
      <c r="EM310" s="59">
        <f t="shared" si="3265"/>
        <v>0</v>
      </c>
      <c r="EN310" s="58">
        <v>0</v>
      </c>
      <c r="EO310" s="7">
        <v>0</v>
      </c>
      <c r="EP310" s="59">
        <f t="shared" si="3266"/>
        <v>0</v>
      </c>
      <c r="EQ310" s="58">
        <v>0</v>
      </c>
      <c r="ER310" s="7">
        <v>0</v>
      </c>
      <c r="ES310" s="59">
        <f t="shared" si="3267"/>
        <v>0</v>
      </c>
      <c r="ET310" s="58">
        <v>0</v>
      </c>
      <c r="EU310" s="7">
        <v>0</v>
      </c>
      <c r="EV310" s="59">
        <f t="shared" si="3268"/>
        <v>0</v>
      </c>
      <c r="EW310" s="58">
        <v>0</v>
      </c>
      <c r="EX310" s="7">
        <v>0</v>
      </c>
      <c r="EY310" s="59">
        <f t="shared" si="3269"/>
        <v>0</v>
      </c>
      <c r="EZ310" s="58">
        <v>0</v>
      </c>
      <c r="FA310" s="7">
        <v>0</v>
      </c>
      <c r="FB310" s="59">
        <f t="shared" si="3270"/>
        <v>0</v>
      </c>
      <c r="FC310" s="58">
        <v>0</v>
      </c>
      <c r="FD310" s="7">
        <v>0</v>
      </c>
      <c r="FE310" s="59">
        <f t="shared" si="3271"/>
        <v>0</v>
      </c>
      <c r="FF310" s="58">
        <v>0</v>
      </c>
      <c r="FG310" s="7">
        <v>0</v>
      </c>
      <c r="FH310" s="59">
        <f t="shared" si="3272"/>
        <v>0</v>
      </c>
      <c r="FI310" s="58">
        <v>0</v>
      </c>
      <c r="FJ310" s="7">
        <v>0</v>
      </c>
      <c r="FK310" s="59">
        <f t="shared" si="3273"/>
        <v>0</v>
      </c>
      <c r="FL310" s="58">
        <v>0</v>
      </c>
      <c r="FM310" s="7">
        <v>0</v>
      </c>
      <c r="FN310" s="59">
        <f t="shared" si="3274"/>
        <v>0</v>
      </c>
      <c r="FO310" s="58">
        <v>0</v>
      </c>
      <c r="FP310" s="7">
        <v>0</v>
      </c>
      <c r="FQ310" s="59">
        <f t="shared" si="3275"/>
        <v>0</v>
      </c>
      <c r="FR310" s="58">
        <v>0</v>
      </c>
      <c r="FS310" s="7">
        <v>0</v>
      </c>
      <c r="FT310" s="59">
        <f t="shared" si="3276"/>
        <v>0</v>
      </c>
      <c r="FU310" s="58">
        <v>0</v>
      </c>
      <c r="FV310" s="7">
        <v>0</v>
      </c>
      <c r="FW310" s="59">
        <f t="shared" si="3277"/>
        <v>0</v>
      </c>
      <c r="FX310" s="58">
        <v>0</v>
      </c>
      <c r="FY310" s="7">
        <v>0</v>
      </c>
      <c r="FZ310" s="59">
        <f t="shared" si="3278"/>
        <v>0</v>
      </c>
      <c r="GA310" s="58">
        <v>0</v>
      </c>
      <c r="GB310" s="7">
        <v>0</v>
      </c>
      <c r="GC310" s="59">
        <f t="shared" si="3279"/>
        <v>0</v>
      </c>
      <c r="GD310" s="58">
        <v>0</v>
      </c>
      <c r="GE310" s="7">
        <v>0</v>
      </c>
      <c r="GF310" s="59">
        <f t="shared" si="3280"/>
        <v>0</v>
      </c>
      <c r="GG310" s="58">
        <v>0</v>
      </c>
      <c r="GH310" s="7">
        <v>0</v>
      </c>
      <c r="GI310" s="59">
        <f t="shared" si="3281"/>
        <v>0</v>
      </c>
      <c r="GJ310" s="58">
        <v>0</v>
      </c>
      <c r="GK310" s="7">
        <v>0</v>
      </c>
      <c r="GL310" s="59">
        <f t="shared" si="3282"/>
        <v>0</v>
      </c>
      <c r="GM310" s="58">
        <v>0</v>
      </c>
      <c r="GN310" s="7">
        <v>0</v>
      </c>
      <c r="GO310" s="59">
        <f t="shared" si="3283"/>
        <v>0</v>
      </c>
      <c r="GP310" s="58">
        <v>0</v>
      </c>
      <c r="GQ310" s="7">
        <v>0</v>
      </c>
      <c r="GR310" s="59">
        <f t="shared" si="3284"/>
        <v>0</v>
      </c>
      <c r="GS310" s="58">
        <v>0</v>
      </c>
      <c r="GT310" s="7">
        <v>0</v>
      </c>
      <c r="GU310" s="59">
        <f t="shared" si="3285"/>
        <v>0</v>
      </c>
      <c r="GV310" s="58">
        <v>0</v>
      </c>
      <c r="GW310" s="7">
        <v>0</v>
      </c>
      <c r="GX310" s="59">
        <f t="shared" si="3286"/>
        <v>0</v>
      </c>
      <c r="GY310" s="6">
        <f t="shared" si="3288"/>
        <v>0</v>
      </c>
      <c r="GZ310" s="83">
        <f t="shared" si="3289"/>
        <v>0</v>
      </c>
    </row>
    <row r="311" spans="1:208" hidden="1" x14ac:dyDescent="0.3">
      <c r="A311" s="55"/>
      <c r="B311" s="51" t="s">
        <v>11</v>
      </c>
      <c r="C311" s="58">
        <v>0</v>
      </c>
      <c r="D311" s="7">
        <v>0</v>
      </c>
      <c r="E311" s="59">
        <f t="shared" si="3290"/>
        <v>0</v>
      </c>
      <c r="F311" s="58">
        <v>0</v>
      </c>
      <c r="G311" s="7">
        <v>0</v>
      </c>
      <c r="H311" s="59">
        <f t="shared" si="3220"/>
        <v>0</v>
      </c>
      <c r="I311" s="58">
        <v>0</v>
      </c>
      <c r="J311" s="7">
        <v>0</v>
      </c>
      <c r="K311" s="59">
        <f t="shared" si="3221"/>
        <v>0</v>
      </c>
      <c r="L311" s="58">
        <v>0</v>
      </c>
      <c r="M311" s="7">
        <v>0</v>
      </c>
      <c r="N311" s="59">
        <f t="shared" si="3222"/>
        <v>0</v>
      </c>
      <c r="O311" s="58">
        <v>0</v>
      </c>
      <c r="P311" s="7">
        <v>0</v>
      </c>
      <c r="Q311" s="59">
        <f t="shared" si="3223"/>
        <v>0</v>
      </c>
      <c r="R311" s="58">
        <v>0</v>
      </c>
      <c r="S311" s="7">
        <v>0</v>
      </c>
      <c r="T311" s="59">
        <f t="shared" si="3224"/>
        <v>0</v>
      </c>
      <c r="U311" s="58">
        <v>0</v>
      </c>
      <c r="V311" s="7">
        <v>0</v>
      </c>
      <c r="W311" s="59">
        <f t="shared" si="3225"/>
        <v>0</v>
      </c>
      <c r="X311" s="58">
        <v>0</v>
      </c>
      <c r="Y311" s="7">
        <v>0</v>
      </c>
      <c r="Z311" s="59">
        <f t="shared" si="3226"/>
        <v>0</v>
      </c>
      <c r="AA311" s="58">
        <v>0</v>
      </c>
      <c r="AB311" s="7">
        <v>0</v>
      </c>
      <c r="AC311" s="59">
        <f t="shared" si="3227"/>
        <v>0</v>
      </c>
      <c r="AD311" s="58">
        <v>0</v>
      </c>
      <c r="AE311" s="7">
        <v>0</v>
      </c>
      <c r="AF311" s="59">
        <f t="shared" si="3228"/>
        <v>0</v>
      </c>
      <c r="AG311" s="58">
        <v>0</v>
      </c>
      <c r="AH311" s="7">
        <v>0</v>
      </c>
      <c r="AI311" s="59">
        <f t="shared" si="3229"/>
        <v>0</v>
      </c>
      <c r="AJ311" s="58">
        <v>0</v>
      </c>
      <c r="AK311" s="7">
        <v>0</v>
      </c>
      <c r="AL311" s="59">
        <f t="shared" si="3230"/>
        <v>0</v>
      </c>
      <c r="AM311" s="58">
        <v>0</v>
      </c>
      <c r="AN311" s="7">
        <v>0</v>
      </c>
      <c r="AO311" s="59">
        <f t="shared" si="3231"/>
        <v>0</v>
      </c>
      <c r="AP311" s="58">
        <v>0</v>
      </c>
      <c r="AQ311" s="7">
        <v>0</v>
      </c>
      <c r="AR311" s="59">
        <f t="shared" si="3232"/>
        <v>0</v>
      </c>
      <c r="AS311" s="58">
        <v>0</v>
      </c>
      <c r="AT311" s="7">
        <v>0</v>
      </c>
      <c r="AU311" s="59">
        <f t="shared" si="3233"/>
        <v>0</v>
      </c>
      <c r="AV311" s="58">
        <v>0</v>
      </c>
      <c r="AW311" s="7">
        <v>0</v>
      </c>
      <c r="AX311" s="59">
        <f t="shared" si="3234"/>
        <v>0</v>
      </c>
      <c r="AY311" s="58">
        <v>0</v>
      </c>
      <c r="AZ311" s="7">
        <v>0</v>
      </c>
      <c r="BA311" s="59">
        <f t="shared" si="3235"/>
        <v>0</v>
      </c>
      <c r="BB311" s="58">
        <v>0</v>
      </c>
      <c r="BC311" s="7">
        <v>0</v>
      </c>
      <c r="BD311" s="59">
        <f t="shared" si="3236"/>
        <v>0</v>
      </c>
      <c r="BE311" s="58">
        <v>0</v>
      </c>
      <c r="BF311" s="7">
        <v>0</v>
      </c>
      <c r="BG311" s="59">
        <f t="shared" si="3237"/>
        <v>0</v>
      </c>
      <c r="BH311" s="58">
        <v>0</v>
      </c>
      <c r="BI311" s="7">
        <v>0</v>
      </c>
      <c r="BJ311" s="59">
        <f t="shared" si="3238"/>
        <v>0</v>
      </c>
      <c r="BK311" s="58">
        <v>0</v>
      </c>
      <c r="BL311" s="7">
        <v>0</v>
      </c>
      <c r="BM311" s="59">
        <f t="shared" si="3239"/>
        <v>0</v>
      </c>
      <c r="BN311" s="58">
        <v>0</v>
      </c>
      <c r="BO311" s="7">
        <v>0</v>
      </c>
      <c r="BP311" s="59">
        <f t="shared" si="3240"/>
        <v>0</v>
      </c>
      <c r="BQ311" s="58">
        <v>0</v>
      </c>
      <c r="BR311" s="7">
        <v>0</v>
      </c>
      <c r="BS311" s="59">
        <f t="shared" si="3241"/>
        <v>0</v>
      </c>
      <c r="BT311" s="58">
        <v>0</v>
      </c>
      <c r="BU311" s="7">
        <v>0</v>
      </c>
      <c r="BV311" s="59">
        <f t="shared" si="3242"/>
        <v>0</v>
      </c>
      <c r="BW311" s="58">
        <v>0</v>
      </c>
      <c r="BX311" s="7">
        <v>0</v>
      </c>
      <c r="BY311" s="59">
        <f t="shared" si="3243"/>
        <v>0</v>
      </c>
      <c r="BZ311" s="58">
        <v>0</v>
      </c>
      <c r="CA311" s="7">
        <v>0</v>
      </c>
      <c r="CB311" s="59">
        <f t="shared" si="3244"/>
        <v>0</v>
      </c>
      <c r="CC311" s="58">
        <v>0</v>
      </c>
      <c r="CD311" s="7">
        <v>0</v>
      </c>
      <c r="CE311" s="59">
        <f t="shared" si="3245"/>
        <v>0</v>
      </c>
      <c r="CF311" s="58">
        <v>0</v>
      </c>
      <c r="CG311" s="7">
        <v>0</v>
      </c>
      <c r="CH311" s="59">
        <f t="shared" si="3246"/>
        <v>0</v>
      </c>
      <c r="CI311" s="58">
        <v>0</v>
      </c>
      <c r="CJ311" s="7">
        <v>0</v>
      </c>
      <c r="CK311" s="59">
        <f t="shared" si="3247"/>
        <v>0</v>
      </c>
      <c r="CL311" s="58">
        <v>0</v>
      </c>
      <c r="CM311" s="7">
        <v>0</v>
      </c>
      <c r="CN311" s="59">
        <f t="shared" si="3248"/>
        <v>0</v>
      </c>
      <c r="CO311" s="58">
        <v>0</v>
      </c>
      <c r="CP311" s="7">
        <v>0</v>
      </c>
      <c r="CQ311" s="59">
        <f t="shared" si="3249"/>
        <v>0</v>
      </c>
      <c r="CR311" s="58">
        <v>0</v>
      </c>
      <c r="CS311" s="7">
        <v>0</v>
      </c>
      <c r="CT311" s="59">
        <f t="shared" si="3250"/>
        <v>0</v>
      </c>
      <c r="CU311" s="58">
        <v>0</v>
      </c>
      <c r="CV311" s="7">
        <v>0</v>
      </c>
      <c r="CW311" s="59">
        <f t="shared" si="3251"/>
        <v>0</v>
      </c>
      <c r="CX311" s="58">
        <v>0</v>
      </c>
      <c r="CY311" s="7">
        <v>0</v>
      </c>
      <c r="CZ311" s="59">
        <f t="shared" si="3252"/>
        <v>0</v>
      </c>
      <c r="DA311" s="58">
        <v>0</v>
      </c>
      <c r="DB311" s="7">
        <v>0</v>
      </c>
      <c r="DC311" s="59">
        <f t="shared" si="3253"/>
        <v>0</v>
      </c>
      <c r="DD311" s="58">
        <v>0</v>
      </c>
      <c r="DE311" s="7">
        <v>0</v>
      </c>
      <c r="DF311" s="59">
        <f t="shared" si="3254"/>
        <v>0</v>
      </c>
      <c r="DG311" s="58">
        <v>0</v>
      </c>
      <c r="DH311" s="7">
        <v>0</v>
      </c>
      <c r="DI311" s="59">
        <f t="shared" si="3255"/>
        <v>0</v>
      </c>
      <c r="DJ311" s="58">
        <v>0</v>
      </c>
      <c r="DK311" s="7">
        <v>0</v>
      </c>
      <c r="DL311" s="59">
        <f t="shared" si="3256"/>
        <v>0</v>
      </c>
      <c r="DM311" s="58">
        <v>0</v>
      </c>
      <c r="DN311" s="7">
        <v>0</v>
      </c>
      <c r="DO311" s="59">
        <f t="shared" si="3257"/>
        <v>0</v>
      </c>
      <c r="DP311" s="58">
        <v>0</v>
      </c>
      <c r="DQ311" s="7">
        <v>0</v>
      </c>
      <c r="DR311" s="59">
        <f t="shared" si="3258"/>
        <v>0</v>
      </c>
      <c r="DS311" s="58">
        <v>0</v>
      </c>
      <c r="DT311" s="7">
        <v>0</v>
      </c>
      <c r="DU311" s="59">
        <f t="shared" si="3259"/>
        <v>0</v>
      </c>
      <c r="DV311" s="58">
        <v>0</v>
      </c>
      <c r="DW311" s="7">
        <v>0</v>
      </c>
      <c r="DX311" s="59">
        <f t="shared" si="3260"/>
        <v>0</v>
      </c>
      <c r="DY311" s="58">
        <v>0</v>
      </c>
      <c r="DZ311" s="7">
        <v>0</v>
      </c>
      <c r="EA311" s="59">
        <f t="shared" si="3261"/>
        <v>0</v>
      </c>
      <c r="EB311" s="58">
        <v>0</v>
      </c>
      <c r="EC311" s="7">
        <v>0</v>
      </c>
      <c r="ED311" s="59">
        <f t="shared" si="3262"/>
        <v>0</v>
      </c>
      <c r="EE311" s="58">
        <v>0</v>
      </c>
      <c r="EF311" s="7">
        <v>0</v>
      </c>
      <c r="EG311" s="59">
        <f t="shared" si="3263"/>
        <v>0</v>
      </c>
      <c r="EH311" s="58">
        <v>0</v>
      </c>
      <c r="EI311" s="7">
        <v>0</v>
      </c>
      <c r="EJ311" s="59">
        <f t="shared" si="3264"/>
        <v>0</v>
      </c>
      <c r="EK311" s="58">
        <v>0</v>
      </c>
      <c r="EL311" s="7">
        <v>0</v>
      </c>
      <c r="EM311" s="59">
        <f t="shared" si="3265"/>
        <v>0</v>
      </c>
      <c r="EN311" s="58">
        <v>0</v>
      </c>
      <c r="EO311" s="7">
        <v>0</v>
      </c>
      <c r="EP311" s="59">
        <f t="shared" si="3266"/>
        <v>0</v>
      </c>
      <c r="EQ311" s="58">
        <v>0</v>
      </c>
      <c r="ER311" s="7">
        <v>0</v>
      </c>
      <c r="ES311" s="59">
        <f t="shared" si="3267"/>
        <v>0</v>
      </c>
      <c r="ET311" s="58">
        <v>0</v>
      </c>
      <c r="EU311" s="7">
        <v>0</v>
      </c>
      <c r="EV311" s="59">
        <f t="shared" si="3268"/>
        <v>0</v>
      </c>
      <c r="EW311" s="58">
        <v>0</v>
      </c>
      <c r="EX311" s="7">
        <v>0</v>
      </c>
      <c r="EY311" s="59">
        <f t="shared" si="3269"/>
        <v>0</v>
      </c>
      <c r="EZ311" s="58">
        <v>0</v>
      </c>
      <c r="FA311" s="7">
        <v>0</v>
      </c>
      <c r="FB311" s="59">
        <f t="shared" si="3270"/>
        <v>0</v>
      </c>
      <c r="FC311" s="58">
        <v>0</v>
      </c>
      <c r="FD311" s="7">
        <v>0</v>
      </c>
      <c r="FE311" s="59">
        <f t="shared" si="3271"/>
        <v>0</v>
      </c>
      <c r="FF311" s="58">
        <v>0</v>
      </c>
      <c r="FG311" s="7">
        <v>0</v>
      </c>
      <c r="FH311" s="59">
        <f t="shared" si="3272"/>
        <v>0</v>
      </c>
      <c r="FI311" s="58">
        <v>0</v>
      </c>
      <c r="FJ311" s="7">
        <v>0</v>
      </c>
      <c r="FK311" s="59">
        <f t="shared" si="3273"/>
        <v>0</v>
      </c>
      <c r="FL311" s="58">
        <v>0</v>
      </c>
      <c r="FM311" s="7">
        <v>0</v>
      </c>
      <c r="FN311" s="59">
        <f t="shared" si="3274"/>
        <v>0</v>
      </c>
      <c r="FO311" s="58">
        <v>0</v>
      </c>
      <c r="FP311" s="7">
        <v>0</v>
      </c>
      <c r="FQ311" s="59">
        <f t="shared" si="3275"/>
        <v>0</v>
      </c>
      <c r="FR311" s="58">
        <v>0</v>
      </c>
      <c r="FS311" s="7">
        <v>0</v>
      </c>
      <c r="FT311" s="59">
        <f t="shared" si="3276"/>
        <v>0</v>
      </c>
      <c r="FU311" s="58">
        <v>0</v>
      </c>
      <c r="FV311" s="7">
        <v>0</v>
      </c>
      <c r="FW311" s="59">
        <f t="shared" si="3277"/>
        <v>0</v>
      </c>
      <c r="FX311" s="58">
        <v>0</v>
      </c>
      <c r="FY311" s="7">
        <v>0</v>
      </c>
      <c r="FZ311" s="59">
        <f t="shared" si="3278"/>
        <v>0</v>
      </c>
      <c r="GA311" s="58">
        <v>0</v>
      </c>
      <c r="GB311" s="7">
        <v>0</v>
      </c>
      <c r="GC311" s="59">
        <f t="shared" si="3279"/>
        <v>0</v>
      </c>
      <c r="GD311" s="58">
        <v>0</v>
      </c>
      <c r="GE311" s="7">
        <v>0</v>
      </c>
      <c r="GF311" s="59">
        <f t="shared" si="3280"/>
        <v>0</v>
      </c>
      <c r="GG311" s="58">
        <v>0</v>
      </c>
      <c r="GH311" s="7">
        <v>0</v>
      </c>
      <c r="GI311" s="59">
        <f t="shared" si="3281"/>
        <v>0</v>
      </c>
      <c r="GJ311" s="58">
        <v>0</v>
      </c>
      <c r="GK311" s="7">
        <v>0</v>
      </c>
      <c r="GL311" s="59">
        <f t="shared" si="3282"/>
        <v>0</v>
      </c>
      <c r="GM311" s="58">
        <v>0</v>
      </c>
      <c r="GN311" s="7">
        <v>0</v>
      </c>
      <c r="GO311" s="59">
        <f t="shared" si="3283"/>
        <v>0</v>
      </c>
      <c r="GP311" s="58">
        <v>0</v>
      </c>
      <c r="GQ311" s="7">
        <v>0</v>
      </c>
      <c r="GR311" s="59">
        <f t="shared" si="3284"/>
        <v>0</v>
      </c>
      <c r="GS311" s="58">
        <v>0</v>
      </c>
      <c r="GT311" s="7">
        <v>0</v>
      </c>
      <c r="GU311" s="59">
        <f t="shared" si="3285"/>
        <v>0</v>
      </c>
      <c r="GV311" s="58">
        <v>0</v>
      </c>
      <c r="GW311" s="7">
        <v>0</v>
      </c>
      <c r="GX311" s="59">
        <f t="shared" si="3286"/>
        <v>0</v>
      </c>
      <c r="GY311" s="6">
        <f t="shared" si="3288"/>
        <v>0</v>
      </c>
      <c r="GZ311" s="83">
        <f t="shared" si="3289"/>
        <v>0</v>
      </c>
    </row>
    <row r="312" spans="1:208" hidden="1" x14ac:dyDescent="0.3">
      <c r="A312" s="55"/>
      <c r="B312" s="51" t="s">
        <v>12</v>
      </c>
      <c r="C312" s="58">
        <v>0</v>
      </c>
      <c r="D312" s="7">
        <v>0</v>
      </c>
      <c r="E312" s="59">
        <f t="shared" si="3290"/>
        <v>0</v>
      </c>
      <c r="F312" s="58">
        <v>0</v>
      </c>
      <c r="G312" s="7">
        <v>0</v>
      </c>
      <c r="H312" s="59">
        <f t="shared" si="3220"/>
        <v>0</v>
      </c>
      <c r="I312" s="58">
        <v>0</v>
      </c>
      <c r="J312" s="7">
        <v>0</v>
      </c>
      <c r="K312" s="59">
        <f t="shared" si="3221"/>
        <v>0</v>
      </c>
      <c r="L312" s="58">
        <v>0</v>
      </c>
      <c r="M312" s="7">
        <v>0</v>
      </c>
      <c r="N312" s="59">
        <f t="shared" si="3222"/>
        <v>0</v>
      </c>
      <c r="O312" s="58">
        <v>0</v>
      </c>
      <c r="P312" s="7">
        <v>0</v>
      </c>
      <c r="Q312" s="59">
        <f t="shared" si="3223"/>
        <v>0</v>
      </c>
      <c r="R312" s="58">
        <v>0</v>
      </c>
      <c r="S312" s="7">
        <v>0</v>
      </c>
      <c r="T312" s="59">
        <f t="shared" si="3224"/>
        <v>0</v>
      </c>
      <c r="U312" s="58">
        <v>0</v>
      </c>
      <c r="V312" s="7">
        <v>0</v>
      </c>
      <c r="W312" s="59">
        <f t="shared" si="3225"/>
        <v>0</v>
      </c>
      <c r="X312" s="58">
        <v>0</v>
      </c>
      <c r="Y312" s="7">
        <v>0</v>
      </c>
      <c r="Z312" s="59">
        <f t="shared" si="3226"/>
        <v>0</v>
      </c>
      <c r="AA312" s="58">
        <v>0</v>
      </c>
      <c r="AB312" s="7">
        <v>0</v>
      </c>
      <c r="AC312" s="59">
        <f t="shared" si="3227"/>
        <v>0</v>
      </c>
      <c r="AD312" s="58">
        <v>0</v>
      </c>
      <c r="AE312" s="7">
        <v>0</v>
      </c>
      <c r="AF312" s="59">
        <f t="shared" si="3228"/>
        <v>0</v>
      </c>
      <c r="AG312" s="58">
        <v>0</v>
      </c>
      <c r="AH312" s="7">
        <v>0</v>
      </c>
      <c r="AI312" s="59">
        <f t="shared" si="3229"/>
        <v>0</v>
      </c>
      <c r="AJ312" s="58">
        <v>0</v>
      </c>
      <c r="AK312" s="7">
        <v>0</v>
      </c>
      <c r="AL312" s="59">
        <f t="shared" si="3230"/>
        <v>0</v>
      </c>
      <c r="AM312" s="58">
        <v>0</v>
      </c>
      <c r="AN312" s="7">
        <v>0</v>
      </c>
      <c r="AO312" s="59">
        <f t="shared" si="3231"/>
        <v>0</v>
      </c>
      <c r="AP312" s="58">
        <v>0</v>
      </c>
      <c r="AQ312" s="7">
        <v>0</v>
      </c>
      <c r="AR312" s="59">
        <f t="shared" si="3232"/>
        <v>0</v>
      </c>
      <c r="AS312" s="58">
        <v>0</v>
      </c>
      <c r="AT312" s="7">
        <v>0</v>
      </c>
      <c r="AU312" s="59">
        <f t="shared" si="3233"/>
        <v>0</v>
      </c>
      <c r="AV312" s="58">
        <v>0</v>
      </c>
      <c r="AW312" s="7">
        <v>0</v>
      </c>
      <c r="AX312" s="59">
        <f t="shared" si="3234"/>
        <v>0</v>
      </c>
      <c r="AY312" s="58">
        <v>0</v>
      </c>
      <c r="AZ312" s="7">
        <v>0</v>
      </c>
      <c r="BA312" s="59">
        <f t="shared" si="3235"/>
        <v>0</v>
      </c>
      <c r="BB312" s="58">
        <v>0</v>
      </c>
      <c r="BC312" s="7">
        <v>0</v>
      </c>
      <c r="BD312" s="59">
        <f t="shared" si="3236"/>
        <v>0</v>
      </c>
      <c r="BE312" s="58">
        <v>0</v>
      </c>
      <c r="BF312" s="7">
        <v>0</v>
      </c>
      <c r="BG312" s="59">
        <f t="shared" si="3237"/>
        <v>0</v>
      </c>
      <c r="BH312" s="58">
        <v>0</v>
      </c>
      <c r="BI312" s="7">
        <v>0</v>
      </c>
      <c r="BJ312" s="59">
        <f t="shared" si="3238"/>
        <v>0</v>
      </c>
      <c r="BK312" s="58">
        <v>0</v>
      </c>
      <c r="BL312" s="7">
        <v>0</v>
      </c>
      <c r="BM312" s="59">
        <f t="shared" si="3239"/>
        <v>0</v>
      </c>
      <c r="BN312" s="58">
        <v>0</v>
      </c>
      <c r="BO312" s="7">
        <v>0</v>
      </c>
      <c r="BP312" s="59">
        <f t="shared" si="3240"/>
        <v>0</v>
      </c>
      <c r="BQ312" s="58">
        <v>0</v>
      </c>
      <c r="BR312" s="7">
        <v>0</v>
      </c>
      <c r="BS312" s="59">
        <f t="shared" si="3241"/>
        <v>0</v>
      </c>
      <c r="BT312" s="58">
        <v>0</v>
      </c>
      <c r="BU312" s="7">
        <v>0</v>
      </c>
      <c r="BV312" s="59">
        <f t="shared" si="3242"/>
        <v>0</v>
      </c>
      <c r="BW312" s="58">
        <v>0</v>
      </c>
      <c r="BX312" s="7">
        <v>0</v>
      </c>
      <c r="BY312" s="59">
        <f t="shared" si="3243"/>
        <v>0</v>
      </c>
      <c r="BZ312" s="58">
        <v>0</v>
      </c>
      <c r="CA312" s="7">
        <v>0</v>
      </c>
      <c r="CB312" s="59">
        <f t="shared" si="3244"/>
        <v>0</v>
      </c>
      <c r="CC312" s="58">
        <v>0</v>
      </c>
      <c r="CD312" s="7">
        <v>0</v>
      </c>
      <c r="CE312" s="59">
        <f t="shared" si="3245"/>
        <v>0</v>
      </c>
      <c r="CF312" s="58">
        <v>0</v>
      </c>
      <c r="CG312" s="7">
        <v>0</v>
      </c>
      <c r="CH312" s="59">
        <f t="shared" si="3246"/>
        <v>0</v>
      </c>
      <c r="CI312" s="58">
        <v>0</v>
      </c>
      <c r="CJ312" s="7">
        <v>0</v>
      </c>
      <c r="CK312" s="59">
        <f t="shared" si="3247"/>
        <v>0</v>
      </c>
      <c r="CL312" s="58">
        <v>0</v>
      </c>
      <c r="CM312" s="7">
        <v>0</v>
      </c>
      <c r="CN312" s="59">
        <f t="shared" si="3248"/>
        <v>0</v>
      </c>
      <c r="CO312" s="58">
        <v>0</v>
      </c>
      <c r="CP312" s="7">
        <v>0</v>
      </c>
      <c r="CQ312" s="59">
        <f t="shared" si="3249"/>
        <v>0</v>
      </c>
      <c r="CR312" s="58">
        <v>0</v>
      </c>
      <c r="CS312" s="7">
        <v>0</v>
      </c>
      <c r="CT312" s="59">
        <f t="shared" si="3250"/>
        <v>0</v>
      </c>
      <c r="CU312" s="58">
        <v>0</v>
      </c>
      <c r="CV312" s="7">
        <v>0</v>
      </c>
      <c r="CW312" s="59">
        <f t="shared" si="3251"/>
        <v>0</v>
      </c>
      <c r="CX312" s="58">
        <v>0</v>
      </c>
      <c r="CY312" s="7">
        <v>0</v>
      </c>
      <c r="CZ312" s="59">
        <f t="shared" si="3252"/>
        <v>0</v>
      </c>
      <c r="DA312" s="58">
        <v>0</v>
      </c>
      <c r="DB312" s="7">
        <v>0</v>
      </c>
      <c r="DC312" s="59">
        <f t="shared" si="3253"/>
        <v>0</v>
      </c>
      <c r="DD312" s="58">
        <v>0</v>
      </c>
      <c r="DE312" s="7">
        <v>0</v>
      </c>
      <c r="DF312" s="59">
        <f t="shared" si="3254"/>
        <v>0</v>
      </c>
      <c r="DG312" s="58">
        <v>0</v>
      </c>
      <c r="DH312" s="7">
        <v>0</v>
      </c>
      <c r="DI312" s="59">
        <f t="shared" si="3255"/>
        <v>0</v>
      </c>
      <c r="DJ312" s="58">
        <v>0</v>
      </c>
      <c r="DK312" s="7">
        <v>0</v>
      </c>
      <c r="DL312" s="59">
        <f t="shared" si="3256"/>
        <v>0</v>
      </c>
      <c r="DM312" s="58">
        <v>0</v>
      </c>
      <c r="DN312" s="7">
        <v>0</v>
      </c>
      <c r="DO312" s="59">
        <f t="shared" si="3257"/>
        <v>0</v>
      </c>
      <c r="DP312" s="58">
        <v>0</v>
      </c>
      <c r="DQ312" s="7">
        <v>0</v>
      </c>
      <c r="DR312" s="59">
        <f t="shared" si="3258"/>
        <v>0</v>
      </c>
      <c r="DS312" s="58">
        <v>0</v>
      </c>
      <c r="DT312" s="7">
        <v>0</v>
      </c>
      <c r="DU312" s="59">
        <f t="shared" si="3259"/>
        <v>0</v>
      </c>
      <c r="DV312" s="58">
        <v>0</v>
      </c>
      <c r="DW312" s="7">
        <v>0</v>
      </c>
      <c r="DX312" s="59">
        <f t="shared" si="3260"/>
        <v>0</v>
      </c>
      <c r="DY312" s="58">
        <v>0</v>
      </c>
      <c r="DZ312" s="7">
        <v>0</v>
      </c>
      <c r="EA312" s="59">
        <f t="shared" si="3261"/>
        <v>0</v>
      </c>
      <c r="EB312" s="58">
        <v>0</v>
      </c>
      <c r="EC312" s="7">
        <v>0</v>
      </c>
      <c r="ED312" s="59">
        <f t="shared" si="3262"/>
        <v>0</v>
      </c>
      <c r="EE312" s="58">
        <v>0</v>
      </c>
      <c r="EF312" s="7">
        <v>0</v>
      </c>
      <c r="EG312" s="59">
        <f t="shared" si="3263"/>
        <v>0</v>
      </c>
      <c r="EH312" s="58">
        <v>0</v>
      </c>
      <c r="EI312" s="7">
        <v>0</v>
      </c>
      <c r="EJ312" s="59">
        <f t="shared" si="3264"/>
        <v>0</v>
      </c>
      <c r="EK312" s="58">
        <v>0</v>
      </c>
      <c r="EL312" s="7">
        <v>0</v>
      </c>
      <c r="EM312" s="59">
        <f t="shared" si="3265"/>
        <v>0</v>
      </c>
      <c r="EN312" s="58">
        <v>0</v>
      </c>
      <c r="EO312" s="7">
        <v>0</v>
      </c>
      <c r="EP312" s="59">
        <f t="shared" si="3266"/>
        <v>0</v>
      </c>
      <c r="EQ312" s="58">
        <v>0</v>
      </c>
      <c r="ER312" s="7">
        <v>0</v>
      </c>
      <c r="ES312" s="59">
        <f t="shared" si="3267"/>
        <v>0</v>
      </c>
      <c r="ET312" s="58">
        <v>0</v>
      </c>
      <c r="EU312" s="7">
        <v>0</v>
      </c>
      <c r="EV312" s="59">
        <f t="shared" si="3268"/>
        <v>0</v>
      </c>
      <c r="EW312" s="58">
        <v>0</v>
      </c>
      <c r="EX312" s="7">
        <v>0</v>
      </c>
      <c r="EY312" s="59">
        <f t="shared" si="3269"/>
        <v>0</v>
      </c>
      <c r="EZ312" s="58">
        <v>0</v>
      </c>
      <c r="FA312" s="7">
        <v>0</v>
      </c>
      <c r="FB312" s="59">
        <f t="shared" si="3270"/>
        <v>0</v>
      </c>
      <c r="FC312" s="58">
        <v>0</v>
      </c>
      <c r="FD312" s="7">
        <v>0</v>
      </c>
      <c r="FE312" s="59">
        <f t="shared" si="3271"/>
        <v>0</v>
      </c>
      <c r="FF312" s="58">
        <v>0</v>
      </c>
      <c r="FG312" s="7">
        <v>0</v>
      </c>
      <c r="FH312" s="59">
        <f t="shared" si="3272"/>
        <v>0</v>
      </c>
      <c r="FI312" s="58">
        <v>0</v>
      </c>
      <c r="FJ312" s="7">
        <v>0</v>
      </c>
      <c r="FK312" s="59">
        <f t="shared" si="3273"/>
        <v>0</v>
      </c>
      <c r="FL312" s="58">
        <v>0</v>
      </c>
      <c r="FM312" s="7">
        <v>0</v>
      </c>
      <c r="FN312" s="59">
        <f t="shared" si="3274"/>
        <v>0</v>
      </c>
      <c r="FO312" s="58">
        <v>0</v>
      </c>
      <c r="FP312" s="7">
        <v>0</v>
      </c>
      <c r="FQ312" s="59">
        <f t="shared" si="3275"/>
        <v>0</v>
      </c>
      <c r="FR312" s="58">
        <v>0</v>
      </c>
      <c r="FS312" s="7">
        <v>0</v>
      </c>
      <c r="FT312" s="59">
        <f t="shared" si="3276"/>
        <v>0</v>
      </c>
      <c r="FU312" s="58">
        <v>0</v>
      </c>
      <c r="FV312" s="7">
        <v>0</v>
      </c>
      <c r="FW312" s="59">
        <f t="shared" si="3277"/>
        <v>0</v>
      </c>
      <c r="FX312" s="58">
        <v>0</v>
      </c>
      <c r="FY312" s="7">
        <v>0</v>
      </c>
      <c r="FZ312" s="59">
        <f t="shared" si="3278"/>
        <v>0</v>
      </c>
      <c r="GA312" s="58">
        <v>0</v>
      </c>
      <c r="GB312" s="7">
        <v>0</v>
      </c>
      <c r="GC312" s="59">
        <f t="shared" si="3279"/>
        <v>0</v>
      </c>
      <c r="GD312" s="58">
        <v>0</v>
      </c>
      <c r="GE312" s="7">
        <v>0</v>
      </c>
      <c r="GF312" s="59">
        <f t="shared" si="3280"/>
        <v>0</v>
      </c>
      <c r="GG312" s="58">
        <v>0</v>
      </c>
      <c r="GH312" s="7">
        <v>0</v>
      </c>
      <c r="GI312" s="59">
        <f t="shared" si="3281"/>
        <v>0</v>
      </c>
      <c r="GJ312" s="58">
        <v>0</v>
      </c>
      <c r="GK312" s="7">
        <v>0</v>
      </c>
      <c r="GL312" s="59">
        <f t="shared" si="3282"/>
        <v>0</v>
      </c>
      <c r="GM312" s="58">
        <v>0</v>
      </c>
      <c r="GN312" s="7">
        <v>0</v>
      </c>
      <c r="GO312" s="59">
        <f t="shared" si="3283"/>
        <v>0</v>
      </c>
      <c r="GP312" s="58">
        <v>0</v>
      </c>
      <c r="GQ312" s="7">
        <v>0</v>
      </c>
      <c r="GR312" s="59">
        <f t="shared" si="3284"/>
        <v>0</v>
      </c>
      <c r="GS312" s="58">
        <v>0</v>
      </c>
      <c r="GT312" s="7">
        <v>0</v>
      </c>
      <c r="GU312" s="59">
        <f t="shared" si="3285"/>
        <v>0</v>
      </c>
      <c r="GV312" s="58">
        <v>0</v>
      </c>
      <c r="GW312" s="7">
        <v>0</v>
      </c>
      <c r="GX312" s="59">
        <f t="shared" si="3286"/>
        <v>0</v>
      </c>
      <c r="GY312" s="6">
        <f t="shared" si="3288"/>
        <v>0</v>
      </c>
      <c r="GZ312" s="83">
        <f t="shared" si="3289"/>
        <v>0</v>
      </c>
    </row>
    <row r="313" spans="1:208" hidden="1" x14ac:dyDescent="0.3">
      <c r="A313" s="55"/>
      <c r="B313" s="51" t="s">
        <v>13</v>
      </c>
      <c r="C313" s="58">
        <v>0</v>
      </c>
      <c r="D313" s="7">
        <v>0</v>
      </c>
      <c r="E313" s="59">
        <f t="shared" si="3290"/>
        <v>0</v>
      </c>
      <c r="F313" s="58">
        <v>0</v>
      </c>
      <c r="G313" s="7">
        <v>0</v>
      </c>
      <c r="H313" s="59">
        <f t="shared" si="3220"/>
        <v>0</v>
      </c>
      <c r="I313" s="58">
        <v>0</v>
      </c>
      <c r="J313" s="7">
        <v>0</v>
      </c>
      <c r="K313" s="59">
        <f t="shared" si="3221"/>
        <v>0</v>
      </c>
      <c r="L313" s="58">
        <v>0</v>
      </c>
      <c r="M313" s="7">
        <v>0</v>
      </c>
      <c r="N313" s="59">
        <f t="shared" si="3222"/>
        <v>0</v>
      </c>
      <c r="O313" s="58">
        <v>0</v>
      </c>
      <c r="P313" s="7">
        <v>0</v>
      </c>
      <c r="Q313" s="59">
        <f t="shared" si="3223"/>
        <v>0</v>
      </c>
      <c r="R313" s="58">
        <v>0</v>
      </c>
      <c r="S313" s="7">
        <v>0</v>
      </c>
      <c r="T313" s="59">
        <f t="shared" si="3224"/>
        <v>0</v>
      </c>
      <c r="U313" s="58">
        <v>0</v>
      </c>
      <c r="V313" s="7">
        <v>0</v>
      </c>
      <c r="W313" s="59">
        <f t="shared" si="3225"/>
        <v>0</v>
      </c>
      <c r="X313" s="58">
        <v>0</v>
      </c>
      <c r="Y313" s="7">
        <v>0</v>
      </c>
      <c r="Z313" s="59">
        <f t="shared" si="3226"/>
        <v>0</v>
      </c>
      <c r="AA313" s="58">
        <v>0</v>
      </c>
      <c r="AB313" s="7">
        <v>0</v>
      </c>
      <c r="AC313" s="59">
        <f t="shared" si="3227"/>
        <v>0</v>
      </c>
      <c r="AD313" s="58">
        <v>0</v>
      </c>
      <c r="AE313" s="7">
        <v>0</v>
      </c>
      <c r="AF313" s="59">
        <f t="shared" si="3228"/>
        <v>0</v>
      </c>
      <c r="AG313" s="58">
        <v>0</v>
      </c>
      <c r="AH313" s="7">
        <v>0</v>
      </c>
      <c r="AI313" s="59">
        <f t="shared" si="3229"/>
        <v>0</v>
      </c>
      <c r="AJ313" s="58">
        <v>0</v>
      </c>
      <c r="AK313" s="7">
        <v>0</v>
      </c>
      <c r="AL313" s="59">
        <f t="shared" si="3230"/>
        <v>0</v>
      </c>
      <c r="AM313" s="58">
        <v>0</v>
      </c>
      <c r="AN313" s="7">
        <v>0</v>
      </c>
      <c r="AO313" s="59">
        <f t="shared" si="3231"/>
        <v>0</v>
      </c>
      <c r="AP313" s="58">
        <v>0</v>
      </c>
      <c r="AQ313" s="7">
        <v>0</v>
      </c>
      <c r="AR313" s="59">
        <f t="shared" si="3232"/>
        <v>0</v>
      </c>
      <c r="AS313" s="58">
        <v>0</v>
      </c>
      <c r="AT313" s="7">
        <v>0</v>
      </c>
      <c r="AU313" s="59">
        <f t="shared" si="3233"/>
        <v>0</v>
      </c>
      <c r="AV313" s="58">
        <v>0</v>
      </c>
      <c r="AW313" s="7">
        <v>0</v>
      </c>
      <c r="AX313" s="59">
        <f t="shared" si="3234"/>
        <v>0</v>
      </c>
      <c r="AY313" s="58">
        <v>0</v>
      </c>
      <c r="AZ313" s="7">
        <v>0</v>
      </c>
      <c r="BA313" s="59">
        <f t="shared" si="3235"/>
        <v>0</v>
      </c>
      <c r="BB313" s="58">
        <v>0</v>
      </c>
      <c r="BC313" s="7">
        <v>0</v>
      </c>
      <c r="BD313" s="59">
        <f t="shared" si="3236"/>
        <v>0</v>
      </c>
      <c r="BE313" s="58">
        <v>0</v>
      </c>
      <c r="BF313" s="7">
        <v>0</v>
      </c>
      <c r="BG313" s="59">
        <f t="shared" si="3237"/>
        <v>0</v>
      </c>
      <c r="BH313" s="58">
        <v>0</v>
      </c>
      <c r="BI313" s="7">
        <v>0</v>
      </c>
      <c r="BJ313" s="59">
        <f t="shared" si="3238"/>
        <v>0</v>
      </c>
      <c r="BK313" s="58">
        <v>0</v>
      </c>
      <c r="BL313" s="7">
        <v>0</v>
      </c>
      <c r="BM313" s="59">
        <f t="shared" si="3239"/>
        <v>0</v>
      </c>
      <c r="BN313" s="58">
        <v>0</v>
      </c>
      <c r="BO313" s="7">
        <v>0</v>
      </c>
      <c r="BP313" s="59">
        <f t="shared" si="3240"/>
        <v>0</v>
      </c>
      <c r="BQ313" s="58">
        <v>0</v>
      </c>
      <c r="BR313" s="7">
        <v>0</v>
      </c>
      <c r="BS313" s="59">
        <f t="shared" si="3241"/>
        <v>0</v>
      </c>
      <c r="BT313" s="58">
        <v>0</v>
      </c>
      <c r="BU313" s="7">
        <v>0</v>
      </c>
      <c r="BV313" s="59">
        <f t="shared" si="3242"/>
        <v>0</v>
      </c>
      <c r="BW313" s="58">
        <v>0</v>
      </c>
      <c r="BX313" s="7">
        <v>0</v>
      </c>
      <c r="BY313" s="59">
        <f t="shared" si="3243"/>
        <v>0</v>
      </c>
      <c r="BZ313" s="58">
        <v>0</v>
      </c>
      <c r="CA313" s="7">
        <v>0</v>
      </c>
      <c r="CB313" s="59">
        <f t="shared" si="3244"/>
        <v>0</v>
      </c>
      <c r="CC313" s="58">
        <v>0</v>
      </c>
      <c r="CD313" s="7">
        <v>0</v>
      </c>
      <c r="CE313" s="59">
        <f t="shared" si="3245"/>
        <v>0</v>
      </c>
      <c r="CF313" s="58">
        <v>0</v>
      </c>
      <c r="CG313" s="7">
        <v>0</v>
      </c>
      <c r="CH313" s="59">
        <f t="shared" si="3246"/>
        <v>0</v>
      </c>
      <c r="CI313" s="58">
        <v>0</v>
      </c>
      <c r="CJ313" s="7">
        <v>0</v>
      </c>
      <c r="CK313" s="59">
        <f t="shared" si="3247"/>
        <v>0</v>
      </c>
      <c r="CL313" s="58">
        <v>0</v>
      </c>
      <c r="CM313" s="7">
        <v>0</v>
      </c>
      <c r="CN313" s="59">
        <f t="shared" si="3248"/>
        <v>0</v>
      </c>
      <c r="CO313" s="58">
        <v>0</v>
      </c>
      <c r="CP313" s="7">
        <v>0</v>
      </c>
      <c r="CQ313" s="59">
        <f t="shared" si="3249"/>
        <v>0</v>
      </c>
      <c r="CR313" s="58">
        <v>0</v>
      </c>
      <c r="CS313" s="7">
        <v>0</v>
      </c>
      <c r="CT313" s="59">
        <f t="shared" si="3250"/>
        <v>0</v>
      </c>
      <c r="CU313" s="58">
        <v>0</v>
      </c>
      <c r="CV313" s="7">
        <v>0</v>
      </c>
      <c r="CW313" s="59">
        <f t="shared" si="3251"/>
        <v>0</v>
      </c>
      <c r="CX313" s="58">
        <v>0</v>
      </c>
      <c r="CY313" s="7">
        <v>0</v>
      </c>
      <c r="CZ313" s="59">
        <f t="shared" si="3252"/>
        <v>0</v>
      </c>
      <c r="DA313" s="58">
        <v>0</v>
      </c>
      <c r="DB313" s="7">
        <v>0</v>
      </c>
      <c r="DC313" s="59">
        <f t="shared" si="3253"/>
        <v>0</v>
      </c>
      <c r="DD313" s="58">
        <v>0</v>
      </c>
      <c r="DE313" s="7">
        <v>0</v>
      </c>
      <c r="DF313" s="59">
        <f t="shared" si="3254"/>
        <v>0</v>
      </c>
      <c r="DG313" s="58">
        <v>0</v>
      </c>
      <c r="DH313" s="7">
        <v>0</v>
      </c>
      <c r="DI313" s="59">
        <f t="shared" si="3255"/>
        <v>0</v>
      </c>
      <c r="DJ313" s="58">
        <v>0</v>
      </c>
      <c r="DK313" s="7">
        <v>0</v>
      </c>
      <c r="DL313" s="59">
        <f t="shared" si="3256"/>
        <v>0</v>
      </c>
      <c r="DM313" s="58">
        <v>0</v>
      </c>
      <c r="DN313" s="7">
        <v>0</v>
      </c>
      <c r="DO313" s="59">
        <f t="shared" si="3257"/>
        <v>0</v>
      </c>
      <c r="DP313" s="58">
        <v>0</v>
      </c>
      <c r="DQ313" s="7">
        <v>0</v>
      </c>
      <c r="DR313" s="59">
        <f t="shared" si="3258"/>
        <v>0</v>
      </c>
      <c r="DS313" s="58">
        <v>0</v>
      </c>
      <c r="DT313" s="7">
        <v>0</v>
      </c>
      <c r="DU313" s="59">
        <f t="shared" si="3259"/>
        <v>0</v>
      </c>
      <c r="DV313" s="58">
        <v>0</v>
      </c>
      <c r="DW313" s="7">
        <v>0</v>
      </c>
      <c r="DX313" s="59">
        <f t="shared" si="3260"/>
        <v>0</v>
      </c>
      <c r="DY313" s="58">
        <v>0</v>
      </c>
      <c r="DZ313" s="7">
        <v>0</v>
      </c>
      <c r="EA313" s="59">
        <f t="shared" si="3261"/>
        <v>0</v>
      </c>
      <c r="EB313" s="58">
        <v>0</v>
      </c>
      <c r="EC313" s="7">
        <v>0</v>
      </c>
      <c r="ED313" s="59">
        <f t="shared" si="3262"/>
        <v>0</v>
      </c>
      <c r="EE313" s="58">
        <v>0</v>
      </c>
      <c r="EF313" s="7">
        <v>0</v>
      </c>
      <c r="EG313" s="59">
        <f t="shared" si="3263"/>
        <v>0</v>
      </c>
      <c r="EH313" s="58">
        <v>0</v>
      </c>
      <c r="EI313" s="7">
        <v>0</v>
      </c>
      <c r="EJ313" s="59">
        <f t="shared" si="3264"/>
        <v>0</v>
      </c>
      <c r="EK313" s="58">
        <v>0</v>
      </c>
      <c r="EL313" s="7">
        <v>0</v>
      </c>
      <c r="EM313" s="59">
        <f t="shared" si="3265"/>
        <v>0</v>
      </c>
      <c r="EN313" s="58">
        <v>0</v>
      </c>
      <c r="EO313" s="7">
        <v>0</v>
      </c>
      <c r="EP313" s="59">
        <f t="shared" si="3266"/>
        <v>0</v>
      </c>
      <c r="EQ313" s="58">
        <v>0</v>
      </c>
      <c r="ER313" s="7">
        <v>0</v>
      </c>
      <c r="ES313" s="59">
        <f t="shared" si="3267"/>
        <v>0</v>
      </c>
      <c r="ET313" s="58">
        <v>0</v>
      </c>
      <c r="EU313" s="7">
        <v>0</v>
      </c>
      <c r="EV313" s="59">
        <f t="shared" si="3268"/>
        <v>0</v>
      </c>
      <c r="EW313" s="58">
        <v>0</v>
      </c>
      <c r="EX313" s="7">
        <v>0</v>
      </c>
      <c r="EY313" s="59">
        <f t="shared" si="3269"/>
        <v>0</v>
      </c>
      <c r="EZ313" s="58">
        <v>0</v>
      </c>
      <c r="FA313" s="7">
        <v>0</v>
      </c>
      <c r="FB313" s="59">
        <f t="shared" si="3270"/>
        <v>0</v>
      </c>
      <c r="FC313" s="58">
        <v>0</v>
      </c>
      <c r="FD313" s="7">
        <v>0</v>
      </c>
      <c r="FE313" s="59">
        <f t="shared" si="3271"/>
        <v>0</v>
      </c>
      <c r="FF313" s="58">
        <v>0</v>
      </c>
      <c r="FG313" s="7">
        <v>0</v>
      </c>
      <c r="FH313" s="59">
        <f t="shared" si="3272"/>
        <v>0</v>
      </c>
      <c r="FI313" s="58">
        <v>0</v>
      </c>
      <c r="FJ313" s="7">
        <v>0</v>
      </c>
      <c r="FK313" s="59">
        <f t="shared" si="3273"/>
        <v>0</v>
      </c>
      <c r="FL313" s="58">
        <v>0</v>
      </c>
      <c r="FM313" s="7">
        <v>0</v>
      </c>
      <c r="FN313" s="59">
        <f t="shared" si="3274"/>
        <v>0</v>
      </c>
      <c r="FO313" s="58">
        <v>0</v>
      </c>
      <c r="FP313" s="7">
        <v>0</v>
      </c>
      <c r="FQ313" s="59">
        <f t="shared" si="3275"/>
        <v>0</v>
      </c>
      <c r="FR313" s="58">
        <v>0</v>
      </c>
      <c r="FS313" s="7">
        <v>0</v>
      </c>
      <c r="FT313" s="59">
        <f t="shared" si="3276"/>
        <v>0</v>
      </c>
      <c r="FU313" s="58">
        <v>0</v>
      </c>
      <c r="FV313" s="7">
        <v>0</v>
      </c>
      <c r="FW313" s="59">
        <f t="shared" si="3277"/>
        <v>0</v>
      </c>
      <c r="FX313" s="58">
        <v>0</v>
      </c>
      <c r="FY313" s="7">
        <v>0</v>
      </c>
      <c r="FZ313" s="59">
        <f t="shared" si="3278"/>
        <v>0</v>
      </c>
      <c r="GA313" s="58">
        <v>0</v>
      </c>
      <c r="GB313" s="7">
        <v>0</v>
      </c>
      <c r="GC313" s="59">
        <f t="shared" si="3279"/>
        <v>0</v>
      </c>
      <c r="GD313" s="58">
        <v>0</v>
      </c>
      <c r="GE313" s="7">
        <v>0</v>
      </c>
      <c r="GF313" s="59">
        <f t="shared" si="3280"/>
        <v>0</v>
      </c>
      <c r="GG313" s="58">
        <v>0</v>
      </c>
      <c r="GH313" s="7">
        <v>0</v>
      </c>
      <c r="GI313" s="59">
        <f t="shared" si="3281"/>
        <v>0</v>
      </c>
      <c r="GJ313" s="58">
        <v>0</v>
      </c>
      <c r="GK313" s="7">
        <v>0</v>
      </c>
      <c r="GL313" s="59">
        <f t="shared" si="3282"/>
        <v>0</v>
      </c>
      <c r="GM313" s="58">
        <v>0</v>
      </c>
      <c r="GN313" s="7">
        <v>0</v>
      </c>
      <c r="GO313" s="59">
        <f t="shared" si="3283"/>
        <v>0</v>
      </c>
      <c r="GP313" s="58">
        <v>0</v>
      </c>
      <c r="GQ313" s="7">
        <v>0</v>
      </c>
      <c r="GR313" s="59">
        <f t="shared" si="3284"/>
        <v>0</v>
      </c>
      <c r="GS313" s="58">
        <v>0</v>
      </c>
      <c r="GT313" s="7">
        <v>0</v>
      </c>
      <c r="GU313" s="59">
        <f t="shared" si="3285"/>
        <v>0</v>
      </c>
      <c r="GV313" s="58">
        <v>0</v>
      </c>
      <c r="GW313" s="7">
        <v>0</v>
      </c>
      <c r="GX313" s="59">
        <f t="shared" si="3286"/>
        <v>0</v>
      </c>
      <c r="GY313" s="6">
        <f t="shared" si="3288"/>
        <v>0</v>
      </c>
      <c r="GZ313" s="83">
        <f t="shared" si="3289"/>
        <v>0</v>
      </c>
    </row>
    <row r="314" spans="1:208" hidden="1" x14ac:dyDescent="0.3">
      <c r="A314" s="55"/>
      <c r="B314" s="51" t="s">
        <v>14</v>
      </c>
      <c r="C314" s="58">
        <v>0</v>
      </c>
      <c r="D314" s="7">
        <v>0</v>
      </c>
      <c r="E314" s="59">
        <f t="shared" si="3290"/>
        <v>0</v>
      </c>
      <c r="F314" s="58">
        <v>0</v>
      </c>
      <c r="G314" s="7">
        <v>0</v>
      </c>
      <c r="H314" s="59">
        <f t="shared" si="3220"/>
        <v>0</v>
      </c>
      <c r="I314" s="58">
        <v>0</v>
      </c>
      <c r="J314" s="7">
        <v>0</v>
      </c>
      <c r="K314" s="59">
        <f t="shared" si="3221"/>
        <v>0</v>
      </c>
      <c r="L314" s="58">
        <v>0</v>
      </c>
      <c r="M314" s="7">
        <v>0</v>
      </c>
      <c r="N314" s="59">
        <f t="shared" si="3222"/>
        <v>0</v>
      </c>
      <c r="O314" s="58">
        <v>0</v>
      </c>
      <c r="P314" s="7">
        <v>0</v>
      </c>
      <c r="Q314" s="59">
        <f t="shared" si="3223"/>
        <v>0</v>
      </c>
      <c r="R314" s="58">
        <v>0</v>
      </c>
      <c r="S314" s="7">
        <v>0</v>
      </c>
      <c r="T314" s="59">
        <f t="shared" si="3224"/>
        <v>0</v>
      </c>
      <c r="U314" s="58">
        <v>0</v>
      </c>
      <c r="V314" s="7">
        <v>0</v>
      </c>
      <c r="W314" s="59">
        <f t="shared" si="3225"/>
        <v>0</v>
      </c>
      <c r="X314" s="58">
        <v>0</v>
      </c>
      <c r="Y314" s="7">
        <v>0</v>
      </c>
      <c r="Z314" s="59">
        <f t="shared" si="3226"/>
        <v>0</v>
      </c>
      <c r="AA314" s="58">
        <v>0</v>
      </c>
      <c r="AB314" s="7">
        <v>0</v>
      </c>
      <c r="AC314" s="59">
        <f t="shared" si="3227"/>
        <v>0</v>
      </c>
      <c r="AD314" s="58">
        <v>0</v>
      </c>
      <c r="AE314" s="7">
        <v>0</v>
      </c>
      <c r="AF314" s="59">
        <f t="shared" si="3228"/>
        <v>0</v>
      </c>
      <c r="AG314" s="58">
        <v>0</v>
      </c>
      <c r="AH314" s="7">
        <v>0</v>
      </c>
      <c r="AI314" s="59">
        <f t="shared" si="3229"/>
        <v>0</v>
      </c>
      <c r="AJ314" s="58">
        <v>0</v>
      </c>
      <c r="AK314" s="7">
        <v>0</v>
      </c>
      <c r="AL314" s="59">
        <f t="shared" si="3230"/>
        <v>0</v>
      </c>
      <c r="AM314" s="58">
        <v>0</v>
      </c>
      <c r="AN314" s="7">
        <v>0</v>
      </c>
      <c r="AO314" s="59">
        <f t="shared" si="3231"/>
        <v>0</v>
      </c>
      <c r="AP314" s="58">
        <v>0</v>
      </c>
      <c r="AQ314" s="7">
        <v>0</v>
      </c>
      <c r="AR314" s="59">
        <f t="shared" si="3232"/>
        <v>0</v>
      </c>
      <c r="AS314" s="58">
        <v>0</v>
      </c>
      <c r="AT314" s="7">
        <v>0</v>
      </c>
      <c r="AU314" s="59">
        <f t="shared" si="3233"/>
        <v>0</v>
      </c>
      <c r="AV314" s="58">
        <v>0</v>
      </c>
      <c r="AW314" s="7">
        <v>0</v>
      </c>
      <c r="AX314" s="59">
        <f t="shared" si="3234"/>
        <v>0</v>
      </c>
      <c r="AY314" s="58">
        <v>0</v>
      </c>
      <c r="AZ314" s="7">
        <v>0</v>
      </c>
      <c r="BA314" s="59">
        <f t="shared" si="3235"/>
        <v>0</v>
      </c>
      <c r="BB314" s="58">
        <v>0</v>
      </c>
      <c r="BC314" s="7">
        <v>0</v>
      </c>
      <c r="BD314" s="59">
        <f t="shared" si="3236"/>
        <v>0</v>
      </c>
      <c r="BE314" s="58">
        <v>0</v>
      </c>
      <c r="BF314" s="7">
        <v>0</v>
      </c>
      <c r="BG314" s="59">
        <f t="shared" si="3237"/>
        <v>0</v>
      </c>
      <c r="BH314" s="58">
        <v>0</v>
      </c>
      <c r="BI314" s="7">
        <v>0</v>
      </c>
      <c r="BJ314" s="59">
        <f t="shared" si="3238"/>
        <v>0</v>
      </c>
      <c r="BK314" s="58">
        <v>0</v>
      </c>
      <c r="BL314" s="7">
        <v>0</v>
      </c>
      <c r="BM314" s="59">
        <f t="shared" si="3239"/>
        <v>0</v>
      </c>
      <c r="BN314" s="58">
        <v>0</v>
      </c>
      <c r="BO314" s="7">
        <v>0</v>
      </c>
      <c r="BP314" s="59">
        <f t="shared" si="3240"/>
        <v>0</v>
      </c>
      <c r="BQ314" s="58">
        <v>0</v>
      </c>
      <c r="BR314" s="7">
        <v>0</v>
      </c>
      <c r="BS314" s="59">
        <f t="shared" si="3241"/>
        <v>0</v>
      </c>
      <c r="BT314" s="58">
        <v>0</v>
      </c>
      <c r="BU314" s="7">
        <v>0</v>
      </c>
      <c r="BV314" s="59">
        <f t="shared" si="3242"/>
        <v>0</v>
      </c>
      <c r="BW314" s="58">
        <v>0</v>
      </c>
      <c r="BX314" s="7">
        <v>0</v>
      </c>
      <c r="BY314" s="59">
        <f t="shared" si="3243"/>
        <v>0</v>
      </c>
      <c r="BZ314" s="58">
        <v>0</v>
      </c>
      <c r="CA314" s="7">
        <v>0</v>
      </c>
      <c r="CB314" s="59">
        <f t="shared" si="3244"/>
        <v>0</v>
      </c>
      <c r="CC314" s="58">
        <v>0</v>
      </c>
      <c r="CD314" s="7">
        <v>0</v>
      </c>
      <c r="CE314" s="59">
        <f t="shared" si="3245"/>
        <v>0</v>
      </c>
      <c r="CF314" s="58">
        <v>0</v>
      </c>
      <c r="CG314" s="7">
        <v>0</v>
      </c>
      <c r="CH314" s="59">
        <f t="shared" si="3246"/>
        <v>0</v>
      </c>
      <c r="CI314" s="58">
        <v>0</v>
      </c>
      <c r="CJ314" s="7">
        <v>0</v>
      </c>
      <c r="CK314" s="59">
        <f t="shared" si="3247"/>
        <v>0</v>
      </c>
      <c r="CL314" s="58">
        <v>0</v>
      </c>
      <c r="CM314" s="7">
        <v>0</v>
      </c>
      <c r="CN314" s="59">
        <f t="shared" si="3248"/>
        <v>0</v>
      </c>
      <c r="CO314" s="58">
        <v>0</v>
      </c>
      <c r="CP314" s="7">
        <v>0</v>
      </c>
      <c r="CQ314" s="59">
        <f t="shared" si="3249"/>
        <v>0</v>
      </c>
      <c r="CR314" s="58">
        <v>0</v>
      </c>
      <c r="CS314" s="7">
        <v>0</v>
      </c>
      <c r="CT314" s="59">
        <f t="shared" si="3250"/>
        <v>0</v>
      </c>
      <c r="CU314" s="58">
        <v>0</v>
      </c>
      <c r="CV314" s="7">
        <v>0</v>
      </c>
      <c r="CW314" s="59">
        <f t="shared" si="3251"/>
        <v>0</v>
      </c>
      <c r="CX314" s="58">
        <v>0</v>
      </c>
      <c r="CY314" s="7">
        <v>0</v>
      </c>
      <c r="CZ314" s="59">
        <f t="shared" si="3252"/>
        <v>0</v>
      </c>
      <c r="DA314" s="58">
        <v>0</v>
      </c>
      <c r="DB314" s="7">
        <v>0</v>
      </c>
      <c r="DC314" s="59">
        <f t="shared" si="3253"/>
        <v>0</v>
      </c>
      <c r="DD314" s="58">
        <v>0</v>
      </c>
      <c r="DE314" s="7">
        <v>0</v>
      </c>
      <c r="DF314" s="59">
        <f t="shared" si="3254"/>
        <v>0</v>
      </c>
      <c r="DG314" s="58">
        <v>0</v>
      </c>
      <c r="DH314" s="7">
        <v>0</v>
      </c>
      <c r="DI314" s="59">
        <f t="shared" si="3255"/>
        <v>0</v>
      </c>
      <c r="DJ314" s="58">
        <v>0</v>
      </c>
      <c r="DK314" s="7">
        <v>0</v>
      </c>
      <c r="DL314" s="59">
        <f t="shared" si="3256"/>
        <v>0</v>
      </c>
      <c r="DM314" s="58">
        <v>0</v>
      </c>
      <c r="DN314" s="7">
        <v>0</v>
      </c>
      <c r="DO314" s="59">
        <f t="shared" si="3257"/>
        <v>0</v>
      </c>
      <c r="DP314" s="58">
        <v>0</v>
      </c>
      <c r="DQ314" s="7">
        <v>0</v>
      </c>
      <c r="DR314" s="59">
        <f t="shared" si="3258"/>
        <v>0</v>
      </c>
      <c r="DS314" s="58">
        <v>0</v>
      </c>
      <c r="DT314" s="7">
        <v>0</v>
      </c>
      <c r="DU314" s="59">
        <f t="shared" si="3259"/>
        <v>0</v>
      </c>
      <c r="DV314" s="58">
        <v>0</v>
      </c>
      <c r="DW314" s="7">
        <v>0</v>
      </c>
      <c r="DX314" s="59">
        <f t="shared" si="3260"/>
        <v>0</v>
      </c>
      <c r="DY314" s="58">
        <v>0</v>
      </c>
      <c r="DZ314" s="7">
        <v>0</v>
      </c>
      <c r="EA314" s="59">
        <f t="shared" si="3261"/>
        <v>0</v>
      </c>
      <c r="EB314" s="58">
        <v>0</v>
      </c>
      <c r="EC314" s="7">
        <v>0</v>
      </c>
      <c r="ED314" s="59">
        <f t="shared" si="3262"/>
        <v>0</v>
      </c>
      <c r="EE314" s="58">
        <v>0</v>
      </c>
      <c r="EF314" s="7">
        <v>0</v>
      </c>
      <c r="EG314" s="59">
        <f t="shared" si="3263"/>
        <v>0</v>
      </c>
      <c r="EH314" s="58">
        <v>0</v>
      </c>
      <c r="EI314" s="7">
        <v>0</v>
      </c>
      <c r="EJ314" s="59">
        <f t="shared" si="3264"/>
        <v>0</v>
      </c>
      <c r="EK314" s="58">
        <v>0</v>
      </c>
      <c r="EL314" s="7">
        <v>0</v>
      </c>
      <c r="EM314" s="59">
        <f t="shared" si="3265"/>
        <v>0</v>
      </c>
      <c r="EN314" s="58">
        <v>0</v>
      </c>
      <c r="EO314" s="7">
        <v>0</v>
      </c>
      <c r="EP314" s="59">
        <f t="shared" si="3266"/>
        <v>0</v>
      </c>
      <c r="EQ314" s="58">
        <v>0</v>
      </c>
      <c r="ER314" s="7">
        <v>0</v>
      </c>
      <c r="ES314" s="59">
        <f t="shared" si="3267"/>
        <v>0</v>
      </c>
      <c r="ET314" s="58">
        <v>0</v>
      </c>
      <c r="EU314" s="7">
        <v>0</v>
      </c>
      <c r="EV314" s="59">
        <f t="shared" si="3268"/>
        <v>0</v>
      </c>
      <c r="EW314" s="58">
        <v>0</v>
      </c>
      <c r="EX314" s="7">
        <v>0</v>
      </c>
      <c r="EY314" s="59">
        <f t="shared" si="3269"/>
        <v>0</v>
      </c>
      <c r="EZ314" s="58">
        <v>0</v>
      </c>
      <c r="FA314" s="7">
        <v>0</v>
      </c>
      <c r="FB314" s="59">
        <f t="shared" si="3270"/>
        <v>0</v>
      </c>
      <c r="FC314" s="58">
        <v>0</v>
      </c>
      <c r="FD314" s="7">
        <v>0</v>
      </c>
      <c r="FE314" s="59">
        <f t="shared" si="3271"/>
        <v>0</v>
      </c>
      <c r="FF314" s="58">
        <v>0</v>
      </c>
      <c r="FG314" s="7">
        <v>0</v>
      </c>
      <c r="FH314" s="59">
        <f t="shared" si="3272"/>
        <v>0</v>
      </c>
      <c r="FI314" s="58">
        <v>0</v>
      </c>
      <c r="FJ314" s="7">
        <v>0</v>
      </c>
      <c r="FK314" s="59">
        <f t="shared" si="3273"/>
        <v>0</v>
      </c>
      <c r="FL314" s="58">
        <v>0</v>
      </c>
      <c r="FM314" s="7">
        <v>0</v>
      </c>
      <c r="FN314" s="59">
        <f t="shared" si="3274"/>
        <v>0</v>
      </c>
      <c r="FO314" s="58">
        <v>0</v>
      </c>
      <c r="FP314" s="7">
        <v>0</v>
      </c>
      <c r="FQ314" s="59">
        <f t="shared" si="3275"/>
        <v>0</v>
      </c>
      <c r="FR314" s="58">
        <v>0</v>
      </c>
      <c r="FS314" s="7">
        <v>0</v>
      </c>
      <c r="FT314" s="59">
        <f t="shared" si="3276"/>
        <v>0</v>
      </c>
      <c r="FU314" s="58">
        <v>0</v>
      </c>
      <c r="FV314" s="7">
        <v>0</v>
      </c>
      <c r="FW314" s="59">
        <f t="shared" si="3277"/>
        <v>0</v>
      </c>
      <c r="FX314" s="58">
        <v>0</v>
      </c>
      <c r="FY314" s="7">
        <v>0</v>
      </c>
      <c r="FZ314" s="59">
        <f t="shared" si="3278"/>
        <v>0</v>
      </c>
      <c r="GA314" s="58">
        <v>0</v>
      </c>
      <c r="GB314" s="7">
        <v>0</v>
      </c>
      <c r="GC314" s="59">
        <f t="shared" si="3279"/>
        <v>0</v>
      </c>
      <c r="GD314" s="58">
        <v>0</v>
      </c>
      <c r="GE314" s="7">
        <v>0</v>
      </c>
      <c r="GF314" s="59">
        <f t="shared" si="3280"/>
        <v>0</v>
      </c>
      <c r="GG314" s="58">
        <v>0</v>
      </c>
      <c r="GH314" s="7">
        <v>0</v>
      </c>
      <c r="GI314" s="59">
        <f t="shared" si="3281"/>
        <v>0</v>
      </c>
      <c r="GJ314" s="58">
        <v>0</v>
      </c>
      <c r="GK314" s="7">
        <v>0</v>
      </c>
      <c r="GL314" s="59">
        <f t="shared" si="3282"/>
        <v>0</v>
      </c>
      <c r="GM314" s="58">
        <v>0</v>
      </c>
      <c r="GN314" s="7">
        <v>0</v>
      </c>
      <c r="GO314" s="59">
        <f t="shared" si="3283"/>
        <v>0</v>
      </c>
      <c r="GP314" s="58">
        <v>0</v>
      </c>
      <c r="GQ314" s="7">
        <v>0</v>
      </c>
      <c r="GR314" s="59">
        <f t="shared" si="3284"/>
        <v>0</v>
      </c>
      <c r="GS314" s="58">
        <v>0</v>
      </c>
      <c r="GT314" s="7">
        <v>0</v>
      </c>
      <c r="GU314" s="59">
        <f t="shared" si="3285"/>
        <v>0</v>
      </c>
      <c r="GV314" s="58">
        <v>0</v>
      </c>
      <c r="GW314" s="7">
        <v>0</v>
      </c>
      <c r="GX314" s="59">
        <f t="shared" si="3286"/>
        <v>0</v>
      </c>
      <c r="GY314" s="6">
        <f t="shared" si="3288"/>
        <v>0</v>
      </c>
      <c r="GZ314" s="83">
        <f t="shared" si="3289"/>
        <v>0</v>
      </c>
    </row>
    <row r="315" spans="1:208" hidden="1" x14ac:dyDescent="0.3">
      <c r="A315" s="55"/>
      <c r="B315" s="59" t="s">
        <v>15</v>
      </c>
      <c r="C315" s="58">
        <v>0</v>
      </c>
      <c r="D315" s="7">
        <v>0</v>
      </c>
      <c r="E315" s="59">
        <f t="shared" si="3290"/>
        <v>0</v>
      </c>
      <c r="F315" s="58">
        <v>0</v>
      </c>
      <c r="G315" s="7">
        <v>0</v>
      </c>
      <c r="H315" s="59">
        <f t="shared" si="3220"/>
        <v>0</v>
      </c>
      <c r="I315" s="58">
        <v>0</v>
      </c>
      <c r="J315" s="7">
        <v>0</v>
      </c>
      <c r="K315" s="59">
        <f t="shared" si="3221"/>
        <v>0</v>
      </c>
      <c r="L315" s="58">
        <v>0</v>
      </c>
      <c r="M315" s="7">
        <v>0</v>
      </c>
      <c r="N315" s="59">
        <f t="shared" si="3222"/>
        <v>0</v>
      </c>
      <c r="O315" s="58">
        <v>0</v>
      </c>
      <c r="P315" s="7">
        <v>0</v>
      </c>
      <c r="Q315" s="59">
        <f t="shared" si="3223"/>
        <v>0</v>
      </c>
      <c r="R315" s="58">
        <v>0</v>
      </c>
      <c r="S315" s="7">
        <v>0</v>
      </c>
      <c r="T315" s="59">
        <f t="shared" si="3224"/>
        <v>0</v>
      </c>
      <c r="U315" s="58">
        <v>0</v>
      </c>
      <c r="V315" s="7">
        <v>0</v>
      </c>
      <c r="W315" s="59">
        <f t="shared" si="3225"/>
        <v>0</v>
      </c>
      <c r="X315" s="58">
        <v>0</v>
      </c>
      <c r="Y315" s="7">
        <v>0</v>
      </c>
      <c r="Z315" s="59">
        <f t="shared" si="3226"/>
        <v>0</v>
      </c>
      <c r="AA315" s="58">
        <v>0</v>
      </c>
      <c r="AB315" s="7">
        <v>0</v>
      </c>
      <c r="AC315" s="59">
        <f t="shared" si="3227"/>
        <v>0</v>
      </c>
      <c r="AD315" s="58">
        <v>0</v>
      </c>
      <c r="AE315" s="7">
        <v>0</v>
      </c>
      <c r="AF315" s="59">
        <f t="shared" si="3228"/>
        <v>0</v>
      </c>
      <c r="AG315" s="58">
        <v>0</v>
      </c>
      <c r="AH315" s="7">
        <v>0</v>
      </c>
      <c r="AI315" s="59">
        <f t="shared" si="3229"/>
        <v>0</v>
      </c>
      <c r="AJ315" s="58">
        <v>0</v>
      </c>
      <c r="AK315" s="7">
        <v>0</v>
      </c>
      <c r="AL315" s="59">
        <f t="shared" si="3230"/>
        <v>0</v>
      </c>
      <c r="AM315" s="58">
        <v>0</v>
      </c>
      <c r="AN315" s="7">
        <v>0</v>
      </c>
      <c r="AO315" s="59">
        <f t="shared" si="3231"/>
        <v>0</v>
      </c>
      <c r="AP315" s="58">
        <v>0</v>
      </c>
      <c r="AQ315" s="7">
        <v>0</v>
      </c>
      <c r="AR315" s="59">
        <f t="shared" si="3232"/>
        <v>0</v>
      </c>
      <c r="AS315" s="58">
        <v>0</v>
      </c>
      <c r="AT315" s="7">
        <v>0</v>
      </c>
      <c r="AU315" s="59">
        <f t="shared" si="3233"/>
        <v>0</v>
      </c>
      <c r="AV315" s="58">
        <v>0</v>
      </c>
      <c r="AW315" s="7">
        <v>0</v>
      </c>
      <c r="AX315" s="59">
        <f t="shared" si="3234"/>
        <v>0</v>
      </c>
      <c r="AY315" s="58">
        <v>0</v>
      </c>
      <c r="AZ315" s="7">
        <v>0</v>
      </c>
      <c r="BA315" s="59">
        <f t="shared" si="3235"/>
        <v>0</v>
      </c>
      <c r="BB315" s="58">
        <v>0</v>
      </c>
      <c r="BC315" s="7">
        <v>0</v>
      </c>
      <c r="BD315" s="59">
        <f t="shared" si="3236"/>
        <v>0</v>
      </c>
      <c r="BE315" s="58">
        <v>0</v>
      </c>
      <c r="BF315" s="7">
        <v>0</v>
      </c>
      <c r="BG315" s="59">
        <f t="shared" si="3237"/>
        <v>0</v>
      </c>
      <c r="BH315" s="58">
        <v>0</v>
      </c>
      <c r="BI315" s="7">
        <v>0</v>
      </c>
      <c r="BJ315" s="59">
        <f t="shared" si="3238"/>
        <v>0</v>
      </c>
      <c r="BK315" s="58">
        <v>0</v>
      </c>
      <c r="BL315" s="7">
        <v>0</v>
      </c>
      <c r="BM315" s="59">
        <f t="shared" si="3239"/>
        <v>0</v>
      </c>
      <c r="BN315" s="58">
        <v>0</v>
      </c>
      <c r="BO315" s="7">
        <v>0</v>
      </c>
      <c r="BP315" s="59">
        <f t="shared" si="3240"/>
        <v>0</v>
      </c>
      <c r="BQ315" s="58">
        <v>0</v>
      </c>
      <c r="BR315" s="7">
        <v>0</v>
      </c>
      <c r="BS315" s="59">
        <f t="shared" si="3241"/>
        <v>0</v>
      </c>
      <c r="BT315" s="58">
        <v>0</v>
      </c>
      <c r="BU315" s="7">
        <v>0</v>
      </c>
      <c r="BV315" s="59">
        <f t="shared" si="3242"/>
        <v>0</v>
      </c>
      <c r="BW315" s="58">
        <v>0</v>
      </c>
      <c r="BX315" s="7">
        <v>0</v>
      </c>
      <c r="BY315" s="59">
        <f t="shared" si="3243"/>
        <v>0</v>
      </c>
      <c r="BZ315" s="58">
        <v>0</v>
      </c>
      <c r="CA315" s="7">
        <v>0</v>
      </c>
      <c r="CB315" s="59">
        <f t="shared" si="3244"/>
        <v>0</v>
      </c>
      <c r="CC315" s="58">
        <v>0</v>
      </c>
      <c r="CD315" s="7">
        <v>0</v>
      </c>
      <c r="CE315" s="59">
        <f t="shared" si="3245"/>
        <v>0</v>
      </c>
      <c r="CF315" s="58">
        <v>0</v>
      </c>
      <c r="CG315" s="7">
        <v>0</v>
      </c>
      <c r="CH315" s="59">
        <f t="shared" si="3246"/>
        <v>0</v>
      </c>
      <c r="CI315" s="58">
        <v>0</v>
      </c>
      <c r="CJ315" s="7">
        <v>0</v>
      </c>
      <c r="CK315" s="59">
        <f t="shared" si="3247"/>
        <v>0</v>
      </c>
      <c r="CL315" s="58">
        <v>0</v>
      </c>
      <c r="CM315" s="7">
        <v>0</v>
      </c>
      <c r="CN315" s="59">
        <f t="shared" si="3248"/>
        <v>0</v>
      </c>
      <c r="CO315" s="58">
        <v>0</v>
      </c>
      <c r="CP315" s="7">
        <v>0</v>
      </c>
      <c r="CQ315" s="59">
        <f t="shared" si="3249"/>
        <v>0</v>
      </c>
      <c r="CR315" s="58">
        <v>0</v>
      </c>
      <c r="CS315" s="7">
        <v>0</v>
      </c>
      <c r="CT315" s="59">
        <f t="shared" si="3250"/>
        <v>0</v>
      </c>
      <c r="CU315" s="58">
        <v>0</v>
      </c>
      <c r="CV315" s="7">
        <v>0</v>
      </c>
      <c r="CW315" s="59">
        <f t="shared" si="3251"/>
        <v>0</v>
      </c>
      <c r="CX315" s="58">
        <v>0</v>
      </c>
      <c r="CY315" s="7">
        <v>0</v>
      </c>
      <c r="CZ315" s="59">
        <f t="shared" si="3252"/>
        <v>0</v>
      </c>
      <c r="DA315" s="58">
        <v>0</v>
      </c>
      <c r="DB315" s="7">
        <v>0</v>
      </c>
      <c r="DC315" s="59">
        <f t="shared" si="3253"/>
        <v>0</v>
      </c>
      <c r="DD315" s="58">
        <v>0</v>
      </c>
      <c r="DE315" s="7">
        <v>0</v>
      </c>
      <c r="DF315" s="59">
        <f t="shared" si="3254"/>
        <v>0</v>
      </c>
      <c r="DG315" s="58">
        <v>0</v>
      </c>
      <c r="DH315" s="7">
        <v>0</v>
      </c>
      <c r="DI315" s="59">
        <f t="shared" si="3255"/>
        <v>0</v>
      </c>
      <c r="DJ315" s="58">
        <v>0</v>
      </c>
      <c r="DK315" s="7">
        <v>0</v>
      </c>
      <c r="DL315" s="59">
        <f t="shared" si="3256"/>
        <v>0</v>
      </c>
      <c r="DM315" s="58">
        <v>0</v>
      </c>
      <c r="DN315" s="7">
        <v>0</v>
      </c>
      <c r="DO315" s="59">
        <f t="shared" si="3257"/>
        <v>0</v>
      </c>
      <c r="DP315" s="58">
        <v>0</v>
      </c>
      <c r="DQ315" s="7">
        <v>0</v>
      </c>
      <c r="DR315" s="59">
        <f t="shared" si="3258"/>
        <v>0</v>
      </c>
      <c r="DS315" s="58">
        <v>0</v>
      </c>
      <c r="DT315" s="7">
        <v>0</v>
      </c>
      <c r="DU315" s="59">
        <f t="shared" si="3259"/>
        <v>0</v>
      </c>
      <c r="DV315" s="58">
        <v>0</v>
      </c>
      <c r="DW315" s="7">
        <v>0</v>
      </c>
      <c r="DX315" s="59">
        <f t="shared" si="3260"/>
        <v>0</v>
      </c>
      <c r="DY315" s="58">
        <v>0</v>
      </c>
      <c r="DZ315" s="7">
        <v>0</v>
      </c>
      <c r="EA315" s="59">
        <f t="shared" si="3261"/>
        <v>0</v>
      </c>
      <c r="EB315" s="58">
        <v>0</v>
      </c>
      <c r="EC315" s="7">
        <v>0</v>
      </c>
      <c r="ED315" s="59">
        <f t="shared" si="3262"/>
        <v>0</v>
      </c>
      <c r="EE315" s="58">
        <v>0</v>
      </c>
      <c r="EF315" s="7">
        <v>0</v>
      </c>
      <c r="EG315" s="59">
        <f t="shared" si="3263"/>
        <v>0</v>
      </c>
      <c r="EH315" s="58">
        <v>0</v>
      </c>
      <c r="EI315" s="7">
        <v>0</v>
      </c>
      <c r="EJ315" s="59">
        <f t="shared" si="3264"/>
        <v>0</v>
      </c>
      <c r="EK315" s="58">
        <v>0</v>
      </c>
      <c r="EL315" s="7">
        <v>0</v>
      </c>
      <c r="EM315" s="59">
        <f t="shared" si="3265"/>
        <v>0</v>
      </c>
      <c r="EN315" s="58">
        <v>0</v>
      </c>
      <c r="EO315" s="7">
        <v>0</v>
      </c>
      <c r="EP315" s="59">
        <f t="shared" si="3266"/>
        <v>0</v>
      </c>
      <c r="EQ315" s="58">
        <v>0</v>
      </c>
      <c r="ER315" s="7">
        <v>0</v>
      </c>
      <c r="ES315" s="59">
        <f t="shared" si="3267"/>
        <v>0</v>
      </c>
      <c r="ET315" s="58">
        <v>0</v>
      </c>
      <c r="EU315" s="7">
        <v>0</v>
      </c>
      <c r="EV315" s="59">
        <f t="shared" si="3268"/>
        <v>0</v>
      </c>
      <c r="EW315" s="58">
        <v>0</v>
      </c>
      <c r="EX315" s="7">
        <v>0</v>
      </c>
      <c r="EY315" s="59">
        <f t="shared" si="3269"/>
        <v>0</v>
      </c>
      <c r="EZ315" s="58">
        <v>0</v>
      </c>
      <c r="FA315" s="7">
        <v>0</v>
      </c>
      <c r="FB315" s="59">
        <f t="shared" si="3270"/>
        <v>0</v>
      </c>
      <c r="FC315" s="58">
        <v>0</v>
      </c>
      <c r="FD315" s="7">
        <v>0</v>
      </c>
      <c r="FE315" s="59">
        <f t="shared" si="3271"/>
        <v>0</v>
      </c>
      <c r="FF315" s="58">
        <v>0</v>
      </c>
      <c r="FG315" s="7">
        <v>0</v>
      </c>
      <c r="FH315" s="59">
        <f t="shared" si="3272"/>
        <v>0</v>
      </c>
      <c r="FI315" s="58">
        <v>0</v>
      </c>
      <c r="FJ315" s="7">
        <v>0</v>
      </c>
      <c r="FK315" s="59">
        <f t="shared" si="3273"/>
        <v>0</v>
      </c>
      <c r="FL315" s="58">
        <v>0</v>
      </c>
      <c r="FM315" s="7">
        <v>0</v>
      </c>
      <c r="FN315" s="59">
        <f t="shared" si="3274"/>
        <v>0</v>
      </c>
      <c r="FO315" s="58">
        <v>0</v>
      </c>
      <c r="FP315" s="7">
        <v>0</v>
      </c>
      <c r="FQ315" s="59">
        <f t="shared" si="3275"/>
        <v>0</v>
      </c>
      <c r="FR315" s="58">
        <v>0</v>
      </c>
      <c r="FS315" s="7">
        <v>0</v>
      </c>
      <c r="FT315" s="59">
        <f t="shared" si="3276"/>
        <v>0</v>
      </c>
      <c r="FU315" s="58">
        <v>0</v>
      </c>
      <c r="FV315" s="7">
        <v>0</v>
      </c>
      <c r="FW315" s="59">
        <f t="shared" si="3277"/>
        <v>0</v>
      </c>
      <c r="FX315" s="58">
        <v>0</v>
      </c>
      <c r="FY315" s="7">
        <v>0</v>
      </c>
      <c r="FZ315" s="59">
        <f t="shared" si="3278"/>
        <v>0</v>
      </c>
      <c r="GA315" s="58">
        <v>0</v>
      </c>
      <c r="GB315" s="7">
        <v>0</v>
      </c>
      <c r="GC315" s="59">
        <f t="shared" si="3279"/>
        <v>0</v>
      </c>
      <c r="GD315" s="58">
        <v>0</v>
      </c>
      <c r="GE315" s="7">
        <v>0</v>
      </c>
      <c r="GF315" s="59">
        <f t="shared" si="3280"/>
        <v>0</v>
      </c>
      <c r="GG315" s="58">
        <v>0</v>
      </c>
      <c r="GH315" s="7">
        <v>0</v>
      </c>
      <c r="GI315" s="59">
        <f t="shared" si="3281"/>
        <v>0</v>
      </c>
      <c r="GJ315" s="58">
        <v>0</v>
      </c>
      <c r="GK315" s="7">
        <v>0</v>
      </c>
      <c r="GL315" s="59">
        <f t="shared" si="3282"/>
        <v>0</v>
      </c>
      <c r="GM315" s="58">
        <v>0</v>
      </c>
      <c r="GN315" s="7">
        <v>0</v>
      </c>
      <c r="GO315" s="59">
        <f t="shared" si="3283"/>
        <v>0</v>
      </c>
      <c r="GP315" s="58">
        <v>0</v>
      </c>
      <c r="GQ315" s="7">
        <v>0</v>
      </c>
      <c r="GR315" s="59">
        <f t="shared" si="3284"/>
        <v>0</v>
      </c>
      <c r="GS315" s="58">
        <v>0</v>
      </c>
      <c r="GT315" s="7">
        <v>0</v>
      </c>
      <c r="GU315" s="59">
        <f t="shared" si="3285"/>
        <v>0</v>
      </c>
      <c r="GV315" s="58">
        <v>0</v>
      </c>
      <c r="GW315" s="7">
        <v>0</v>
      </c>
      <c r="GX315" s="59">
        <f t="shared" si="3286"/>
        <v>0</v>
      </c>
      <c r="GY315" s="6">
        <f t="shared" si="3288"/>
        <v>0</v>
      </c>
      <c r="GZ315" s="83">
        <f t="shared" si="3289"/>
        <v>0</v>
      </c>
    </row>
    <row r="316" spans="1:208" hidden="1" x14ac:dyDescent="0.3">
      <c r="A316" s="55"/>
      <c r="B316" s="51" t="s">
        <v>16</v>
      </c>
      <c r="C316" s="58">
        <v>0</v>
      </c>
      <c r="D316" s="7">
        <v>0</v>
      </c>
      <c r="E316" s="59">
        <f t="shared" si="3290"/>
        <v>0</v>
      </c>
      <c r="F316" s="58">
        <v>0</v>
      </c>
      <c r="G316" s="7">
        <v>0</v>
      </c>
      <c r="H316" s="59">
        <f t="shared" si="3220"/>
        <v>0</v>
      </c>
      <c r="I316" s="58">
        <v>0</v>
      </c>
      <c r="J316" s="7">
        <v>0</v>
      </c>
      <c r="K316" s="59">
        <f t="shared" si="3221"/>
        <v>0</v>
      </c>
      <c r="L316" s="58">
        <v>0</v>
      </c>
      <c r="M316" s="7">
        <v>0</v>
      </c>
      <c r="N316" s="59">
        <f t="shared" si="3222"/>
        <v>0</v>
      </c>
      <c r="O316" s="58">
        <v>0</v>
      </c>
      <c r="P316" s="7">
        <v>0</v>
      </c>
      <c r="Q316" s="59">
        <f t="shared" si="3223"/>
        <v>0</v>
      </c>
      <c r="R316" s="58">
        <v>0</v>
      </c>
      <c r="S316" s="7">
        <v>0</v>
      </c>
      <c r="T316" s="59">
        <f t="shared" si="3224"/>
        <v>0</v>
      </c>
      <c r="U316" s="58">
        <v>0</v>
      </c>
      <c r="V316" s="7">
        <v>0</v>
      </c>
      <c r="W316" s="59">
        <f t="shared" si="3225"/>
        <v>0</v>
      </c>
      <c r="X316" s="58">
        <v>0</v>
      </c>
      <c r="Y316" s="7">
        <v>0</v>
      </c>
      <c r="Z316" s="59">
        <f t="shared" si="3226"/>
        <v>0</v>
      </c>
      <c r="AA316" s="58">
        <v>0</v>
      </c>
      <c r="AB316" s="7">
        <v>0</v>
      </c>
      <c r="AC316" s="59">
        <f t="shared" si="3227"/>
        <v>0</v>
      </c>
      <c r="AD316" s="58">
        <v>0</v>
      </c>
      <c r="AE316" s="7">
        <v>0</v>
      </c>
      <c r="AF316" s="59">
        <f t="shared" si="3228"/>
        <v>0</v>
      </c>
      <c r="AG316" s="58">
        <v>0</v>
      </c>
      <c r="AH316" s="7">
        <v>0</v>
      </c>
      <c r="AI316" s="59">
        <f t="shared" si="3229"/>
        <v>0</v>
      </c>
      <c r="AJ316" s="58">
        <v>0</v>
      </c>
      <c r="AK316" s="7">
        <v>0</v>
      </c>
      <c r="AL316" s="59">
        <f t="shared" si="3230"/>
        <v>0</v>
      </c>
      <c r="AM316" s="58">
        <v>0</v>
      </c>
      <c r="AN316" s="7">
        <v>0</v>
      </c>
      <c r="AO316" s="59">
        <f t="shared" si="3231"/>
        <v>0</v>
      </c>
      <c r="AP316" s="58">
        <v>0</v>
      </c>
      <c r="AQ316" s="7">
        <v>0</v>
      </c>
      <c r="AR316" s="59">
        <f t="shared" si="3232"/>
        <v>0</v>
      </c>
      <c r="AS316" s="58">
        <v>0</v>
      </c>
      <c r="AT316" s="7">
        <v>0</v>
      </c>
      <c r="AU316" s="59">
        <f t="shared" si="3233"/>
        <v>0</v>
      </c>
      <c r="AV316" s="58">
        <v>0</v>
      </c>
      <c r="AW316" s="7">
        <v>0</v>
      </c>
      <c r="AX316" s="59">
        <f t="shared" si="3234"/>
        <v>0</v>
      </c>
      <c r="AY316" s="58">
        <v>0</v>
      </c>
      <c r="AZ316" s="7">
        <v>0</v>
      </c>
      <c r="BA316" s="59">
        <f t="shared" si="3235"/>
        <v>0</v>
      </c>
      <c r="BB316" s="58">
        <v>0</v>
      </c>
      <c r="BC316" s="7">
        <v>0</v>
      </c>
      <c r="BD316" s="59">
        <f t="shared" si="3236"/>
        <v>0</v>
      </c>
      <c r="BE316" s="58">
        <v>0</v>
      </c>
      <c r="BF316" s="7">
        <v>0</v>
      </c>
      <c r="BG316" s="59">
        <f t="shared" si="3237"/>
        <v>0</v>
      </c>
      <c r="BH316" s="58">
        <v>0</v>
      </c>
      <c r="BI316" s="7">
        <v>0</v>
      </c>
      <c r="BJ316" s="59">
        <f t="shared" si="3238"/>
        <v>0</v>
      </c>
      <c r="BK316" s="58">
        <v>0</v>
      </c>
      <c r="BL316" s="7">
        <v>0</v>
      </c>
      <c r="BM316" s="59">
        <f t="shared" si="3239"/>
        <v>0</v>
      </c>
      <c r="BN316" s="58">
        <v>0</v>
      </c>
      <c r="BO316" s="7">
        <v>0</v>
      </c>
      <c r="BP316" s="59">
        <f t="shared" si="3240"/>
        <v>0</v>
      </c>
      <c r="BQ316" s="58">
        <v>0</v>
      </c>
      <c r="BR316" s="7">
        <v>0</v>
      </c>
      <c r="BS316" s="59">
        <f t="shared" si="3241"/>
        <v>0</v>
      </c>
      <c r="BT316" s="58">
        <v>0</v>
      </c>
      <c r="BU316" s="7">
        <v>0</v>
      </c>
      <c r="BV316" s="59">
        <f t="shared" si="3242"/>
        <v>0</v>
      </c>
      <c r="BW316" s="58">
        <v>0</v>
      </c>
      <c r="BX316" s="7">
        <v>0</v>
      </c>
      <c r="BY316" s="59">
        <f t="shared" si="3243"/>
        <v>0</v>
      </c>
      <c r="BZ316" s="58">
        <v>0</v>
      </c>
      <c r="CA316" s="7">
        <v>0</v>
      </c>
      <c r="CB316" s="59">
        <f t="shared" si="3244"/>
        <v>0</v>
      </c>
      <c r="CC316" s="58">
        <v>0</v>
      </c>
      <c r="CD316" s="7">
        <v>0</v>
      </c>
      <c r="CE316" s="59">
        <f t="shared" si="3245"/>
        <v>0</v>
      </c>
      <c r="CF316" s="58">
        <v>0</v>
      </c>
      <c r="CG316" s="7">
        <v>0</v>
      </c>
      <c r="CH316" s="59">
        <f t="shared" si="3246"/>
        <v>0</v>
      </c>
      <c r="CI316" s="58">
        <v>0</v>
      </c>
      <c r="CJ316" s="7">
        <v>0</v>
      </c>
      <c r="CK316" s="59">
        <f t="shared" si="3247"/>
        <v>0</v>
      </c>
      <c r="CL316" s="58">
        <v>0</v>
      </c>
      <c r="CM316" s="7">
        <v>0</v>
      </c>
      <c r="CN316" s="59">
        <f t="shared" si="3248"/>
        <v>0</v>
      </c>
      <c r="CO316" s="58">
        <v>0</v>
      </c>
      <c r="CP316" s="7">
        <v>0</v>
      </c>
      <c r="CQ316" s="59">
        <f t="shared" si="3249"/>
        <v>0</v>
      </c>
      <c r="CR316" s="58">
        <v>0</v>
      </c>
      <c r="CS316" s="7">
        <v>0</v>
      </c>
      <c r="CT316" s="59">
        <f t="shared" si="3250"/>
        <v>0</v>
      </c>
      <c r="CU316" s="58">
        <v>0</v>
      </c>
      <c r="CV316" s="7">
        <v>0</v>
      </c>
      <c r="CW316" s="59">
        <f t="shared" si="3251"/>
        <v>0</v>
      </c>
      <c r="CX316" s="58">
        <v>0</v>
      </c>
      <c r="CY316" s="7">
        <v>0</v>
      </c>
      <c r="CZ316" s="59">
        <f t="shared" si="3252"/>
        <v>0</v>
      </c>
      <c r="DA316" s="58">
        <v>0</v>
      </c>
      <c r="DB316" s="7">
        <v>0</v>
      </c>
      <c r="DC316" s="59">
        <f t="shared" si="3253"/>
        <v>0</v>
      </c>
      <c r="DD316" s="58">
        <v>0</v>
      </c>
      <c r="DE316" s="7">
        <v>0</v>
      </c>
      <c r="DF316" s="59">
        <f t="shared" si="3254"/>
        <v>0</v>
      </c>
      <c r="DG316" s="58">
        <v>0</v>
      </c>
      <c r="DH316" s="7">
        <v>0</v>
      </c>
      <c r="DI316" s="59">
        <f t="shared" si="3255"/>
        <v>0</v>
      </c>
      <c r="DJ316" s="58">
        <v>0</v>
      </c>
      <c r="DK316" s="7">
        <v>0</v>
      </c>
      <c r="DL316" s="59">
        <f t="shared" si="3256"/>
        <v>0</v>
      </c>
      <c r="DM316" s="58">
        <v>0</v>
      </c>
      <c r="DN316" s="7">
        <v>0</v>
      </c>
      <c r="DO316" s="59">
        <f t="shared" si="3257"/>
        <v>0</v>
      </c>
      <c r="DP316" s="58">
        <v>0</v>
      </c>
      <c r="DQ316" s="7">
        <v>0</v>
      </c>
      <c r="DR316" s="59">
        <f t="shared" si="3258"/>
        <v>0</v>
      </c>
      <c r="DS316" s="58">
        <v>0</v>
      </c>
      <c r="DT316" s="7">
        <v>0</v>
      </c>
      <c r="DU316" s="59">
        <f t="shared" si="3259"/>
        <v>0</v>
      </c>
      <c r="DV316" s="58">
        <v>0</v>
      </c>
      <c r="DW316" s="7">
        <v>0</v>
      </c>
      <c r="DX316" s="59">
        <f t="shared" si="3260"/>
        <v>0</v>
      </c>
      <c r="DY316" s="58">
        <v>0</v>
      </c>
      <c r="DZ316" s="7">
        <v>0</v>
      </c>
      <c r="EA316" s="59">
        <f t="shared" si="3261"/>
        <v>0</v>
      </c>
      <c r="EB316" s="58">
        <v>0</v>
      </c>
      <c r="EC316" s="7">
        <v>0</v>
      </c>
      <c r="ED316" s="59">
        <f t="shared" si="3262"/>
        <v>0</v>
      </c>
      <c r="EE316" s="58">
        <v>0</v>
      </c>
      <c r="EF316" s="7">
        <v>0</v>
      </c>
      <c r="EG316" s="59">
        <f t="shared" si="3263"/>
        <v>0</v>
      </c>
      <c r="EH316" s="58">
        <v>0</v>
      </c>
      <c r="EI316" s="7">
        <v>0</v>
      </c>
      <c r="EJ316" s="59">
        <f t="shared" si="3264"/>
        <v>0</v>
      </c>
      <c r="EK316" s="58">
        <v>0</v>
      </c>
      <c r="EL316" s="7">
        <v>0</v>
      </c>
      <c r="EM316" s="59">
        <f t="shared" si="3265"/>
        <v>0</v>
      </c>
      <c r="EN316" s="58">
        <v>0</v>
      </c>
      <c r="EO316" s="7">
        <v>0</v>
      </c>
      <c r="EP316" s="59">
        <f t="shared" si="3266"/>
        <v>0</v>
      </c>
      <c r="EQ316" s="58">
        <v>0</v>
      </c>
      <c r="ER316" s="7">
        <v>0</v>
      </c>
      <c r="ES316" s="59">
        <f t="shared" si="3267"/>
        <v>0</v>
      </c>
      <c r="ET316" s="58">
        <v>0</v>
      </c>
      <c r="EU316" s="7">
        <v>0</v>
      </c>
      <c r="EV316" s="59">
        <f t="shared" si="3268"/>
        <v>0</v>
      </c>
      <c r="EW316" s="58">
        <v>0</v>
      </c>
      <c r="EX316" s="7">
        <v>0</v>
      </c>
      <c r="EY316" s="59">
        <f t="shared" si="3269"/>
        <v>0</v>
      </c>
      <c r="EZ316" s="58">
        <v>0</v>
      </c>
      <c r="FA316" s="7">
        <v>0</v>
      </c>
      <c r="FB316" s="59">
        <f t="shared" si="3270"/>
        <v>0</v>
      </c>
      <c r="FC316" s="58">
        <v>0</v>
      </c>
      <c r="FD316" s="7">
        <v>0</v>
      </c>
      <c r="FE316" s="59">
        <f t="shared" si="3271"/>
        <v>0</v>
      </c>
      <c r="FF316" s="58">
        <v>0</v>
      </c>
      <c r="FG316" s="7">
        <v>0</v>
      </c>
      <c r="FH316" s="59">
        <f t="shared" si="3272"/>
        <v>0</v>
      </c>
      <c r="FI316" s="58">
        <v>0</v>
      </c>
      <c r="FJ316" s="7">
        <v>0</v>
      </c>
      <c r="FK316" s="59">
        <f t="shared" si="3273"/>
        <v>0</v>
      </c>
      <c r="FL316" s="58">
        <v>0</v>
      </c>
      <c r="FM316" s="7">
        <v>0</v>
      </c>
      <c r="FN316" s="59">
        <f t="shared" si="3274"/>
        <v>0</v>
      </c>
      <c r="FO316" s="58">
        <v>0</v>
      </c>
      <c r="FP316" s="7">
        <v>0</v>
      </c>
      <c r="FQ316" s="59">
        <f t="shared" si="3275"/>
        <v>0</v>
      </c>
      <c r="FR316" s="58">
        <v>0</v>
      </c>
      <c r="FS316" s="7">
        <v>0</v>
      </c>
      <c r="FT316" s="59">
        <f t="shared" si="3276"/>
        <v>0</v>
      </c>
      <c r="FU316" s="58">
        <v>0</v>
      </c>
      <c r="FV316" s="7">
        <v>0</v>
      </c>
      <c r="FW316" s="59">
        <f t="shared" si="3277"/>
        <v>0</v>
      </c>
      <c r="FX316" s="58">
        <v>0</v>
      </c>
      <c r="FY316" s="7">
        <v>0</v>
      </c>
      <c r="FZ316" s="59">
        <f t="shared" si="3278"/>
        <v>0</v>
      </c>
      <c r="GA316" s="58">
        <v>0</v>
      </c>
      <c r="GB316" s="7">
        <v>0</v>
      </c>
      <c r="GC316" s="59">
        <f t="shared" si="3279"/>
        <v>0</v>
      </c>
      <c r="GD316" s="58">
        <v>0</v>
      </c>
      <c r="GE316" s="7">
        <v>0</v>
      </c>
      <c r="GF316" s="59">
        <f t="shared" si="3280"/>
        <v>0</v>
      </c>
      <c r="GG316" s="58">
        <v>0</v>
      </c>
      <c r="GH316" s="7">
        <v>0</v>
      </c>
      <c r="GI316" s="59">
        <f t="shared" si="3281"/>
        <v>0</v>
      </c>
      <c r="GJ316" s="58">
        <v>0</v>
      </c>
      <c r="GK316" s="7">
        <v>0</v>
      </c>
      <c r="GL316" s="59">
        <f t="shared" si="3282"/>
        <v>0</v>
      </c>
      <c r="GM316" s="58">
        <v>0</v>
      </c>
      <c r="GN316" s="7">
        <v>0</v>
      </c>
      <c r="GO316" s="59">
        <f t="shared" si="3283"/>
        <v>0</v>
      </c>
      <c r="GP316" s="58">
        <v>0</v>
      </c>
      <c r="GQ316" s="7">
        <v>0</v>
      </c>
      <c r="GR316" s="59">
        <f t="shared" si="3284"/>
        <v>0</v>
      </c>
      <c r="GS316" s="58">
        <v>0</v>
      </c>
      <c r="GT316" s="7">
        <v>0</v>
      </c>
      <c r="GU316" s="59">
        <f t="shared" si="3285"/>
        <v>0</v>
      </c>
      <c r="GV316" s="58">
        <v>0</v>
      </c>
      <c r="GW316" s="7">
        <v>0</v>
      </c>
      <c r="GX316" s="59">
        <f t="shared" si="3286"/>
        <v>0</v>
      </c>
      <c r="GY316" s="6">
        <f t="shared" si="3288"/>
        <v>0</v>
      </c>
      <c r="GZ316" s="83">
        <f t="shared" si="3289"/>
        <v>0</v>
      </c>
    </row>
    <row r="317" spans="1:208" ht="15" hidden="1" thickBot="1" x14ac:dyDescent="0.35">
      <c r="A317" s="52"/>
      <c r="B317" s="87" t="s">
        <v>17</v>
      </c>
      <c r="C317" s="88">
        <f t="shared" ref="C317:D317" si="3291">SUM(C305:C316)</f>
        <v>0</v>
      </c>
      <c r="D317" s="89">
        <f t="shared" si="3291"/>
        <v>0</v>
      </c>
      <c r="E317" s="62"/>
      <c r="F317" s="88">
        <f t="shared" ref="F317:G317" si="3292">SUM(F305:F316)</f>
        <v>0</v>
      </c>
      <c r="G317" s="89">
        <f t="shared" si="3292"/>
        <v>0</v>
      </c>
      <c r="H317" s="62"/>
      <c r="I317" s="88">
        <f t="shared" ref="I317:J317" si="3293">SUM(I305:I316)</f>
        <v>0</v>
      </c>
      <c r="J317" s="89">
        <f t="shared" si="3293"/>
        <v>0</v>
      </c>
      <c r="K317" s="62"/>
      <c r="L317" s="88">
        <f t="shared" ref="L317:M317" si="3294">SUM(L305:L316)</f>
        <v>0</v>
      </c>
      <c r="M317" s="89">
        <f t="shared" si="3294"/>
        <v>0</v>
      </c>
      <c r="N317" s="62"/>
      <c r="O317" s="88">
        <f t="shared" ref="O317:P317" si="3295">SUM(O305:O316)</f>
        <v>0</v>
      </c>
      <c r="P317" s="89">
        <f t="shared" si="3295"/>
        <v>0</v>
      </c>
      <c r="Q317" s="62"/>
      <c r="R317" s="88">
        <f t="shared" ref="R317:S317" si="3296">SUM(R305:R316)</f>
        <v>0</v>
      </c>
      <c r="S317" s="89">
        <f t="shared" si="3296"/>
        <v>0</v>
      </c>
      <c r="T317" s="62"/>
      <c r="U317" s="88">
        <f t="shared" ref="U317:V317" si="3297">SUM(U305:U316)</f>
        <v>0</v>
      </c>
      <c r="V317" s="89">
        <f t="shared" si="3297"/>
        <v>0</v>
      </c>
      <c r="W317" s="62"/>
      <c r="X317" s="88">
        <f t="shared" ref="X317:Y317" si="3298">SUM(X305:X316)</f>
        <v>0</v>
      </c>
      <c r="Y317" s="89">
        <f t="shared" si="3298"/>
        <v>0</v>
      </c>
      <c r="Z317" s="62"/>
      <c r="AA317" s="88">
        <f t="shared" ref="AA317:AB317" si="3299">SUM(AA305:AA316)</f>
        <v>0</v>
      </c>
      <c r="AB317" s="89">
        <f t="shared" si="3299"/>
        <v>0</v>
      </c>
      <c r="AC317" s="62"/>
      <c r="AD317" s="88">
        <f t="shared" ref="AD317:AE317" si="3300">SUM(AD305:AD316)</f>
        <v>0</v>
      </c>
      <c r="AE317" s="89">
        <f t="shared" si="3300"/>
        <v>0</v>
      </c>
      <c r="AF317" s="62"/>
      <c r="AG317" s="88">
        <f t="shared" ref="AG317:AH317" si="3301">SUM(AG305:AG316)</f>
        <v>0</v>
      </c>
      <c r="AH317" s="89">
        <f t="shared" si="3301"/>
        <v>0</v>
      </c>
      <c r="AI317" s="62"/>
      <c r="AJ317" s="88">
        <f t="shared" ref="AJ317:AK317" si="3302">SUM(AJ305:AJ316)</f>
        <v>0</v>
      </c>
      <c r="AK317" s="89">
        <f t="shared" si="3302"/>
        <v>0</v>
      </c>
      <c r="AL317" s="62"/>
      <c r="AM317" s="88">
        <f t="shared" ref="AM317:AN317" si="3303">SUM(AM305:AM316)</f>
        <v>0</v>
      </c>
      <c r="AN317" s="89">
        <f t="shared" si="3303"/>
        <v>0</v>
      </c>
      <c r="AO317" s="62"/>
      <c r="AP317" s="88">
        <f t="shared" ref="AP317:AQ317" si="3304">SUM(AP305:AP316)</f>
        <v>0</v>
      </c>
      <c r="AQ317" s="89">
        <f t="shared" si="3304"/>
        <v>0</v>
      </c>
      <c r="AR317" s="62"/>
      <c r="AS317" s="88">
        <f t="shared" ref="AS317:AT317" si="3305">SUM(AS305:AS316)</f>
        <v>0</v>
      </c>
      <c r="AT317" s="89">
        <f t="shared" si="3305"/>
        <v>0</v>
      </c>
      <c r="AU317" s="62"/>
      <c r="AV317" s="88">
        <f t="shared" ref="AV317:AW317" si="3306">SUM(AV305:AV316)</f>
        <v>0</v>
      </c>
      <c r="AW317" s="89">
        <f t="shared" si="3306"/>
        <v>0</v>
      </c>
      <c r="AX317" s="62"/>
      <c r="AY317" s="88">
        <f t="shared" ref="AY317:AZ317" si="3307">SUM(AY305:AY316)</f>
        <v>0</v>
      </c>
      <c r="AZ317" s="89">
        <f t="shared" si="3307"/>
        <v>0</v>
      </c>
      <c r="BA317" s="62"/>
      <c r="BB317" s="88">
        <f t="shared" ref="BB317:BC317" si="3308">SUM(BB305:BB316)</f>
        <v>0</v>
      </c>
      <c r="BC317" s="89">
        <f t="shared" si="3308"/>
        <v>0</v>
      </c>
      <c r="BD317" s="62"/>
      <c r="BE317" s="88">
        <f t="shared" ref="BE317:BF317" si="3309">SUM(BE305:BE316)</f>
        <v>0</v>
      </c>
      <c r="BF317" s="89">
        <f t="shared" si="3309"/>
        <v>0</v>
      </c>
      <c r="BG317" s="62"/>
      <c r="BH317" s="88">
        <f t="shared" ref="BH317:BI317" si="3310">SUM(BH305:BH316)</f>
        <v>0</v>
      </c>
      <c r="BI317" s="89">
        <f t="shared" si="3310"/>
        <v>0</v>
      </c>
      <c r="BJ317" s="62"/>
      <c r="BK317" s="88">
        <f t="shared" ref="BK317:BL317" si="3311">SUM(BK305:BK316)</f>
        <v>0</v>
      </c>
      <c r="BL317" s="89">
        <f t="shared" si="3311"/>
        <v>0</v>
      </c>
      <c r="BM317" s="62"/>
      <c r="BN317" s="88">
        <f t="shared" ref="BN317:BO317" si="3312">SUM(BN305:BN316)</f>
        <v>0</v>
      </c>
      <c r="BO317" s="89">
        <f t="shared" si="3312"/>
        <v>0</v>
      </c>
      <c r="BP317" s="62"/>
      <c r="BQ317" s="88">
        <f t="shared" ref="BQ317:BR317" si="3313">SUM(BQ305:BQ316)</f>
        <v>0</v>
      </c>
      <c r="BR317" s="89">
        <f t="shared" si="3313"/>
        <v>0</v>
      </c>
      <c r="BS317" s="62"/>
      <c r="BT317" s="88">
        <f t="shared" ref="BT317:BU317" si="3314">SUM(BT305:BT316)</f>
        <v>0</v>
      </c>
      <c r="BU317" s="89">
        <f t="shared" si="3314"/>
        <v>0</v>
      </c>
      <c r="BV317" s="62"/>
      <c r="BW317" s="88">
        <f t="shared" ref="BW317:BX317" si="3315">SUM(BW305:BW316)</f>
        <v>0</v>
      </c>
      <c r="BX317" s="89">
        <f t="shared" si="3315"/>
        <v>0</v>
      </c>
      <c r="BY317" s="62"/>
      <c r="BZ317" s="88">
        <f t="shared" ref="BZ317:CA317" si="3316">SUM(BZ305:BZ316)</f>
        <v>0</v>
      </c>
      <c r="CA317" s="89">
        <f t="shared" si="3316"/>
        <v>0</v>
      </c>
      <c r="CB317" s="62"/>
      <c r="CC317" s="88">
        <f t="shared" ref="CC317:CD317" si="3317">SUM(CC305:CC316)</f>
        <v>0</v>
      </c>
      <c r="CD317" s="89">
        <f t="shared" si="3317"/>
        <v>0</v>
      </c>
      <c r="CE317" s="62"/>
      <c r="CF317" s="88">
        <f t="shared" ref="CF317:CG317" si="3318">SUM(CF305:CF316)</f>
        <v>0</v>
      </c>
      <c r="CG317" s="89">
        <f t="shared" si="3318"/>
        <v>0</v>
      </c>
      <c r="CH317" s="62"/>
      <c r="CI317" s="88">
        <f t="shared" ref="CI317:CJ317" si="3319">SUM(CI305:CI316)</f>
        <v>0</v>
      </c>
      <c r="CJ317" s="89">
        <f t="shared" si="3319"/>
        <v>0</v>
      </c>
      <c r="CK317" s="62"/>
      <c r="CL317" s="88">
        <f t="shared" ref="CL317:CM317" si="3320">SUM(CL305:CL316)</f>
        <v>0</v>
      </c>
      <c r="CM317" s="89">
        <f t="shared" si="3320"/>
        <v>0</v>
      </c>
      <c r="CN317" s="62"/>
      <c r="CO317" s="88">
        <f t="shared" ref="CO317:CP317" si="3321">SUM(CO305:CO316)</f>
        <v>0</v>
      </c>
      <c r="CP317" s="89">
        <f t="shared" si="3321"/>
        <v>0</v>
      </c>
      <c r="CQ317" s="62"/>
      <c r="CR317" s="88">
        <f t="shared" ref="CR317:CS317" si="3322">SUM(CR305:CR316)</f>
        <v>0</v>
      </c>
      <c r="CS317" s="89">
        <f t="shared" si="3322"/>
        <v>0</v>
      </c>
      <c r="CT317" s="62"/>
      <c r="CU317" s="88">
        <f t="shared" ref="CU317:CV317" si="3323">SUM(CU305:CU316)</f>
        <v>0</v>
      </c>
      <c r="CV317" s="89">
        <f t="shared" si="3323"/>
        <v>0</v>
      </c>
      <c r="CW317" s="62"/>
      <c r="CX317" s="88">
        <f t="shared" ref="CX317:CY317" si="3324">SUM(CX305:CX316)</f>
        <v>0</v>
      </c>
      <c r="CY317" s="89">
        <f t="shared" si="3324"/>
        <v>0</v>
      </c>
      <c r="CZ317" s="62"/>
      <c r="DA317" s="88">
        <f t="shared" ref="DA317:DB317" si="3325">SUM(DA305:DA316)</f>
        <v>0</v>
      </c>
      <c r="DB317" s="89">
        <f t="shared" si="3325"/>
        <v>0</v>
      </c>
      <c r="DC317" s="62"/>
      <c r="DD317" s="88">
        <f t="shared" ref="DD317:DE317" si="3326">SUM(DD305:DD316)</f>
        <v>0</v>
      </c>
      <c r="DE317" s="89">
        <f t="shared" si="3326"/>
        <v>0</v>
      </c>
      <c r="DF317" s="62"/>
      <c r="DG317" s="88">
        <f t="shared" ref="DG317:DH317" si="3327">SUM(DG305:DG316)</f>
        <v>0</v>
      </c>
      <c r="DH317" s="89">
        <f t="shared" si="3327"/>
        <v>0</v>
      </c>
      <c r="DI317" s="62"/>
      <c r="DJ317" s="88">
        <f t="shared" ref="DJ317:DK317" si="3328">SUM(DJ305:DJ316)</f>
        <v>0</v>
      </c>
      <c r="DK317" s="89">
        <f t="shared" si="3328"/>
        <v>0</v>
      </c>
      <c r="DL317" s="62"/>
      <c r="DM317" s="88">
        <f t="shared" ref="DM317:DN317" si="3329">SUM(DM305:DM316)</f>
        <v>0</v>
      </c>
      <c r="DN317" s="89">
        <f t="shared" si="3329"/>
        <v>0</v>
      </c>
      <c r="DO317" s="62"/>
      <c r="DP317" s="88">
        <f t="shared" ref="DP317:DQ317" si="3330">SUM(DP305:DP316)</f>
        <v>0</v>
      </c>
      <c r="DQ317" s="89">
        <f t="shared" si="3330"/>
        <v>0</v>
      </c>
      <c r="DR317" s="62"/>
      <c r="DS317" s="88">
        <f t="shared" ref="DS317:DT317" si="3331">SUM(DS305:DS316)</f>
        <v>0</v>
      </c>
      <c r="DT317" s="89">
        <f t="shared" si="3331"/>
        <v>0</v>
      </c>
      <c r="DU317" s="62"/>
      <c r="DV317" s="88">
        <f t="shared" ref="DV317:DW317" si="3332">SUM(DV305:DV316)</f>
        <v>0</v>
      </c>
      <c r="DW317" s="89">
        <f t="shared" si="3332"/>
        <v>0</v>
      </c>
      <c r="DX317" s="62"/>
      <c r="DY317" s="88">
        <f t="shared" ref="DY317:DZ317" si="3333">SUM(DY305:DY316)</f>
        <v>0</v>
      </c>
      <c r="DZ317" s="89">
        <f t="shared" si="3333"/>
        <v>0</v>
      </c>
      <c r="EA317" s="62"/>
      <c r="EB317" s="88">
        <f t="shared" ref="EB317:EC317" si="3334">SUM(EB305:EB316)</f>
        <v>0</v>
      </c>
      <c r="EC317" s="89">
        <f t="shared" si="3334"/>
        <v>0</v>
      </c>
      <c r="ED317" s="62"/>
      <c r="EE317" s="88">
        <f t="shared" ref="EE317:EF317" si="3335">SUM(EE305:EE316)</f>
        <v>0</v>
      </c>
      <c r="EF317" s="89">
        <f t="shared" si="3335"/>
        <v>0</v>
      </c>
      <c r="EG317" s="62"/>
      <c r="EH317" s="88">
        <f t="shared" ref="EH317:EI317" si="3336">SUM(EH305:EH316)</f>
        <v>0</v>
      </c>
      <c r="EI317" s="89">
        <f t="shared" si="3336"/>
        <v>0</v>
      </c>
      <c r="EJ317" s="62"/>
      <c r="EK317" s="88">
        <f t="shared" ref="EK317:EL317" si="3337">SUM(EK305:EK316)</f>
        <v>0</v>
      </c>
      <c r="EL317" s="89">
        <f t="shared" si="3337"/>
        <v>0</v>
      </c>
      <c r="EM317" s="62"/>
      <c r="EN317" s="88">
        <f t="shared" ref="EN317:EO317" si="3338">SUM(EN305:EN316)</f>
        <v>0</v>
      </c>
      <c r="EO317" s="89">
        <f t="shared" si="3338"/>
        <v>0</v>
      </c>
      <c r="EP317" s="62"/>
      <c r="EQ317" s="88">
        <f t="shared" ref="EQ317:ER317" si="3339">SUM(EQ305:EQ316)</f>
        <v>0</v>
      </c>
      <c r="ER317" s="89">
        <f t="shared" si="3339"/>
        <v>0</v>
      </c>
      <c r="ES317" s="62"/>
      <c r="ET317" s="88">
        <f t="shared" ref="ET317:EU317" si="3340">SUM(ET305:ET316)</f>
        <v>0</v>
      </c>
      <c r="EU317" s="89">
        <f t="shared" si="3340"/>
        <v>0</v>
      </c>
      <c r="EV317" s="62"/>
      <c r="EW317" s="88">
        <f t="shared" ref="EW317:EX317" si="3341">SUM(EW305:EW316)</f>
        <v>0</v>
      </c>
      <c r="EX317" s="89">
        <f t="shared" si="3341"/>
        <v>0</v>
      </c>
      <c r="EY317" s="62"/>
      <c r="EZ317" s="88">
        <f t="shared" ref="EZ317:FA317" si="3342">SUM(EZ305:EZ316)</f>
        <v>0</v>
      </c>
      <c r="FA317" s="89">
        <f t="shared" si="3342"/>
        <v>0</v>
      </c>
      <c r="FB317" s="62"/>
      <c r="FC317" s="88">
        <f t="shared" ref="FC317:FD317" si="3343">SUM(FC305:FC316)</f>
        <v>0</v>
      </c>
      <c r="FD317" s="89">
        <f t="shared" si="3343"/>
        <v>0</v>
      </c>
      <c r="FE317" s="62"/>
      <c r="FF317" s="88">
        <f t="shared" ref="FF317:FG317" si="3344">SUM(FF305:FF316)</f>
        <v>0</v>
      </c>
      <c r="FG317" s="89">
        <f t="shared" si="3344"/>
        <v>0</v>
      </c>
      <c r="FH317" s="62"/>
      <c r="FI317" s="88">
        <f t="shared" ref="FI317:FJ317" si="3345">SUM(FI305:FI316)</f>
        <v>0</v>
      </c>
      <c r="FJ317" s="89">
        <f t="shared" si="3345"/>
        <v>0</v>
      </c>
      <c r="FK317" s="62"/>
      <c r="FL317" s="88">
        <f t="shared" ref="FL317:FM317" si="3346">SUM(FL305:FL316)</f>
        <v>0</v>
      </c>
      <c r="FM317" s="89">
        <f t="shared" si="3346"/>
        <v>0</v>
      </c>
      <c r="FN317" s="62"/>
      <c r="FO317" s="88">
        <f t="shared" ref="FO317:FP317" si="3347">SUM(FO305:FO316)</f>
        <v>0</v>
      </c>
      <c r="FP317" s="89">
        <f t="shared" si="3347"/>
        <v>0</v>
      </c>
      <c r="FQ317" s="62"/>
      <c r="FR317" s="88">
        <f t="shared" ref="FR317:FS317" si="3348">SUM(FR305:FR316)</f>
        <v>0</v>
      </c>
      <c r="FS317" s="89">
        <f t="shared" si="3348"/>
        <v>0</v>
      </c>
      <c r="FT317" s="62"/>
      <c r="FU317" s="88">
        <f t="shared" ref="FU317:FV317" si="3349">SUM(FU305:FU316)</f>
        <v>0</v>
      </c>
      <c r="FV317" s="89">
        <f t="shared" si="3349"/>
        <v>0</v>
      </c>
      <c r="FW317" s="62"/>
      <c r="FX317" s="88">
        <f t="shared" ref="FX317:FY317" si="3350">SUM(FX305:FX316)</f>
        <v>0</v>
      </c>
      <c r="FY317" s="89">
        <f t="shared" si="3350"/>
        <v>0</v>
      </c>
      <c r="FZ317" s="62"/>
      <c r="GA317" s="88">
        <f t="shared" ref="GA317:GB317" si="3351">SUM(GA305:GA316)</f>
        <v>0</v>
      </c>
      <c r="GB317" s="89">
        <f t="shared" si="3351"/>
        <v>0</v>
      </c>
      <c r="GC317" s="62"/>
      <c r="GD317" s="88">
        <f t="shared" ref="GD317:GE317" si="3352">SUM(GD305:GD316)</f>
        <v>0</v>
      </c>
      <c r="GE317" s="89">
        <f t="shared" si="3352"/>
        <v>0</v>
      </c>
      <c r="GF317" s="62"/>
      <c r="GG317" s="88">
        <f t="shared" ref="GG317:GH317" si="3353">SUM(GG305:GG316)</f>
        <v>0</v>
      </c>
      <c r="GH317" s="89">
        <f t="shared" si="3353"/>
        <v>0</v>
      </c>
      <c r="GI317" s="62"/>
      <c r="GJ317" s="88">
        <f t="shared" ref="GJ317:GK317" si="3354">SUM(GJ305:GJ316)</f>
        <v>0</v>
      </c>
      <c r="GK317" s="89">
        <f t="shared" si="3354"/>
        <v>0</v>
      </c>
      <c r="GL317" s="62"/>
      <c r="GM317" s="88">
        <f t="shared" ref="GM317:GN317" si="3355">SUM(GM305:GM316)</f>
        <v>0</v>
      </c>
      <c r="GN317" s="89">
        <f t="shared" si="3355"/>
        <v>0</v>
      </c>
      <c r="GO317" s="62"/>
      <c r="GP317" s="88">
        <f t="shared" ref="GP317:GQ317" si="3356">SUM(GP305:GP316)</f>
        <v>0</v>
      </c>
      <c r="GQ317" s="89">
        <f t="shared" si="3356"/>
        <v>0</v>
      </c>
      <c r="GR317" s="62"/>
      <c r="GS317" s="88">
        <f t="shared" ref="GS317:GT317" si="3357">SUM(GS305:GS316)</f>
        <v>0</v>
      </c>
      <c r="GT317" s="89">
        <f t="shared" si="3357"/>
        <v>0</v>
      </c>
      <c r="GU317" s="62"/>
      <c r="GV317" s="88">
        <f t="shared" ref="GV317:GW317" si="3358">SUM(GV305:GV316)</f>
        <v>0</v>
      </c>
      <c r="GW317" s="89">
        <f t="shared" si="3358"/>
        <v>0</v>
      </c>
      <c r="GX317" s="62"/>
      <c r="GY317" s="46">
        <f t="shared" si="3288"/>
        <v>0</v>
      </c>
      <c r="GZ317" s="68">
        <f t="shared" si="3289"/>
        <v>0</v>
      </c>
    </row>
  </sheetData>
  <mergeCells count="70">
    <mergeCell ref="A4:B4"/>
    <mergeCell ref="ET4:EV4"/>
    <mergeCell ref="BE4:BG4"/>
    <mergeCell ref="CR4:CT4"/>
    <mergeCell ref="CF4:CH4"/>
    <mergeCell ref="CX4:CZ4"/>
    <mergeCell ref="C4:E4"/>
    <mergeCell ref="F4:H4"/>
    <mergeCell ref="L4:N4"/>
    <mergeCell ref="DY4:EA4"/>
    <mergeCell ref="R4:T4"/>
    <mergeCell ref="I4:K4"/>
    <mergeCell ref="O4:Q4"/>
    <mergeCell ref="DJ4:DL4"/>
    <mergeCell ref="CO4:CQ4"/>
    <mergeCell ref="DA4:DC4"/>
    <mergeCell ref="FO4:FQ4"/>
    <mergeCell ref="U4:W4"/>
    <mergeCell ref="BZ4:CB4"/>
    <mergeCell ref="CC4:CE4"/>
    <mergeCell ref="CI4:CK4"/>
    <mergeCell ref="CL4:CN4"/>
    <mergeCell ref="BN4:BP4"/>
    <mergeCell ref="EK4:EM4"/>
    <mergeCell ref="EW4:EY4"/>
    <mergeCell ref="BK4:BM4"/>
    <mergeCell ref="EZ4:FB4"/>
    <mergeCell ref="FC4:FE4"/>
    <mergeCell ref="DD4:DF4"/>
    <mergeCell ref="DG4:DI4"/>
    <mergeCell ref="AM4:AO4"/>
    <mergeCell ref="BB4:BD4"/>
    <mergeCell ref="C2:T2"/>
    <mergeCell ref="FI4:FK4"/>
    <mergeCell ref="FL4:FN4"/>
    <mergeCell ref="EN4:EP4"/>
    <mergeCell ref="EQ4:ES4"/>
    <mergeCell ref="EB4:ED4"/>
    <mergeCell ref="EH4:EJ4"/>
    <mergeCell ref="EE4:EG4"/>
    <mergeCell ref="DS4:DU4"/>
    <mergeCell ref="DV4:DX4"/>
    <mergeCell ref="X4:Z4"/>
    <mergeCell ref="AA4:AC4"/>
    <mergeCell ref="AG4:AI4"/>
    <mergeCell ref="AJ4:AL4"/>
    <mergeCell ref="AP4:AR4"/>
    <mergeCell ref="DM4:DO4"/>
    <mergeCell ref="AS4:AU4"/>
    <mergeCell ref="AY4:BA4"/>
    <mergeCell ref="BQ4:BS4"/>
    <mergeCell ref="BW4:BY4"/>
    <mergeCell ref="BT4:BV4"/>
    <mergeCell ref="BH4:BJ4"/>
    <mergeCell ref="CU4:CW4"/>
    <mergeCell ref="DP4:DR4"/>
    <mergeCell ref="AD4:AF4"/>
    <mergeCell ref="AV4:AX4"/>
    <mergeCell ref="GV4:GX4"/>
    <mergeCell ref="GG4:GI4"/>
    <mergeCell ref="GJ4:GL4"/>
    <mergeCell ref="GM4:GO4"/>
    <mergeCell ref="GP4:GR4"/>
    <mergeCell ref="GS4:GU4"/>
    <mergeCell ref="FU4:FW4"/>
    <mergeCell ref="FX4:FZ4"/>
    <mergeCell ref="GA4:GC4"/>
    <mergeCell ref="GD4:GF4"/>
    <mergeCell ref="FF4:FH4"/>
    <mergeCell ref="FR4:FT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1104.12.90 Imports</vt:lpstr>
      <vt:lpstr>1104.12.90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2026-09-07T13:03:21Z</dcterms:modified>
</cp:coreProperties>
</file>