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86AB4EEC-E494-4102-BC57-0364EE440C65}" xr6:coauthVersionLast="47" xr6:coauthVersionMax="47" xr10:uidLastSave="{00000000-0000-0000-0000-000000000000}"/>
  <bookViews>
    <workbookView xWindow="-28920" yWindow="-105" windowWidth="29040" windowHeight="15720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<sst xmlns="http://schemas.openxmlformats.org/spreadsheetml/2006/main" count="90" uniqueCount="43">
  <si>
    <t>Intended RSA Wheat Exports - Return Week Ending 2026-07-10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</si>
  <si>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</si>
  <si>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</si>
  <si>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</si>
  <si>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</si>
  <si>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</si>
  <si>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</si>
  <si>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</si>
  <si>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</si>
  <si>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2026-06-26</t>
  </si>
  <si>
    <t>2026-07-03</t>
  </si>
  <si>
    <t>2026-07-10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</si>
  <si>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</si>
  <si>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</si>
  <si>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</si>
  <si>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</si>
  <si>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</si>
  <si>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</si>
  <si>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</si>
  <si>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</si>
  <si>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Difference:</t>
  </si>
  <si>
    <t>The difference between the intended exports and actual exports</t>
  </si>
  <si>
    <t>Intended Wheat Imports for RSA - Return Week Ending 2026-07-10</t>
  </si>
  <si>
    <t>The difference between the intended imports and actual imports</t>
  </si>
  <si>
    <t>Intended Wheat Imports for Other Countries - Return Week Ending 2026-07-10</t>
  </si>
  <si>
    <t>Intended Wheat Imports and Exports - Return Week Ending 2026-07-10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</si>
  <si>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</si>
  <si>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</si>
  <si>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</si>
  <si>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</si>
  <si>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</si>
  <si>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PLEASE NOTE: The "Current Week Intentions Publication" figure (marked in bold and yellow) for the weeks ending 2026-07-10, 2026-07-03 and 2026-06-26  is the actual exports that took place</t>
  </si>
  <si>
    <t>Intended Exports of Imported Wheat - Return Week Ending 2026-07-10</t>
  </si>
  <si>
    <r>
      <t>(1)</t>
    </r>
    <r>
      <rPr>
        <sz val="11"/>
        <color rgb="FF000000"/>
        <rFont val="Calibri"/>
        <family val="2"/>
      </rPr>
      <t xml:space="preserve"> </t>
    </r>
    <r>
      <rPr>
        <sz val="12"/>
        <color rgb="FF000000"/>
        <rFont val="Aptos Display"/>
        <family val="2"/>
      </rPr>
      <t>Vessel intended for the week ending 2026-07-17 moved to week ending 2026-07-24</t>
    </r>
  </si>
  <si>
    <r>
      <t>(2)</t>
    </r>
    <r>
      <rPr>
        <sz val="11"/>
        <color rgb="FF000000"/>
        <rFont val="Calibri"/>
        <family val="2"/>
      </rPr>
      <t xml:space="preserve"> </t>
    </r>
    <r>
      <rPr>
        <sz val="12"/>
        <color rgb="FF000000"/>
        <rFont val="Aptos Display"/>
        <family val="2"/>
      </rPr>
      <t>Vessels intended for the week ending 2026-07-24 moved to week ending 2026-07-31</t>
    </r>
  </si>
  <si>
    <r>
      <t>(3)</t>
    </r>
    <r>
      <rPr>
        <sz val="11"/>
        <color rgb="FF000000"/>
        <rFont val="Calibri"/>
        <family val="2"/>
      </rPr>
      <t xml:space="preserve"> </t>
    </r>
    <r>
      <rPr>
        <sz val="12"/>
        <color rgb="FF000000"/>
        <rFont val="Aptos Display"/>
        <family val="2"/>
      </rPr>
      <t>Vessel intended for the week ending 2026-07-31 moved to week ending the 2026-08-07</t>
    </r>
  </si>
  <si>
    <r>
      <t>(4)</t>
    </r>
    <r>
      <rPr>
        <sz val="11"/>
        <color rgb="FF000000"/>
        <rFont val="Calibri"/>
        <family val="2"/>
      </rPr>
      <t xml:space="preserve"> New Vessel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</si>
  <si>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</rPr>
      <t xml:space="preserve"> -32 000</t>
    </r>
  </si>
  <si>
    <r>
      <rPr>
        <vertAlign val="superscript"/>
        <sz val="11"/>
        <color rgb="FF000000"/>
        <rFont val="Calibri"/>
        <family val="2"/>
      </rPr>
      <t>(1)(2)</t>
    </r>
    <r>
      <rPr>
        <sz val="11"/>
        <color rgb="FF000000"/>
        <rFont val="Calibri"/>
      </rPr>
      <t xml:space="preserve"> -20 812</t>
    </r>
  </si>
  <si>
    <r>
      <rPr>
        <vertAlign val="superscript"/>
        <sz val="11"/>
        <color rgb="FF000000"/>
        <rFont val="Calibri"/>
        <family val="2"/>
      </rPr>
      <t>(2)(3)</t>
    </r>
    <r>
      <rPr>
        <sz val="11"/>
        <color rgb="FF000000"/>
        <rFont val="Calibri"/>
      </rPr>
      <t xml:space="preserve"> 42 812</t>
    </r>
  </si>
  <si>
    <r>
      <rPr>
        <vertAlign val="superscript"/>
        <sz val="11"/>
        <color rgb="FF000000"/>
        <rFont val="Calibri"/>
        <family val="2"/>
      </rPr>
      <t>(3)</t>
    </r>
    <r>
      <rPr>
        <sz val="11"/>
        <color rgb="FF000000"/>
        <rFont val="Calibri"/>
      </rPr>
      <t xml:space="preserve"> 10 000</t>
    </r>
  </si>
  <si>
    <r>
      <rPr>
        <vertAlign val="superscript"/>
        <sz val="11"/>
        <color rgb="FF000000"/>
        <rFont val="Calibri"/>
        <family val="2"/>
      </rPr>
      <t xml:space="preserve">(4) </t>
    </r>
    <r>
      <rPr>
        <sz val="11"/>
        <color rgb="FF000000"/>
        <rFont val="Calibri"/>
      </rPr>
      <t>10 000</t>
    </r>
  </si>
  <si>
    <r>
      <rPr>
        <vertAlign val="superscript"/>
        <sz val="11"/>
        <color rgb="FF000000"/>
        <rFont val="Calibri"/>
        <family val="2"/>
      </rPr>
      <t>(4)</t>
    </r>
    <r>
      <rPr>
        <sz val="11"/>
        <color rgb="FF000000"/>
        <rFont val="Calibri"/>
      </rPr>
      <t xml:space="preserve"> 40 000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</si>
</sst>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2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medium">
        <color indexed="64"/>
      </bottom>
      <diagonal/>
    </border>
    <border>
      <left style="thin">
        <color rgb="FF000000"/>
      </left>
      <right/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0" fontId="3" fillId="0" borderId="0" xfId="0" applyFont="1"/>
    <xf numFmtId="0" fontId="4" fillId="0" borderId="0" xfId="0" applyFont="1" applyAlignment="1">
      <alignment vertical="center"/>
    </xf>
    <xf numFmtId="3" fontId="3" fillId="0" borderId="1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104</v>
      </c>
      <c r="C11" s="17">
        <f>D11-B11</f>
        <v>4209</v>
      </c>
      <c r="D11" s="21">
        <v>4313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1034</v>
      </c>
      <c r="C12" s="18">
        <f>D12-B12</f>
        <v>2182</v>
      </c>
      <c r="D12" s="22">
        <v>3216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2103</v>
      </c>
      <c r="C13" s="18">
        <f>D13-B13</f>
        <v>1757</v>
      </c>
      <c r="D13" s="22">
        <v>3860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2000</v>
      </c>
      <c r="C14" s="19">
        <v>234</v>
      </c>
      <c r="D14" s="23">
        <v>2234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1000</v>
      </c>
      <c r="C15" s="19">
        <v>34</v>
      </c>
      <c r="D15" s="23">
        <v>1034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0</v>
      </c>
      <c r="C16" s="19">
        <v>1034</v>
      </c>
      <c r="D16" s="23">
        <v>1034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0</v>
      </c>
      <c r="C17" s="19">
        <v>34</v>
      </c>
      <c r="D17" s="23">
        <v>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0</v>
      </c>
      <c r="C18" s="19">
        <v>34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0</v>
      </c>
      <c r="C19" s="19">
        <v>34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0</v>
      </c>
      <c r="C20" s="19">
        <v>34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31</v>
      </c>
    </row>
    <row r="24" spans="1:10" x14ac:dyDescent="0.3">
      <c r="A24" s="4" t="s">
        <v>20</v>
      </c>
      <c r="B24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s="53" t="s">
        <v>32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2026-06-26</v>
      </c>
      <c r="B11" s="14">
        <v>3981</v>
      </c>
      <c r="C11" s="17">
        <f>D11-B11</f>
        <v>-1162</v>
      </c>
      <c r="D11" s="21">
        <v>2819</v>
      </c>
      <c r="G11" s="2"/>
    </row>
    <row r="12" spans="1:10" x14ac:dyDescent="0.3">
      <c r="A12" s="12" t="str">
        <f>RSA_Exports!A12</f>
        <v>2026-07-03</v>
      </c>
      <c r="B12" s="15">
        <v>4594</v>
      </c>
      <c r="C12" s="18">
        <f>D12-B12</f>
        <v>-762</v>
      </c>
      <c r="D12" s="22">
        <v>3832</v>
      </c>
      <c r="G12" s="2"/>
    </row>
    <row r="13" spans="1:10" x14ac:dyDescent="0.3">
      <c r="A13" s="12" t="str">
        <f>RSA_Exports!A13</f>
        <v>2026-07-10</v>
      </c>
      <c r="B13" s="15">
        <v>3664</v>
      </c>
      <c r="C13" s="18">
        <f>D13-B13</f>
        <v>836</v>
      </c>
      <c r="D13" s="22">
        <v>4500</v>
      </c>
      <c r="G13" s="2"/>
    </row>
    <row r="14" spans="1:10" x14ac:dyDescent="0.3">
      <c r="A14" s="12" t="str">
        <f>RSA_Exports!A14</f>
        <v>2026-07-17</v>
      </c>
      <c r="B14" s="15">
        <v>1756</v>
      </c>
      <c r="C14" s="19">
        <v>0</v>
      </c>
      <c r="D14" s="23">
        <v>1756</v>
      </c>
    </row>
    <row r="15" spans="1:10" x14ac:dyDescent="0.3">
      <c r="A15" s="12" t="str">
        <f>RSA_Exports!A15</f>
        <v>2026-07-24</v>
      </c>
      <c r="B15" s="15">
        <v>406</v>
      </c>
      <c r="C15" s="19">
        <v>1350</v>
      </c>
      <c r="D15" s="23">
        <v>1756</v>
      </c>
    </row>
    <row r="16" spans="1:10" x14ac:dyDescent="0.3">
      <c r="A16" s="12" t="str">
        <f>RSA_Exports!A16</f>
        <v>2026-07-31</v>
      </c>
      <c r="B16" s="15">
        <v>406</v>
      </c>
      <c r="C16" s="19">
        <v>0</v>
      </c>
      <c r="D16" s="23">
        <v>406</v>
      </c>
    </row>
    <row r="17" spans="1:4" x14ac:dyDescent="0.3">
      <c r="A17" s="12" t="str">
        <f>RSA_Exports!A17</f>
        <v>2026-08-07</v>
      </c>
      <c r="B17" s="15">
        <v>406</v>
      </c>
      <c r="C17" s="19">
        <v>0</v>
      </c>
      <c r="D17" s="23">
        <v>406</v>
      </c>
    </row>
    <row r="18" spans="1:4" x14ac:dyDescent="0.3">
      <c r="A18" s="12" t="str">
        <f>RSA_Exports!A18</f>
        <v>2026-08-14</v>
      </c>
      <c r="B18" s="15">
        <v>406</v>
      </c>
      <c r="C18" s="19">
        <v>0</v>
      </c>
      <c r="D18" s="23">
        <v>406</v>
      </c>
    </row>
    <row r="19" spans="1:4" x14ac:dyDescent="0.3">
      <c r="A19" s="12" t="str">
        <f>RSA_Exports!A19</f>
        <v>2026-08-21</v>
      </c>
      <c r="B19" s="15">
        <v>406</v>
      </c>
      <c r="C19" s="19">
        <v>0</v>
      </c>
      <c r="D19" s="23">
        <v>406</v>
      </c>
    </row>
    <row r="20" spans="1:4" x14ac:dyDescent="0.3">
      <c r="A20" s="12" t="str">
        <f>RSA_Exports!A20</f>
        <v>2026-08-28</v>
      </c>
      <c r="B20" s="15">
        <v>406</v>
      </c>
      <c r="C20" s="19">
        <v>0</v>
      </c>
      <c r="D20" s="23">
        <v>406</v>
      </c>
    </row>
    <row r="21" spans="1:4" x14ac:dyDescent="0.3">
      <c r="A21" s="6" t="str">
        <f>RSA_Exports!A21</f>
        <v>2026-09-04</v>
      </c>
      <c r="B21" s="16">
        <v>0</v>
      </c>
      <c r="C21" s="20">
        <v>0</v>
      </c>
      <c r="D21" s="24">
        <v>406</v>
      </c>
    </row>
    <row r="23" spans="1:4" x14ac:dyDescent="0.3">
      <c r="A23" s="3" t="s">
        <v>31</v>
      </c>
    </row>
    <row r="24" spans="1:4" x14ac:dyDescent="0.3">
      <c r="A24" s="4" t="s">
        <v>20</v>
      </c>
      <c r="B24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9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22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56600</v>
      </c>
      <c r="C11" s="17">
        <v>18905</v>
      </c>
      <c r="D11" s="21">
        <v>75505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63000</v>
      </c>
      <c r="C12" s="18">
        <v>-42623</v>
      </c>
      <c r="D12" s="22">
        <v>20377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79840</v>
      </c>
      <c r="C13" s="18">
        <v>-36029</v>
      </c>
      <c r="D13" s="22">
        <v>43811</v>
      </c>
      <c r="E13" s="26"/>
      <c r="F13" s="26"/>
      <c r="G13" s="25"/>
      <c r="H13" s="26"/>
      <c r="I13" s="26"/>
      <c r="J13" s="26"/>
    </row>
    <row r="14" spans="1:10" ht="16.2" x14ac:dyDescent="0.3">
      <c r="A14" s="12" t="s">
        <v>12</v>
      </c>
      <c r="B14" s="15">
        <v>50192</v>
      </c>
      <c r="C14" s="55" t="s">
        <v>37</v>
      </c>
      <c r="D14" s="23">
        <v>18192</v>
      </c>
      <c r="E14" s="26"/>
      <c r="F14" s="26"/>
      <c r="G14" s="26"/>
      <c r="H14" s="26"/>
      <c r="I14" s="26"/>
      <c r="J14" s="26"/>
    </row>
    <row r="15" spans="1:10" ht="16.2" x14ac:dyDescent="0.3">
      <c r="A15" s="12" t="s">
        <v>13</v>
      </c>
      <c r="B15" s="15">
        <v>51812</v>
      </c>
      <c r="C15" s="55" t="s">
        <v>38</v>
      </c>
      <c r="D15" s="23">
        <v>31000</v>
      </c>
      <c r="E15" s="26"/>
      <c r="F15" s="26"/>
      <c r="G15" s="26"/>
      <c r="H15" s="26"/>
      <c r="I15" s="26"/>
      <c r="J15" s="26"/>
    </row>
    <row r="16" spans="1:10" ht="16.2" x14ac:dyDescent="0.3">
      <c r="A16" s="12" t="s">
        <v>14</v>
      </c>
      <c r="B16" s="15">
        <v>109189</v>
      </c>
      <c r="C16" s="55" t="s">
        <v>39</v>
      </c>
      <c r="D16" s="23">
        <v>152001</v>
      </c>
      <c r="E16" s="26"/>
      <c r="F16" s="26"/>
      <c r="G16" s="26"/>
      <c r="H16" s="26"/>
      <c r="I16" s="26"/>
      <c r="J16" s="26"/>
    </row>
    <row r="17" spans="1:10" ht="16.2" x14ac:dyDescent="0.3">
      <c r="A17" s="12" t="s">
        <v>15</v>
      </c>
      <c r="B17" s="15">
        <v>0</v>
      </c>
      <c r="C17" s="55" t="s">
        <v>40</v>
      </c>
      <c r="D17" s="23">
        <v>10000</v>
      </c>
      <c r="E17" s="26"/>
      <c r="F17" s="26"/>
      <c r="G17" s="26"/>
      <c r="H17" s="26"/>
      <c r="I17" s="26"/>
      <c r="J17" s="26"/>
    </row>
    <row r="18" spans="1:10" ht="16.2" x14ac:dyDescent="0.3">
      <c r="A18" s="12" t="s">
        <v>16</v>
      </c>
      <c r="B18" s="15">
        <v>0</v>
      </c>
      <c r="C18" s="55" t="s">
        <v>41</v>
      </c>
      <c r="D18" s="23">
        <v>10000</v>
      </c>
      <c r="E18" s="26"/>
      <c r="F18" s="26"/>
      <c r="G18" s="26"/>
      <c r="H18" s="26"/>
      <c r="I18" s="26"/>
      <c r="J18" s="26"/>
    </row>
    <row r="19" spans="1:10" ht="16.2" x14ac:dyDescent="0.3">
      <c r="A19" s="12" t="s">
        <v>17</v>
      </c>
      <c r="B19" s="15">
        <v>0</v>
      </c>
      <c r="C19" s="55" t="s">
        <v>42</v>
      </c>
      <c r="D19" s="23">
        <v>40000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31</v>
      </c>
    </row>
    <row r="24" spans="1:10" x14ac:dyDescent="0.3">
      <c r="A24" s="4" t="s">
        <v>20</v>
      </c>
      <c r="B24" t="s">
        <v>23</v>
      </c>
    </row>
    <row r="26" spans="1:10" ht="16.2" x14ac:dyDescent="0.3">
      <c r="A26" s="54" t="s">
        <v>33</v>
      </c>
    </row>
    <row r="27" spans="1:10" ht="16.2" x14ac:dyDescent="0.3">
      <c r="A27" s="54" t="s">
        <v>34</v>
      </c>
    </row>
    <row r="28" spans="1:10" ht="16.2" x14ac:dyDescent="0.3">
      <c r="A28" s="54" t="s">
        <v>35</v>
      </c>
    </row>
    <row r="29" spans="1:10" ht="16.2" x14ac:dyDescent="0.3">
      <c r="A29" s="54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24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2026-06-26</v>
      </c>
      <c r="B11" s="14">
        <v>7400</v>
      </c>
      <c r="C11" s="17">
        <f>D11-B11</f>
        <v>0</v>
      </c>
      <c r="D11" s="21">
        <v>7400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2026-07-03</v>
      </c>
      <c r="B12" s="15">
        <v>0</v>
      </c>
      <c r="C12" s="18">
        <f>D12-B12</f>
        <v>0</v>
      </c>
      <c r="D12" s="22">
        <v>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2026-07-10</v>
      </c>
      <c r="B13" s="15">
        <v>0</v>
      </c>
      <c r="C13" s="18">
        <f>D13-B13</f>
        <v>3000</v>
      </c>
      <c r="D13" s="22">
        <v>3000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2026-07-17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2026-07-24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2026-07-31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2026-08-07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2026-08-14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2026-08-21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2026-08-28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tr">
        <f>RSA_Exports!A21</f>
        <v>2026-09-04</v>
      </c>
      <c r="B21" s="50">
        <v>0</v>
      </c>
      <c r="C21" s="51">
        <v>0</v>
      </c>
      <c r="D21" s="52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31</v>
      </c>
    </row>
    <row r="24" spans="1:10" x14ac:dyDescent="0.3">
      <c r="A24" s="4" t="s">
        <v>20</v>
      </c>
      <c r="B24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25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26</v>
      </c>
      <c r="H9" s="35"/>
      <c r="I9" s="35"/>
      <c r="J9" s="2"/>
    </row>
    <row r="10" spans="1:10" x14ac:dyDescent="0.3">
      <c r="A10" s="11" t="s">
        <v>27</v>
      </c>
      <c r="B10" s="40"/>
      <c r="C10" s="40"/>
      <c r="D10" s="40"/>
      <c r="E10" s="40"/>
      <c r="F10" s="41"/>
      <c r="G10" s="43">
        <v>4472</v>
      </c>
      <c r="H10" s="26"/>
      <c r="I10" s="26"/>
    </row>
    <row r="11" spans="1:10" x14ac:dyDescent="0.3">
      <c r="A11" s="13" t="s">
        <v>28</v>
      </c>
      <c r="B11" s="38"/>
      <c r="C11" s="38"/>
      <c r="D11" s="38"/>
      <c r="E11" s="38"/>
      <c r="F11" s="42"/>
      <c r="G11" s="44">
        <v>5948</v>
      </c>
      <c r="H11" s="26"/>
      <c r="I11" s="26"/>
    </row>
    <row r="12" spans="1:10" x14ac:dyDescent="0.3">
      <c r="A12" s="13" t="s">
        <v>29</v>
      </c>
      <c r="B12" s="38"/>
      <c r="C12" s="38"/>
      <c r="D12" s="38"/>
      <c r="E12" s="38"/>
      <c r="F12" s="42"/>
      <c r="G12" s="44">
        <v>261193</v>
      </c>
      <c r="H12" s="26"/>
      <c r="I12" s="26"/>
    </row>
    <row r="13" spans="1:10" x14ac:dyDescent="0.3">
      <c r="A13" s="7" t="s">
        <v>30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2026-07-16T08:56:12Z</dcterms:created>
  <dcterms:modified xsi:type="dcterms:W3CDTF">2026-07-16T09:12:11Z</dcterms:modified>
  <cp:category/>
</cp:coreProperties>
</file>