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<sst xmlns="http://schemas.openxmlformats.org/spreadsheetml/2006/main" count="85" uniqueCount="76">
  <si>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%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</si>
  <si>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</si>
  <si>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</si>
  <si>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</si>
  <si>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</si>
  <si>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</si>
  <si>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</si>
  <si>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</si>
  <si>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</si>
  <si>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</si>
  <si>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(4)</t>
  </si>
  <si>
    <t>Processed for the local market:</t>
  </si>
  <si>
    <t>Verwerk vir die binnelandse mark:</t>
  </si>
  <si>
    <t>Onttrek deur produsente</t>
  </si>
  <si>
    <t>Seed for planting purposes</t>
  </si>
  <si>
    <t>Saad vir plantdoeleindes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</si>
  <si>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</si>
  <si>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</si>
  <si>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</si>
  <si>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</si>
  <si>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</si>
  <si>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</si>
  <si>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</si>
  <si>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Human consumption</t>
  </si>
  <si>
    <t xml:space="preserve"> Menslike verbruik</t>
  </si>
  <si>
    <t>(g) Stock stored at: (6)</t>
  </si>
  <si>
    <t>(g) Voorraad geberg by: (6)</t>
  </si>
  <si>
    <t>Whole sunflower seed</t>
  </si>
  <si>
    <t>(d) RSA Exports (5)</t>
  </si>
  <si>
    <t>(d) RSA Uitvoere (5)</t>
  </si>
  <si>
    <t>Monthly announcement of information / Maandelikse bekendmaking van inligting (1)</t>
  </si>
  <si>
    <t xml:space="preserve">           (i)</t>
  </si>
  <si>
    <t xml:space="preserve">included in the footnote for sunflower seed. The industry considers producer deliveries within a </t>
  </si>
  <si>
    <t>specific marketing period as part of the appropriate crop (Forum 16 Nov 2004).</t>
  </si>
  <si>
    <t>Preliminary/Voorlopig</t>
  </si>
  <si>
    <t>1 Jan 2005</t>
  </si>
  <si>
    <t xml:space="preserve">(a) Opening stock </t>
  </si>
  <si>
    <t>Deliveries directly from farms (i)</t>
  </si>
  <si>
    <t xml:space="preserve">Imports destined for RSA </t>
  </si>
  <si>
    <t xml:space="preserve">Net dispatches(+)/receipts(-) </t>
  </si>
  <si>
    <t xml:space="preserve">Surplus(-)/Deficit(+) </t>
  </si>
  <si>
    <t>(f) Unutilised stock (a+b-c-d-e)</t>
  </si>
  <si>
    <t xml:space="preserve">Processors </t>
  </si>
  <si>
    <t xml:space="preserve">Verwerkers </t>
  </si>
  <si>
    <t xml:space="preserve"> Invoere bestem vir RSA </t>
  </si>
  <si>
    <t>Lewerings direk vanaf plase (i)</t>
  </si>
  <si>
    <t>(a) Beginvoorraad</t>
  </si>
  <si>
    <t xml:space="preserve">   van 'n voetnota vir sonneblomsaad uiteengesit nie. Die bedryf ag produsentelewerings </t>
  </si>
  <si>
    <t>1 Jan 2006</t>
  </si>
  <si>
    <t>2006 Year (Jan - Dec) / 2006 Jaar (Jan - Des) (2)</t>
  </si>
  <si>
    <t xml:space="preserve">Olie en oliekoek </t>
  </si>
  <si>
    <t>Oil and oilcake</t>
  </si>
  <si>
    <t xml:space="preserve">SUNFLOWER SEED / SONNEBLOMSAAD  </t>
  </si>
  <si>
    <t xml:space="preserve">  Produsentelewerings rakende die vorige bemarkingsperiode (Jan - Des) word nie meer by wyse </t>
  </si>
  <si>
    <t>Heel sonneblomsaad</t>
  </si>
  <si>
    <t>Animal feed</t>
  </si>
  <si>
    <t xml:space="preserve">Dierevoer </t>
  </si>
  <si>
    <t>Netto versendings(+)/ontvangstes(-)</t>
  </si>
  <si>
    <t>Surplus(-)/Tekort(+)</t>
  </si>
  <si>
    <t xml:space="preserve">Producer deliveries regarding the previous marketing period (Jan - Dec) will no longer be   </t>
  </si>
  <si>
    <t>Storers and traders</t>
  </si>
  <si>
    <t>Opbergers en handelaars</t>
  </si>
  <si>
    <t>May/Mei 2006</t>
  </si>
  <si>
    <t>1 May/Mei 2006</t>
  </si>
  <si>
    <t>31 May/Mei 2006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</si>
  <si>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</si>
  <si>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 xml:space="preserve">   gedurende 'n spesifieke bemarkingsperiode as deel van die toepaslike oes (Forum 16 Nov 2004). </t>
  </si>
  <si>
    <t>SMI-072006</t>
  </si>
  <si>
    <t>Jun 2006</t>
  </si>
  <si>
    <t>Jan - Jun 2006</t>
  </si>
  <si>
    <t>Jan - Jun 2005</t>
  </si>
  <si>
    <t>1 Jun 2006</t>
  </si>
  <si>
    <t>Prog. Jan - Jun 2006</t>
  </si>
  <si>
    <t>Prog. Jan - Jun 2005</t>
  </si>
  <si>
    <t>30 Jun 2006</t>
  </si>
  <si>
    <t>30 Jun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</si>
</sst>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17" fontId="5" fillId="0" borderId="3" xfId="19" applyNumberFormat="1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5" fillId="0" borderId="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5" xfId="19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vertical="center"/>
      <protection/>
    </xf>
    <xf numFmtId="49" fontId="5" fillId="0" borderId="4" xfId="19" applyNumberFormat="1" applyFont="1" applyFill="1" applyBorder="1" applyAlignment="1">
      <alignment horizontal="center" vertical="center"/>
      <protection/>
    </xf>
    <xf numFmtId="17" fontId="5" fillId="0" borderId="1" xfId="19" applyNumberFormat="1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vertical="center"/>
      <protection/>
    </xf>
    <xf numFmtId="0" fontId="4" fillId="0" borderId="8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164" fontId="5" fillId="0" borderId="9" xfId="0" applyNumberFormat="1" applyFont="1" applyFill="1" applyBorder="1" applyAlignment="1">
      <alignment horizontal="right"/>
    </xf>
    <xf numFmtId="0" fontId="4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4" fillId="0" borderId="10" xfId="19" applyFont="1" applyFill="1" applyBorder="1" applyAlignment="1">
      <alignment horizontal="right" vertical="center"/>
      <protection/>
    </xf>
    <xf numFmtId="1" fontId="5" fillId="0" borderId="4" xfId="19" applyNumberFormat="1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10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164" fontId="5" fillId="0" borderId="6" xfId="19" applyNumberFormat="1" applyFont="1" applyFill="1" applyBorder="1" applyAlignment="1" quotePrefix="1">
      <alignment horizontal="center" vertical="center"/>
      <protection/>
    </xf>
    <xf numFmtId="0" fontId="7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64" fontId="5" fillId="0" borderId="1" xfId="0" applyNumberFormat="1" applyFont="1" applyFill="1" applyBorder="1" applyAlignment="1">
      <alignment horizontal="right"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horizontal="left"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5" fillId="0" borderId="16" xfId="19" applyNumberFormat="1" applyFont="1" applyFill="1" applyBorder="1" applyAlignment="1" quotePrefix="1">
      <alignment horizontal="center"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>
      <alignment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0" fontId="4" fillId="0" borderId="11" xfId="19" applyFont="1" applyFill="1" applyBorder="1" applyAlignment="1" quotePrefix="1">
      <alignment horizontal="left" vertical="center"/>
      <protection/>
    </xf>
    <xf numFmtId="164" fontId="5" fillId="0" borderId="4" xfId="0" applyNumberFormat="1" applyFont="1" applyFill="1" applyBorder="1" applyAlignment="1">
      <alignment horizontal="right"/>
    </xf>
    <xf numFmtId="0" fontId="5" fillId="0" borderId="12" xfId="19" applyFont="1" applyFill="1" applyBorder="1" applyAlignment="1">
      <alignment horizontal="left" vertical="center"/>
      <protection/>
    </xf>
    <xf numFmtId="0" fontId="5" fillId="0" borderId="13" xfId="19" applyFont="1" applyFill="1" applyBorder="1" applyAlignment="1" quotePrefix="1">
      <alignment horizontal="left" vertical="center"/>
      <protection/>
    </xf>
    <xf numFmtId="164" fontId="5" fillId="0" borderId="6" xfId="0" applyNumberFormat="1" applyFont="1" applyFill="1" applyBorder="1" applyAlignment="1">
      <alignment horizontal="right"/>
    </xf>
    <xf numFmtId="0" fontId="5" fillId="0" borderId="13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horizontal="right" vertical="center"/>
      <protection/>
    </xf>
    <xf numFmtId="0" fontId="5" fillId="0" borderId="18" xfId="19" applyFont="1" applyFill="1" applyBorder="1" applyAlignment="1">
      <alignment vertical="center"/>
      <protection/>
    </xf>
    <xf numFmtId="164" fontId="5" fillId="0" borderId="19" xfId="0" applyNumberFormat="1" applyFont="1" applyFill="1" applyBorder="1" applyAlignment="1">
      <alignment horizontal="right"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1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vertical="center"/>
      <protection/>
    </xf>
    <xf numFmtId="164" fontId="5" fillId="0" borderId="22" xfId="0" applyNumberFormat="1" applyFont="1" applyFill="1" applyBorder="1" applyAlignment="1">
      <alignment horizontal="right"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0" fontId="5" fillId="0" borderId="11" xfId="19" applyFont="1" applyFill="1" applyBorder="1" applyAlignment="1">
      <alignment vertical="center"/>
      <protection/>
    </xf>
    <xf numFmtId="164" fontId="5" fillId="0" borderId="23" xfId="0" applyNumberFormat="1" applyFont="1" applyFill="1" applyBorder="1" applyAlignment="1">
      <alignment horizontal="right"/>
    </xf>
    <xf numFmtId="0" fontId="7" fillId="0" borderId="24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164" fontId="5" fillId="0" borderId="0" xfId="0" applyNumberFormat="1" applyFont="1" applyFill="1" applyBorder="1" applyAlignment="1">
      <alignment horizontal="right"/>
    </xf>
    <xf numFmtId="0" fontId="5" fillId="0" borderId="8" xfId="19" applyFont="1" applyFill="1" applyBorder="1" applyAlignment="1">
      <alignment horizontal="right" vertical="center"/>
      <protection/>
    </xf>
    <xf numFmtId="0" fontId="5" fillId="0" borderId="15" xfId="19" applyFont="1" applyFill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164" fontId="5" fillId="0" borderId="3" xfId="0" applyNumberFormat="1" applyFont="1" applyFill="1" applyBorder="1" applyAlignment="1">
      <alignment horizontal="right"/>
    </xf>
    <xf numFmtId="0" fontId="5" fillId="0" borderId="11" xfId="19" applyFont="1" applyFill="1" applyBorder="1" applyAlignment="1">
      <alignment horizontal="righ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164" fontId="5" fillId="0" borderId="3" xfId="19" applyNumberFormat="1" applyFont="1" applyFill="1" applyBorder="1" applyAlignment="1">
      <alignment vertical="center"/>
      <protection/>
    </xf>
    <xf numFmtId="164" fontId="5" fillId="0" borderId="3" xfId="19" applyNumberFormat="1" applyFont="1" applyFill="1" applyBorder="1" applyAlignment="1" quotePrefix="1">
      <alignment horizontal="center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 quotePrefix="1">
      <alignment horizontal="left" vertical="center"/>
      <protection/>
    </xf>
    <xf numFmtId="164" fontId="5" fillId="0" borderId="25" xfId="19" applyNumberFormat="1" applyFont="1" applyFill="1" applyBorder="1" applyAlignment="1" quotePrefix="1">
      <alignment horizontal="center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left" vertical="center"/>
      <protection/>
    </xf>
    <xf numFmtId="164" fontId="5" fillId="0" borderId="28" xfId="19" applyNumberFormat="1" applyFont="1" applyFill="1" applyBorder="1" applyAlignment="1" quotePrefix="1">
      <alignment horizontal="center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164" fontId="5" fillId="0" borderId="32" xfId="19" applyNumberFormat="1" applyFont="1" applyFill="1" applyBorder="1" applyAlignment="1" quotePrefix="1">
      <alignment horizontal="center" vertical="center"/>
      <protection/>
    </xf>
    <xf numFmtId="0" fontId="5" fillId="0" borderId="30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left" vertical="center"/>
      <protection/>
    </xf>
    <xf numFmtId="164" fontId="5" fillId="0" borderId="2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4" fillId="0" borderId="33" xfId="19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1" fontId="5" fillId="0" borderId="4" xfId="0" applyNumberFormat="1" applyFont="1" applyFill="1" applyBorder="1" applyAlignment="1">
      <alignment horizontal="center"/>
    </xf>
    <xf numFmtId="0" fontId="5" fillId="0" borderId="8" xfId="19" applyFont="1" applyFill="1" applyBorder="1" applyAlignment="1">
      <alignment vertical="center"/>
      <protection/>
    </xf>
    <xf numFmtId="1" fontId="5" fillId="0" borderId="4" xfId="19" applyNumberFormat="1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0" xfId="19" applyFont="1" applyFill="1" applyBorder="1">
      <alignment/>
      <protection/>
    </xf>
    <xf numFmtId="0" fontId="5" fillId="0" borderId="0" xfId="0" applyFont="1" applyAlignment="1">
      <alignment/>
    </xf>
    <xf numFmtId="0" fontId="5" fillId="0" borderId="0" xfId="19" applyFont="1" applyFill="1" applyBorder="1" applyAlignment="1">
      <alignment vertical="top"/>
      <protection/>
    </xf>
    <xf numFmtId="0" fontId="5" fillId="0" borderId="22" xfId="19" applyFont="1" applyFill="1" applyBorder="1" applyAlignment="1">
      <alignment horizontal="right" vertical="center"/>
      <protection/>
    </xf>
    <xf numFmtId="49" fontId="5" fillId="0" borderId="22" xfId="19" applyNumberFormat="1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 quotePrefix="1">
      <alignment horizontal="left"/>
      <protection/>
    </xf>
    <xf numFmtId="0" fontId="8" fillId="0" borderId="3" xfId="19" applyFont="1" applyFill="1" applyBorder="1" applyAlignment="1">
      <alignment horizontal="left"/>
      <protection/>
    </xf>
    <xf numFmtId="0" fontId="9" fillId="0" borderId="3" xfId="19" applyFont="1" applyFill="1" applyBorder="1" applyAlignment="1">
      <alignment horizontal="left"/>
      <protection/>
    </xf>
    <xf numFmtId="0" fontId="8" fillId="0" borderId="3" xfId="19" applyFont="1" applyFill="1" applyBorder="1">
      <alignment/>
      <protection/>
    </xf>
    <xf numFmtId="0" fontId="8" fillId="0" borderId="16" xfId="19" applyFont="1" applyFill="1" applyBorder="1">
      <alignment/>
      <protection/>
    </xf>
    <xf numFmtId="0" fontId="5" fillId="0" borderId="4" xfId="19" applyFont="1" applyFill="1" applyBorder="1" applyAlignment="1">
      <alignment vertical="center"/>
      <protection/>
    </xf>
    <xf numFmtId="0" fontId="5" fillId="0" borderId="25" xfId="19" applyFont="1" applyFill="1" applyBorder="1" applyAlignment="1">
      <alignment vertical="center"/>
      <protection/>
    </xf>
    <xf numFmtId="17" fontId="5" fillId="0" borderId="34" xfId="19" applyNumberFormat="1" applyFont="1" applyFill="1" applyBorder="1" applyAlignment="1" quotePrefix="1">
      <alignment horizontal="center" vertical="center"/>
      <protection/>
    </xf>
    <xf numFmtId="17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164" fontId="5" fillId="0" borderId="5" xfId="19" applyNumberFormat="1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vertical="center"/>
      <protection/>
    </xf>
    <xf numFmtId="0" fontId="5" fillId="0" borderId="7" xfId="19" applyFont="1" applyFill="1" applyBorder="1" applyAlignment="1">
      <alignment vertical="center"/>
      <protection/>
    </xf>
    <xf numFmtId="164" fontId="5" fillId="0" borderId="34" xfId="19" applyNumberFormat="1" applyFont="1" applyFill="1" applyBorder="1" applyAlignment="1">
      <alignment vertical="center"/>
      <protection/>
    </xf>
    <xf numFmtId="14" fontId="3" fillId="0" borderId="5" xfId="19" applyNumberFormat="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" fillId="0" borderId="8" xfId="19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19" applyFont="1" applyFill="1" applyBorder="1" applyAlignment="1">
      <alignment horizontal="center"/>
      <protection/>
    </xf>
    <xf numFmtId="49" fontId="5" fillId="0" borderId="5" xfId="19" applyNumberFormat="1" applyFont="1" applyFill="1" applyBorder="1" applyAlignment="1" quotePrefix="1">
      <alignment horizontal="center" vertical="center"/>
      <protection/>
    </xf>
    <xf numFmtId="49" fontId="5" fillId="0" borderId="6" xfId="19" applyNumberFormat="1" applyFont="1" applyFill="1" applyBorder="1" applyAlignment="1">
      <alignment horizontal="center" vertical="center"/>
      <protection/>
    </xf>
    <xf numFmtId="49" fontId="5" fillId="0" borderId="7" xfId="19" applyNumberFormat="1" applyFont="1" applyFill="1" applyBorder="1" applyAlignment="1">
      <alignment horizontal="center" vertical="center"/>
      <protection/>
    </xf>
    <xf numFmtId="49" fontId="5" fillId="0" borderId="5" xfId="19" applyNumberFormat="1" applyFont="1" applyFill="1" applyBorder="1" applyAlignment="1">
      <alignment horizontal="center" vertical="center"/>
      <protection/>
    </xf>
    <xf numFmtId="17" fontId="5" fillId="0" borderId="25" xfId="19" applyNumberFormat="1" applyFont="1" applyFill="1" applyBorder="1" applyAlignment="1">
      <alignment horizontal="center" vertical="center"/>
      <protection/>
    </xf>
    <xf numFmtId="49" fontId="5" fillId="0" borderId="34" xfId="19" applyNumberFormat="1" applyFont="1" applyFill="1" applyBorder="1" applyAlignment="1">
      <alignment horizontal="center" vertical="center"/>
      <protection/>
    </xf>
    <xf numFmtId="49" fontId="5" fillId="0" borderId="4" xfId="19" applyNumberFormat="1" applyFont="1" applyFill="1" applyBorder="1" applyAlignment="1">
      <alignment horizontal="center" vertical="center"/>
      <protection/>
    </xf>
    <xf numFmtId="49" fontId="5" fillId="0" borderId="25" xfId="19" applyNumberFormat="1" applyFont="1" applyFill="1" applyBorder="1" applyAlignment="1">
      <alignment horizontal="center" vertical="center"/>
      <protection/>
    </xf>
    <xf numFmtId="164" fontId="5" fillId="0" borderId="4" xfId="19" applyNumberFormat="1" applyFont="1" applyFill="1" applyBorder="1" applyAlignment="1">
      <alignment horizontal="center" vertical="center"/>
      <protection/>
    </xf>
    <xf numFmtId="164" fontId="5" fillId="0" borderId="33" xfId="19" applyNumberFormat="1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5" fillId="0" borderId="35" xfId="19" applyNumberFormat="1" applyFont="1" applyFill="1" applyBorder="1" applyAlignment="1">
      <alignment vertical="center"/>
      <protection/>
    </xf>
    <xf numFmtId="0" fontId="5" fillId="0" borderId="36" xfId="19" applyFont="1" applyFill="1" applyBorder="1" applyAlignment="1">
      <alignment vertical="center"/>
      <protection/>
    </xf>
    <xf numFmtId="0" fontId="5" fillId="0" borderId="37" xfId="19" applyFont="1" applyFill="1" applyBorder="1" applyAlignment="1">
      <alignment vertical="center"/>
      <protection/>
    </xf>
    <xf numFmtId="164" fontId="5" fillId="0" borderId="38" xfId="19" applyNumberFormat="1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0" fontId="5" fillId="0" borderId="39" xfId="19" applyFont="1" applyFill="1" applyBorder="1" applyAlignment="1">
      <alignment vertical="center"/>
      <protection/>
    </xf>
    <xf numFmtId="164" fontId="5" fillId="0" borderId="8" xfId="19" applyNumberFormat="1" applyFont="1" applyFill="1" applyBorder="1" applyAlignment="1">
      <alignment vertical="center"/>
      <protection/>
    </xf>
    <xf numFmtId="0" fontId="5" fillId="0" borderId="0" xfId="19" applyFont="1" applyFill="1" applyAlignment="1">
      <alignment vertical="center"/>
      <protection/>
    </xf>
    <xf numFmtId="0" fontId="5" fillId="0" borderId="10" xfId="19" applyFont="1" applyFill="1" applyBorder="1" applyAlignment="1">
      <alignment vertical="center"/>
      <protection/>
    </xf>
    <xf numFmtId="164" fontId="5" fillId="0" borderId="40" xfId="19" applyNumberFormat="1" applyFont="1" applyFill="1" applyBorder="1" applyAlignment="1">
      <alignment vertical="center"/>
      <protection/>
    </xf>
    <xf numFmtId="0" fontId="5" fillId="0" borderId="11" xfId="19" applyFont="1" applyFill="1" applyBorder="1" applyAlignment="1">
      <alignment vertical="center"/>
      <protection/>
    </xf>
    <xf numFmtId="0" fontId="5" fillId="0" borderId="41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164" fontId="5" fillId="0" borderId="4" xfId="19" applyNumberFormat="1" applyFont="1" applyFill="1" applyBorder="1" applyAlignment="1">
      <alignment vertical="center"/>
      <protection/>
    </xf>
    <xf numFmtId="164" fontId="5" fillId="0" borderId="25" xfId="19" applyNumberFormat="1" applyFont="1" applyFill="1" applyBorder="1" applyAlignment="1">
      <alignment vertical="center"/>
      <protection/>
    </xf>
    <xf numFmtId="164" fontId="5" fillId="0" borderId="34" xfId="19" applyNumberFormat="1" applyFont="1" applyFill="1" applyBorder="1" applyAlignment="1">
      <alignment horizontal="right" vertical="center"/>
      <protection/>
    </xf>
    <xf numFmtId="164" fontId="5" fillId="0" borderId="4" xfId="19" applyNumberFormat="1" applyFont="1" applyFill="1" applyBorder="1" applyAlignment="1">
      <alignment horizontal="right" vertical="center"/>
      <protection/>
    </xf>
    <xf numFmtId="164" fontId="5" fillId="0" borderId="25" xfId="19" applyNumberFormat="1" applyFont="1" applyFill="1" applyBorder="1" applyAlignment="1">
      <alignment horizontal="right" vertical="center"/>
      <protection/>
    </xf>
    <xf numFmtId="164" fontId="5" fillId="0" borderId="6" xfId="19" applyNumberFormat="1" applyFont="1" applyFill="1" applyBorder="1" applyAlignment="1">
      <alignment vertical="center"/>
      <protection/>
    </xf>
    <xf numFmtId="164" fontId="5" fillId="0" borderId="7" xfId="19" applyNumberFormat="1" applyFont="1" applyFill="1" applyBorder="1" applyAlignment="1">
      <alignment vertical="center"/>
      <protection/>
    </xf>
    <xf numFmtId="164" fontId="5" fillId="0" borderId="3" xfId="19" applyNumberFormat="1" applyFont="1" applyFill="1" applyBorder="1" applyAlignment="1">
      <alignment vertical="center"/>
      <protection/>
    </xf>
    <xf numFmtId="164" fontId="5" fillId="0" borderId="16" xfId="19" applyNumberFormat="1" applyFont="1" applyFill="1" applyBorder="1" applyAlignment="1">
      <alignment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horizontal="left" vertical="center"/>
      <protection/>
    </xf>
    <xf numFmtId="0" fontId="1" fillId="0" borderId="6" xfId="19" applyBorder="1" applyAlignment="1">
      <alignment vertical="center"/>
      <protection/>
    </xf>
    <xf numFmtId="0" fontId="1" fillId="0" borderId="7" xfId="19" applyBorder="1" applyAlignment="1">
      <alignment vertical="center"/>
      <protection/>
    </xf>
    <xf numFmtId="0" fontId="1" fillId="0" borderId="8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10" xfId="19" applyBorder="1" applyAlignment="1">
      <alignment vertical="center"/>
      <protection/>
    </xf>
    <xf numFmtId="0" fontId="1" fillId="0" borderId="33" xfId="19" applyBorder="1" applyAlignment="1">
      <alignment vertical="center"/>
      <protection/>
    </xf>
    <xf numFmtId="0" fontId="1" fillId="0" borderId="3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3" fillId="0" borderId="5" xfId="19" applyFont="1" applyFill="1" applyBorder="1" applyAlignment="1">
      <alignment horizontal="center"/>
      <protection/>
    </xf>
    <xf numFmtId="0" fontId="3" fillId="0" borderId="6" xfId="19" applyFont="1" applyFill="1" applyBorder="1" applyAlignment="1">
      <alignment horizontal="center"/>
      <protection/>
    </xf>
    <xf numFmtId="0" fontId="3" fillId="0" borderId="7" xfId="19" applyFont="1" applyFill="1" applyBorder="1" applyAlignment="1">
      <alignment horizontal="center"/>
      <protection/>
    </xf>
    <xf numFmtId="0" fontId="4" fillId="0" borderId="8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4" fillId="0" borderId="10" xfId="19" applyFont="1" applyFill="1" applyBorder="1" applyAlignment="1">
      <alignment horizontal="center"/>
      <protection/>
    </xf>
    <xf numFmtId="0" fontId="5" fillId="0" borderId="33" xfId="19" applyFont="1" applyFill="1" applyBorder="1" applyAlignment="1" quotePrefix="1">
      <alignment horizontal="center"/>
      <protection/>
    </xf>
    <xf numFmtId="0" fontId="5" fillId="0" borderId="3" xfId="19" applyFont="1" applyFill="1" applyBorder="1" applyAlignment="1" quotePrefix="1">
      <alignment horizontal="center"/>
      <protection/>
    </xf>
    <xf numFmtId="0" fontId="5" fillId="0" borderId="16" xfId="19" applyFont="1" applyFill="1" applyBorder="1" applyAlignment="1" quotePrefix="1">
      <alignment horizontal="center"/>
      <protection/>
    </xf>
    <xf numFmtId="0" fontId="5" fillId="0" borderId="7" xfId="19" applyFont="1" applyFill="1" applyBorder="1" applyAlignment="1">
      <alignment horizontal="center" vertical="center"/>
      <protection/>
    </xf>
    <xf numFmtId="0" fontId="5" fillId="0" borderId="16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16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0</xdr:rowOff>
    </xdr:from>
    <xdr:to>
      <xdr:col>2</xdr:col>
      <xdr:colOff>3162300</xdr:colOff>
      <xdr:row>4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28625"/>
          <a:ext cx="2609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50" zoomScaleNormal="50" workbookViewId="0" topLeftCell="A24">
      <selection activeCell="G34" sqref="G34:I34"/>
    </sheetView>
  </sheetViews>
  <sheetFormatPr defaultColWidth="9.33203125" defaultRowHeight="12.75"/>
  <cols>
    <col min="1" max="2" width="2.83203125" style="0" customWidth="1"/>
    <col min="3" max="3" width="79.5" style="0" customWidth="1"/>
    <col min="4" max="16" width="20.83203125" style="0" customWidth="1"/>
    <col min="17" max="17" width="100.33203125" style="0" customWidth="1"/>
    <col min="18" max="19" width="2.83203125" style="0" customWidth="1"/>
  </cols>
  <sheetData>
    <row r="1" spans="1:19" ht="33.75">
      <c r="A1" s="166"/>
      <c r="B1" s="167"/>
      <c r="C1" s="168"/>
      <c r="D1" s="175" t="s">
        <v>52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Q1" s="116" t="s">
        <v>67</v>
      </c>
      <c r="R1" s="117"/>
      <c r="S1" s="118"/>
    </row>
    <row r="2" spans="1:19" ht="30">
      <c r="A2" s="169"/>
      <c r="B2" s="170"/>
      <c r="C2" s="171"/>
      <c r="D2" s="178" t="s">
        <v>30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Q2" s="119"/>
      <c r="R2" s="120"/>
      <c r="S2" s="121"/>
    </row>
    <row r="3" spans="1:19" ht="30">
      <c r="A3" s="169"/>
      <c r="B3" s="170"/>
      <c r="C3" s="171"/>
      <c r="D3" s="178" t="s">
        <v>49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19"/>
      <c r="R3" s="120"/>
      <c r="S3" s="121"/>
    </row>
    <row r="4" spans="1:19" ht="30.75" customHeight="1" thickBot="1">
      <c r="A4" s="169"/>
      <c r="B4" s="170"/>
      <c r="C4" s="171"/>
      <c r="D4" s="181" t="s">
        <v>21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22">
        <v>38923</v>
      </c>
      <c r="R4" s="120"/>
      <c r="S4" s="121"/>
    </row>
    <row r="5" spans="1:19" ht="30" customHeight="1">
      <c r="A5" s="169"/>
      <c r="B5" s="170"/>
      <c r="C5" s="171"/>
      <c r="D5" s="127" t="s">
        <v>62</v>
      </c>
      <c r="E5" s="128"/>
      <c r="F5" s="129"/>
      <c r="G5" s="130" t="s">
        <v>68</v>
      </c>
      <c r="H5" s="128"/>
      <c r="I5" s="129"/>
      <c r="J5" s="108" t="s">
        <v>22</v>
      </c>
      <c r="K5" s="109"/>
      <c r="L5" s="109"/>
      <c r="M5" s="1" t="s">
        <v>0</v>
      </c>
      <c r="N5" s="108" t="s">
        <v>22</v>
      </c>
      <c r="O5" s="109"/>
      <c r="P5" s="184"/>
      <c r="Q5" s="119"/>
      <c r="R5" s="120"/>
      <c r="S5" s="121"/>
    </row>
    <row r="6" spans="1:19" ht="30.75" customHeight="1" thickBot="1">
      <c r="A6" s="172"/>
      <c r="B6" s="173"/>
      <c r="C6" s="174"/>
      <c r="D6" s="111"/>
      <c r="E6" s="111"/>
      <c r="F6" s="185"/>
      <c r="G6" s="186" t="s">
        <v>34</v>
      </c>
      <c r="H6" s="187"/>
      <c r="I6" s="188"/>
      <c r="J6" s="110" t="s">
        <v>69</v>
      </c>
      <c r="K6" s="111"/>
      <c r="L6" s="111"/>
      <c r="M6" s="2" t="s">
        <v>16</v>
      </c>
      <c r="N6" s="110" t="s">
        <v>70</v>
      </c>
      <c r="O6" s="111"/>
      <c r="P6" s="111"/>
      <c r="Q6" s="123"/>
      <c r="R6" s="124"/>
      <c r="S6" s="125"/>
    </row>
    <row r="7" spans="1:19" ht="9" customHeight="1" thickBot="1">
      <c r="A7" s="3"/>
      <c r="B7" s="3"/>
      <c r="C7" s="3"/>
      <c r="D7" s="4"/>
      <c r="E7" s="5"/>
      <c r="F7" s="5"/>
      <c r="G7" s="4"/>
      <c r="H7" s="5"/>
      <c r="I7" s="5"/>
      <c r="J7" s="4"/>
      <c r="K7" s="5"/>
      <c r="L7" s="6"/>
      <c r="M7" s="3"/>
      <c r="N7" s="4"/>
      <c r="O7" s="5"/>
      <c r="P7" s="5"/>
      <c r="Q7" s="3"/>
      <c r="R7" s="3"/>
      <c r="S7" s="7"/>
    </row>
    <row r="8" spans="1:19" ht="30.75" thickBot="1">
      <c r="A8" s="8"/>
      <c r="B8" s="9"/>
      <c r="C8" s="9"/>
      <c r="D8" s="132" t="s">
        <v>63</v>
      </c>
      <c r="E8" s="133"/>
      <c r="F8" s="134"/>
      <c r="G8" s="132" t="s">
        <v>71</v>
      </c>
      <c r="H8" s="133"/>
      <c r="I8" s="134"/>
      <c r="J8" s="132" t="s">
        <v>48</v>
      </c>
      <c r="K8" s="133"/>
      <c r="L8" s="134"/>
      <c r="M8" s="11"/>
      <c r="N8" s="106" t="s">
        <v>35</v>
      </c>
      <c r="O8" s="107"/>
      <c r="P8" s="131"/>
      <c r="Q8" s="9"/>
      <c r="R8" s="9"/>
      <c r="S8" s="12"/>
    </row>
    <row r="9" spans="1:19" ht="30.75" thickBot="1">
      <c r="A9" s="13" t="s">
        <v>36</v>
      </c>
      <c r="B9" s="14"/>
      <c r="C9" s="14"/>
      <c r="D9" s="115">
        <v>99.8</v>
      </c>
      <c r="E9" s="104"/>
      <c r="F9" s="105"/>
      <c r="G9" s="115">
        <f>+D34</f>
        <v>210.7</v>
      </c>
      <c r="H9" s="104"/>
      <c r="I9" s="105"/>
      <c r="J9" s="115">
        <v>99.8</v>
      </c>
      <c r="K9" s="104"/>
      <c r="L9" s="105"/>
      <c r="M9" s="15">
        <f>ROUND(J9-N9,1)/N9*100</f>
        <v>-17.040731504571905</v>
      </c>
      <c r="N9" s="115">
        <v>120.3</v>
      </c>
      <c r="O9" s="104"/>
      <c r="P9" s="105"/>
      <c r="Q9" s="16"/>
      <c r="R9" s="17"/>
      <c r="S9" s="18" t="s">
        <v>46</v>
      </c>
    </row>
    <row r="10" spans="1:19" ht="30.75" thickBot="1">
      <c r="A10" s="13"/>
      <c r="B10" s="7"/>
      <c r="C10" s="7"/>
      <c r="D10" s="135"/>
      <c r="E10" s="135"/>
      <c r="F10" s="135"/>
      <c r="G10" s="135"/>
      <c r="H10" s="135"/>
      <c r="I10" s="135"/>
      <c r="J10" s="135" t="s">
        <v>72</v>
      </c>
      <c r="K10" s="135"/>
      <c r="L10" s="135"/>
      <c r="M10" s="19"/>
      <c r="N10" s="135" t="s">
        <v>73</v>
      </c>
      <c r="O10" s="135"/>
      <c r="P10" s="135"/>
      <c r="Q10" s="20"/>
      <c r="R10" s="20"/>
      <c r="S10" s="21"/>
    </row>
    <row r="11" spans="1:19" ht="30.75" thickBot="1">
      <c r="A11" s="13" t="s">
        <v>1</v>
      </c>
      <c r="B11" s="22"/>
      <c r="C11" s="22"/>
      <c r="D11" s="115">
        <v>166.6</v>
      </c>
      <c r="E11" s="104"/>
      <c r="F11" s="105"/>
      <c r="G11" s="115">
        <v>168.6</v>
      </c>
      <c r="H11" s="104"/>
      <c r="I11" s="105"/>
      <c r="J11" s="115">
        <v>457.7</v>
      </c>
      <c r="K11" s="104"/>
      <c r="L11" s="105"/>
      <c r="M11" s="23" t="s">
        <v>10</v>
      </c>
      <c r="N11" s="115">
        <v>554.2</v>
      </c>
      <c r="O11" s="104"/>
      <c r="P11" s="105"/>
      <c r="Q11" s="16"/>
      <c r="R11" s="16"/>
      <c r="S11" s="18" t="s">
        <v>2</v>
      </c>
    </row>
    <row r="12" spans="1:19" ht="30">
      <c r="A12" s="13"/>
      <c r="B12" s="24" t="s">
        <v>37</v>
      </c>
      <c r="C12" s="25"/>
      <c r="D12" s="112">
        <v>166.6</v>
      </c>
      <c r="E12" s="113"/>
      <c r="F12" s="114"/>
      <c r="G12" s="112">
        <v>168.6</v>
      </c>
      <c r="H12" s="113"/>
      <c r="I12" s="114"/>
      <c r="J12" s="112">
        <v>457.7</v>
      </c>
      <c r="K12" s="113"/>
      <c r="L12" s="114"/>
      <c r="M12" s="26">
        <v>-17.337908614773344</v>
      </c>
      <c r="N12" s="112">
        <v>553.7</v>
      </c>
      <c r="O12" s="113"/>
      <c r="P12" s="114"/>
      <c r="Q12" s="27"/>
      <c r="R12" s="28" t="s">
        <v>45</v>
      </c>
      <c r="S12" s="21"/>
    </row>
    <row r="13" spans="1:19" ht="30.75" thickBot="1">
      <c r="A13" s="13"/>
      <c r="B13" s="29" t="s">
        <v>38</v>
      </c>
      <c r="C13" s="30"/>
      <c r="D13" s="136">
        <v>0</v>
      </c>
      <c r="E13" s="137"/>
      <c r="F13" s="138"/>
      <c r="G13" s="136">
        <v>0</v>
      </c>
      <c r="H13" s="137"/>
      <c r="I13" s="138"/>
      <c r="J13" s="136">
        <v>0</v>
      </c>
      <c r="K13" s="137"/>
      <c r="L13" s="138"/>
      <c r="M13" s="33" t="s">
        <v>10</v>
      </c>
      <c r="N13" s="136">
        <v>0.5</v>
      </c>
      <c r="O13" s="137"/>
      <c r="P13" s="138"/>
      <c r="Q13" s="34"/>
      <c r="R13" s="35" t="s">
        <v>44</v>
      </c>
      <c r="S13" s="21"/>
    </row>
    <row r="14" spans="1:19" ht="9" customHeight="1" thickBot="1">
      <c r="A14" s="13"/>
      <c r="B14" s="7"/>
      <c r="C14" s="7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6"/>
      <c r="O14" s="36"/>
      <c r="P14" s="36"/>
      <c r="Q14" s="20"/>
      <c r="R14" s="20"/>
      <c r="S14" s="21"/>
    </row>
    <row r="15" spans="1:19" ht="30.75" thickBot="1">
      <c r="A15" s="13" t="s">
        <v>3</v>
      </c>
      <c r="B15" s="38"/>
      <c r="C15" s="22"/>
      <c r="D15" s="115">
        <v>53.9</v>
      </c>
      <c r="E15" s="104"/>
      <c r="F15" s="105"/>
      <c r="G15" s="115">
        <v>51.2</v>
      </c>
      <c r="H15" s="104"/>
      <c r="I15" s="105"/>
      <c r="J15" s="115">
        <v>231.1</v>
      </c>
      <c r="K15" s="104"/>
      <c r="L15" s="105"/>
      <c r="M15" s="39">
        <v>-18.04964539007092</v>
      </c>
      <c r="N15" s="115">
        <v>282</v>
      </c>
      <c r="O15" s="104"/>
      <c r="P15" s="105"/>
      <c r="Q15" s="16"/>
      <c r="R15" s="16"/>
      <c r="S15" s="18" t="s">
        <v>4</v>
      </c>
    </row>
    <row r="16" spans="1:19" ht="30">
      <c r="A16" s="13"/>
      <c r="B16" s="40" t="s">
        <v>11</v>
      </c>
      <c r="C16" s="41"/>
      <c r="D16" s="139">
        <v>53.1</v>
      </c>
      <c r="E16" s="140"/>
      <c r="F16" s="141"/>
      <c r="G16" s="139">
        <v>50.1</v>
      </c>
      <c r="H16" s="140"/>
      <c r="I16" s="141"/>
      <c r="J16" s="139">
        <v>227.8</v>
      </c>
      <c r="K16" s="140"/>
      <c r="L16" s="141"/>
      <c r="M16" s="42">
        <v>-18.351254480286737</v>
      </c>
      <c r="N16" s="139">
        <v>279</v>
      </c>
      <c r="O16" s="140"/>
      <c r="P16" s="141"/>
      <c r="Q16" s="43"/>
      <c r="R16" s="44" t="s">
        <v>12</v>
      </c>
      <c r="S16" s="18"/>
    </row>
    <row r="17" spans="1:19" ht="30">
      <c r="A17" s="13"/>
      <c r="B17" s="45"/>
      <c r="C17" s="24" t="s">
        <v>23</v>
      </c>
      <c r="D17" s="142">
        <v>0.1</v>
      </c>
      <c r="E17" s="143"/>
      <c r="F17" s="144"/>
      <c r="G17" s="142">
        <v>0.2</v>
      </c>
      <c r="H17" s="143"/>
      <c r="I17" s="144"/>
      <c r="J17" s="142">
        <v>0.8</v>
      </c>
      <c r="K17" s="143"/>
      <c r="L17" s="144"/>
      <c r="M17" s="46">
        <v>60</v>
      </c>
      <c r="N17" s="142">
        <v>0.5</v>
      </c>
      <c r="O17" s="143"/>
      <c r="P17" s="144"/>
      <c r="Q17" s="28" t="s">
        <v>24</v>
      </c>
      <c r="R17" s="47"/>
      <c r="S17" s="21"/>
    </row>
    <row r="18" spans="1:19" ht="30">
      <c r="A18" s="13"/>
      <c r="B18" s="48"/>
      <c r="C18" s="49" t="s">
        <v>55</v>
      </c>
      <c r="D18" s="145">
        <v>0.3</v>
      </c>
      <c r="E18" s="146"/>
      <c r="F18" s="147"/>
      <c r="G18" s="145">
        <v>0.3</v>
      </c>
      <c r="H18" s="146"/>
      <c r="I18" s="147"/>
      <c r="J18" s="145">
        <v>1.5</v>
      </c>
      <c r="K18" s="146"/>
      <c r="L18" s="147"/>
      <c r="M18" s="50">
        <v>15.384615384615385</v>
      </c>
      <c r="N18" s="145">
        <v>1.3</v>
      </c>
      <c r="O18" s="146"/>
      <c r="P18" s="147"/>
      <c r="Q18" s="51" t="s">
        <v>56</v>
      </c>
      <c r="R18" s="47"/>
      <c r="S18" s="21"/>
    </row>
    <row r="19" spans="1:19" ht="30">
      <c r="A19" s="13"/>
      <c r="B19" s="48"/>
      <c r="C19" s="52" t="s">
        <v>51</v>
      </c>
      <c r="D19" s="148">
        <v>52.7</v>
      </c>
      <c r="E19" s="149"/>
      <c r="F19" s="150"/>
      <c r="G19" s="148">
        <v>49.6</v>
      </c>
      <c r="H19" s="149"/>
      <c r="I19" s="150"/>
      <c r="J19" s="148">
        <v>225.5</v>
      </c>
      <c r="K19" s="149"/>
      <c r="L19" s="150"/>
      <c r="M19" s="54">
        <v>-18.650793650793656</v>
      </c>
      <c r="N19" s="148">
        <v>277.2</v>
      </c>
      <c r="O19" s="149"/>
      <c r="P19" s="150"/>
      <c r="Q19" s="55" t="s">
        <v>50</v>
      </c>
      <c r="R19" s="56"/>
      <c r="S19" s="21"/>
    </row>
    <row r="20" spans="1:19" ht="30">
      <c r="A20" s="13"/>
      <c r="B20" s="57" t="s">
        <v>5</v>
      </c>
      <c r="C20" s="58"/>
      <c r="D20" s="142">
        <v>0.5</v>
      </c>
      <c r="E20" s="143"/>
      <c r="F20" s="144"/>
      <c r="G20" s="142">
        <v>0.5</v>
      </c>
      <c r="H20" s="143"/>
      <c r="I20" s="144"/>
      <c r="J20" s="142">
        <v>1.4</v>
      </c>
      <c r="K20" s="143"/>
      <c r="L20" s="144"/>
      <c r="M20" s="59">
        <v>27.27272727272727</v>
      </c>
      <c r="N20" s="142">
        <v>1.1</v>
      </c>
      <c r="O20" s="143"/>
      <c r="P20" s="144"/>
      <c r="Q20" s="20"/>
      <c r="R20" s="56" t="s">
        <v>13</v>
      </c>
      <c r="S20" s="21"/>
    </row>
    <row r="21" spans="1:19" ht="30">
      <c r="A21" s="13"/>
      <c r="B21" s="57" t="s">
        <v>6</v>
      </c>
      <c r="C21" s="58"/>
      <c r="D21" s="145">
        <v>0.2</v>
      </c>
      <c r="E21" s="146"/>
      <c r="F21" s="147"/>
      <c r="G21" s="145">
        <v>0.2</v>
      </c>
      <c r="H21" s="146"/>
      <c r="I21" s="147"/>
      <c r="J21" s="145">
        <v>1.4</v>
      </c>
      <c r="K21" s="146"/>
      <c r="L21" s="147"/>
      <c r="M21" s="50">
        <v>27.27272727272727</v>
      </c>
      <c r="N21" s="145">
        <v>1.1</v>
      </c>
      <c r="O21" s="146"/>
      <c r="P21" s="147"/>
      <c r="Q21" s="60"/>
      <c r="R21" s="56" t="s">
        <v>7</v>
      </c>
      <c r="S21" s="21"/>
    </row>
    <row r="22" spans="1:19" ht="30.75" thickBot="1">
      <c r="A22" s="13"/>
      <c r="B22" s="61" t="s">
        <v>14</v>
      </c>
      <c r="C22" s="62"/>
      <c r="D22" s="136">
        <v>0.1</v>
      </c>
      <c r="E22" s="137"/>
      <c r="F22" s="138"/>
      <c r="G22" s="136">
        <v>0.4</v>
      </c>
      <c r="H22" s="137"/>
      <c r="I22" s="138"/>
      <c r="J22" s="136">
        <v>0.5</v>
      </c>
      <c r="K22" s="137"/>
      <c r="L22" s="138"/>
      <c r="M22" s="63">
        <v>-37.5</v>
      </c>
      <c r="N22" s="136">
        <v>0.8</v>
      </c>
      <c r="O22" s="137"/>
      <c r="P22" s="138"/>
      <c r="Q22" s="64"/>
      <c r="R22" s="65" t="s">
        <v>15</v>
      </c>
      <c r="S22" s="21"/>
    </row>
    <row r="23" spans="1:19" ht="9" customHeight="1">
      <c r="A23" s="13"/>
      <c r="B23" s="14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6"/>
      <c r="O23" s="36"/>
      <c r="P23" s="36"/>
      <c r="Q23" s="16"/>
      <c r="R23" s="16"/>
      <c r="S23" s="18"/>
    </row>
    <row r="24" spans="1:19" ht="30.75" thickBot="1">
      <c r="A24" s="13" t="s">
        <v>28</v>
      </c>
      <c r="B24" s="22"/>
      <c r="C24" s="22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6"/>
      <c r="O24" s="66"/>
      <c r="P24" s="66"/>
      <c r="Q24" s="7"/>
      <c r="R24" s="7"/>
      <c r="S24" s="68" t="s">
        <v>29</v>
      </c>
    </row>
    <row r="25" spans="1:19" ht="30.75" thickBot="1">
      <c r="A25" s="13"/>
      <c r="B25" s="40" t="s">
        <v>27</v>
      </c>
      <c r="C25" s="69"/>
      <c r="D25" s="115">
        <v>0</v>
      </c>
      <c r="E25" s="104"/>
      <c r="F25" s="105"/>
      <c r="G25" s="115">
        <v>0</v>
      </c>
      <c r="H25" s="104"/>
      <c r="I25" s="105"/>
      <c r="J25" s="115">
        <v>0</v>
      </c>
      <c r="K25" s="104"/>
      <c r="L25" s="105"/>
      <c r="M25" s="70" t="s">
        <v>10</v>
      </c>
      <c r="N25" s="115">
        <v>0.1</v>
      </c>
      <c r="O25" s="104"/>
      <c r="P25" s="105"/>
      <c r="Q25" s="71"/>
      <c r="R25" s="44" t="s">
        <v>54</v>
      </c>
      <c r="S25" s="18"/>
    </row>
    <row r="26" spans="1:19" ht="30">
      <c r="A26" s="13"/>
      <c r="B26" s="72"/>
      <c r="C26" s="73" t="s">
        <v>17</v>
      </c>
      <c r="D26" s="145">
        <v>0</v>
      </c>
      <c r="E26" s="151"/>
      <c r="F26" s="147"/>
      <c r="G26" s="145">
        <v>0</v>
      </c>
      <c r="H26" s="151"/>
      <c r="I26" s="147"/>
      <c r="J26" s="145">
        <v>0</v>
      </c>
      <c r="K26" s="151"/>
      <c r="L26" s="147"/>
      <c r="M26" s="74" t="s">
        <v>10</v>
      </c>
      <c r="N26" s="145">
        <v>0</v>
      </c>
      <c r="O26" s="151"/>
      <c r="P26" s="147"/>
      <c r="Q26" s="75" t="s">
        <v>19</v>
      </c>
      <c r="R26" s="51"/>
      <c r="S26" s="18"/>
    </row>
    <row r="27" spans="1:19" ht="30.75" thickBot="1">
      <c r="A27" s="13"/>
      <c r="B27" s="76"/>
      <c r="C27" s="77" t="s">
        <v>18</v>
      </c>
      <c r="D27" s="136">
        <v>0</v>
      </c>
      <c r="E27" s="137"/>
      <c r="F27" s="138"/>
      <c r="G27" s="136">
        <v>0</v>
      </c>
      <c r="H27" s="137"/>
      <c r="I27" s="138"/>
      <c r="J27" s="136">
        <v>0</v>
      </c>
      <c r="K27" s="137"/>
      <c r="L27" s="138"/>
      <c r="M27" s="78" t="s">
        <v>10</v>
      </c>
      <c r="N27" s="136">
        <v>0.1</v>
      </c>
      <c r="O27" s="137"/>
      <c r="P27" s="138"/>
      <c r="Q27" s="55" t="s">
        <v>20</v>
      </c>
      <c r="R27" s="79"/>
      <c r="S27" s="21"/>
    </row>
    <row r="28" spans="1:19" ht="9" customHeight="1" thickBot="1">
      <c r="A28" s="13"/>
      <c r="B28" s="58"/>
      <c r="C28" s="58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6"/>
      <c r="O28" s="36"/>
      <c r="P28" s="36"/>
      <c r="Q28" s="20"/>
      <c r="R28" s="20"/>
      <c r="S28" s="21"/>
    </row>
    <row r="29" spans="1:19" ht="30.75" thickBot="1">
      <c r="A29" s="80" t="s">
        <v>8</v>
      </c>
      <c r="B29" s="14"/>
      <c r="C29" s="14"/>
      <c r="D29" s="115">
        <v>1.8</v>
      </c>
      <c r="E29" s="104"/>
      <c r="F29" s="105"/>
      <c r="G29" s="115">
        <v>-0.6</v>
      </c>
      <c r="H29" s="104"/>
      <c r="I29" s="105"/>
      <c r="J29" s="115">
        <v>-2.3</v>
      </c>
      <c r="K29" s="104"/>
      <c r="L29" s="105"/>
      <c r="M29" s="70" t="s">
        <v>10</v>
      </c>
      <c r="N29" s="115">
        <v>2.6</v>
      </c>
      <c r="O29" s="104"/>
      <c r="P29" s="105"/>
      <c r="Q29" s="16"/>
      <c r="R29" s="16"/>
      <c r="S29" s="18" t="s">
        <v>9</v>
      </c>
    </row>
    <row r="30" spans="1:19" ht="30">
      <c r="A30" s="13"/>
      <c r="B30" s="24" t="s">
        <v>39</v>
      </c>
      <c r="C30" s="25"/>
      <c r="D30" s="145">
        <v>0.2</v>
      </c>
      <c r="E30" s="151"/>
      <c r="F30" s="147"/>
      <c r="G30" s="145">
        <v>0</v>
      </c>
      <c r="H30" s="151"/>
      <c r="I30" s="147"/>
      <c r="J30" s="145">
        <v>0.4</v>
      </c>
      <c r="K30" s="151"/>
      <c r="L30" s="147"/>
      <c r="M30" s="74" t="s">
        <v>10</v>
      </c>
      <c r="N30" s="145">
        <v>0</v>
      </c>
      <c r="O30" s="151"/>
      <c r="P30" s="147"/>
      <c r="Q30" s="162" t="s">
        <v>57</v>
      </c>
      <c r="R30" s="163"/>
      <c r="S30" s="21"/>
    </row>
    <row r="31" spans="1:19" ht="30.75" thickBot="1">
      <c r="A31" s="13"/>
      <c r="B31" s="52" t="s">
        <v>40</v>
      </c>
      <c r="C31" s="53"/>
      <c r="D31" s="136">
        <v>1.6</v>
      </c>
      <c r="E31" s="137"/>
      <c r="F31" s="138"/>
      <c r="G31" s="136">
        <v>-0.6</v>
      </c>
      <c r="H31" s="137"/>
      <c r="I31" s="138"/>
      <c r="J31" s="136">
        <v>-2.7</v>
      </c>
      <c r="K31" s="137"/>
      <c r="L31" s="138"/>
      <c r="M31" s="81" t="s">
        <v>10</v>
      </c>
      <c r="N31" s="136">
        <v>2.6</v>
      </c>
      <c r="O31" s="137"/>
      <c r="P31" s="138"/>
      <c r="Q31" s="164" t="s">
        <v>58</v>
      </c>
      <c r="R31" s="165"/>
      <c r="S31" s="21"/>
    </row>
    <row r="32" spans="1:19" ht="9" customHeight="1" thickBot="1">
      <c r="A32" s="13"/>
      <c r="B32" s="82"/>
      <c r="C32" s="7"/>
      <c r="D32" s="66"/>
      <c r="E32" s="31"/>
      <c r="F32" s="31"/>
      <c r="G32" s="66"/>
      <c r="H32" s="31"/>
      <c r="I32" s="31"/>
      <c r="J32" s="66"/>
      <c r="K32" s="31"/>
      <c r="L32" s="31"/>
      <c r="M32" s="83"/>
      <c r="N32" s="66"/>
      <c r="O32" s="31"/>
      <c r="P32" s="31"/>
      <c r="Q32" s="84"/>
      <c r="R32" s="84"/>
      <c r="S32" s="21"/>
    </row>
    <row r="33" spans="1:19" ht="30.75" thickBot="1">
      <c r="A33" s="13"/>
      <c r="B33" s="7"/>
      <c r="C33" s="7"/>
      <c r="D33" s="132" t="s">
        <v>64</v>
      </c>
      <c r="E33" s="133"/>
      <c r="F33" s="134"/>
      <c r="G33" s="132" t="s">
        <v>74</v>
      </c>
      <c r="H33" s="133"/>
      <c r="I33" s="134"/>
      <c r="J33" s="132" t="s">
        <v>74</v>
      </c>
      <c r="K33" s="133"/>
      <c r="L33" s="134"/>
      <c r="M33" s="10"/>
      <c r="N33" s="132" t="s">
        <v>75</v>
      </c>
      <c r="O33" s="133"/>
      <c r="P33" s="134"/>
      <c r="Q33" s="20"/>
      <c r="R33" s="20"/>
      <c r="S33" s="21"/>
    </row>
    <row r="34" spans="1:19" ht="30.75" thickBot="1">
      <c r="A34" s="85" t="s">
        <v>41</v>
      </c>
      <c r="B34" s="86"/>
      <c r="C34" s="86"/>
      <c r="D34" s="155">
        <v>210.7</v>
      </c>
      <c r="E34" s="156"/>
      <c r="F34" s="157"/>
      <c r="G34" s="155">
        <v>328.7</v>
      </c>
      <c r="H34" s="156"/>
      <c r="I34" s="157"/>
      <c r="J34" s="155">
        <v>328.7</v>
      </c>
      <c r="K34" s="156"/>
      <c r="L34" s="157"/>
      <c r="M34" s="50">
        <v>-15.674704976911237</v>
      </c>
      <c r="N34" s="155">
        <v>389.8</v>
      </c>
      <c r="O34" s="156"/>
      <c r="P34" s="157"/>
      <c r="Q34" s="87"/>
      <c r="R34" s="87"/>
      <c r="S34" s="88" t="s">
        <v>65</v>
      </c>
    </row>
    <row r="35" spans="1:19" ht="9" customHeight="1" thickBot="1">
      <c r="A35" s="89"/>
      <c r="B35" s="9"/>
      <c r="C35" s="9"/>
      <c r="D35" s="36"/>
      <c r="E35" s="36"/>
      <c r="F35" s="36"/>
      <c r="G35" s="36"/>
      <c r="H35" s="36"/>
      <c r="I35" s="36"/>
      <c r="J35" s="36"/>
      <c r="K35" s="36"/>
      <c r="L35" s="36"/>
      <c r="M35" s="90"/>
      <c r="N35" s="36"/>
      <c r="O35" s="36"/>
      <c r="P35" s="36"/>
      <c r="Q35" s="152"/>
      <c r="R35" s="152"/>
      <c r="S35" s="21"/>
    </row>
    <row r="36" spans="1:19" ht="30.75" thickBot="1">
      <c r="A36" s="80" t="s">
        <v>25</v>
      </c>
      <c r="B36" s="14"/>
      <c r="C36" s="14"/>
      <c r="D36" s="115">
        <v>210.7</v>
      </c>
      <c r="E36" s="104"/>
      <c r="F36" s="105"/>
      <c r="G36" s="115">
        <v>328.7</v>
      </c>
      <c r="H36" s="104"/>
      <c r="I36" s="105"/>
      <c r="J36" s="115">
        <v>328.7</v>
      </c>
      <c r="K36" s="104"/>
      <c r="L36" s="105"/>
      <c r="M36" s="15">
        <v>-15.674704976911237</v>
      </c>
      <c r="N36" s="115">
        <v>389.8</v>
      </c>
      <c r="O36" s="153"/>
      <c r="P36" s="154"/>
      <c r="Q36" s="16"/>
      <c r="R36" s="16"/>
      <c r="S36" s="18" t="s">
        <v>26</v>
      </c>
    </row>
    <row r="37" spans="1:19" ht="30">
      <c r="A37" s="91"/>
      <c r="B37" s="24" t="s">
        <v>60</v>
      </c>
      <c r="C37" s="25"/>
      <c r="D37" s="112">
        <v>195.6</v>
      </c>
      <c r="E37" s="113"/>
      <c r="F37" s="114"/>
      <c r="G37" s="112">
        <v>304.8</v>
      </c>
      <c r="H37" s="113"/>
      <c r="I37" s="114"/>
      <c r="J37" s="112">
        <v>304.8</v>
      </c>
      <c r="K37" s="113"/>
      <c r="L37" s="114"/>
      <c r="M37" s="50">
        <v>-16.675779114270092</v>
      </c>
      <c r="N37" s="112">
        <v>365.8</v>
      </c>
      <c r="O37" s="158"/>
      <c r="P37" s="159"/>
      <c r="Q37" s="27"/>
      <c r="R37" s="28" t="s">
        <v>61</v>
      </c>
      <c r="S37" s="21"/>
    </row>
    <row r="38" spans="1:19" ht="30.75" thickBot="1">
      <c r="A38" s="91"/>
      <c r="B38" s="52" t="s">
        <v>42</v>
      </c>
      <c r="C38" s="53"/>
      <c r="D38" s="136">
        <v>15.1</v>
      </c>
      <c r="E38" s="137"/>
      <c r="F38" s="138"/>
      <c r="G38" s="136">
        <v>23.9</v>
      </c>
      <c r="H38" s="137"/>
      <c r="I38" s="138"/>
      <c r="J38" s="136">
        <v>23.9</v>
      </c>
      <c r="K38" s="137"/>
      <c r="L38" s="138"/>
      <c r="M38" s="50">
        <v>-0.4166666666666667</v>
      </c>
      <c r="N38" s="136">
        <v>24</v>
      </c>
      <c r="O38" s="160"/>
      <c r="P38" s="161"/>
      <c r="Q38" s="34"/>
      <c r="R38" s="35" t="s">
        <v>43</v>
      </c>
      <c r="S38" s="21"/>
    </row>
    <row r="39" spans="1:19" ht="9" customHeight="1" thickBot="1">
      <c r="A39" s="85"/>
      <c r="B39" s="86"/>
      <c r="C39" s="8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87"/>
      <c r="R39" s="87"/>
      <c r="S39" s="32"/>
    </row>
    <row r="40" spans="1:19" ht="9" customHeight="1">
      <c r="A40" s="80"/>
      <c r="B40" s="14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6"/>
      <c r="R40" s="16"/>
      <c r="S40" s="21"/>
    </row>
    <row r="41" spans="1:19" ht="30">
      <c r="A41" s="91" t="s">
        <v>59</v>
      </c>
      <c r="B41" s="93"/>
      <c r="C41" s="94"/>
      <c r="D41" s="94"/>
      <c r="E41" s="94"/>
      <c r="F41" s="94"/>
      <c r="G41" s="94"/>
      <c r="H41" s="94"/>
      <c r="I41" s="126" t="s">
        <v>31</v>
      </c>
      <c r="J41" s="126"/>
      <c r="K41" s="95"/>
      <c r="L41" s="94"/>
      <c r="M41" s="94"/>
      <c r="N41" s="94"/>
      <c r="O41" s="94"/>
      <c r="P41" s="94"/>
      <c r="Q41" s="94"/>
      <c r="R41" s="96"/>
      <c r="S41" s="97" t="s">
        <v>53</v>
      </c>
    </row>
    <row r="42" spans="1:19" ht="30">
      <c r="A42" s="91" t="s">
        <v>32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6"/>
      <c r="S42" s="98" t="s">
        <v>47</v>
      </c>
    </row>
    <row r="43" spans="1:19" ht="30">
      <c r="A43" s="91" t="s">
        <v>33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6"/>
      <c r="S43" s="98" t="s">
        <v>66</v>
      </c>
    </row>
    <row r="44" spans="1:19" ht="9" customHeight="1" thickBot="1">
      <c r="A44" s="99"/>
      <c r="B44" s="100"/>
      <c r="C44" s="101"/>
      <c r="D44" s="100"/>
      <c r="E44" s="100"/>
      <c r="F44" s="100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</row>
  </sheetData>
  <mergeCells count="119">
    <mergeCell ref="Q30:R30"/>
    <mergeCell ref="Q31:R31"/>
    <mergeCell ref="A1:C6"/>
    <mergeCell ref="D1:P1"/>
    <mergeCell ref="D2:P2"/>
    <mergeCell ref="D3:P3"/>
    <mergeCell ref="D4:P4"/>
    <mergeCell ref="N5:P5"/>
    <mergeCell ref="D6:F6"/>
    <mergeCell ref="G6:I6"/>
    <mergeCell ref="D33:F33"/>
    <mergeCell ref="G33:I33"/>
    <mergeCell ref="N33:P33"/>
    <mergeCell ref="J33:L33"/>
    <mergeCell ref="D38:F38"/>
    <mergeCell ref="G38:I38"/>
    <mergeCell ref="J38:L38"/>
    <mergeCell ref="N38:P38"/>
    <mergeCell ref="N37:P37"/>
    <mergeCell ref="G34:I34"/>
    <mergeCell ref="J34:L34"/>
    <mergeCell ref="N34:P34"/>
    <mergeCell ref="D34:F34"/>
    <mergeCell ref="D37:F37"/>
    <mergeCell ref="G37:I37"/>
    <mergeCell ref="J37:L37"/>
    <mergeCell ref="Q35:R35"/>
    <mergeCell ref="D36:F36"/>
    <mergeCell ref="G36:I36"/>
    <mergeCell ref="J36:L36"/>
    <mergeCell ref="N36:P36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7:F27"/>
    <mergeCell ref="G27:I27"/>
    <mergeCell ref="J27:L27"/>
    <mergeCell ref="N27:P27"/>
    <mergeCell ref="D26:F26"/>
    <mergeCell ref="G26:I26"/>
    <mergeCell ref="J26:L26"/>
    <mergeCell ref="N26:P26"/>
    <mergeCell ref="D25:F25"/>
    <mergeCell ref="G25:I25"/>
    <mergeCell ref="J25:L25"/>
    <mergeCell ref="N25:P25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J15:L15"/>
    <mergeCell ref="N15:P15"/>
    <mergeCell ref="D16:F16"/>
    <mergeCell ref="G16:I16"/>
    <mergeCell ref="J16:L16"/>
    <mergeCell ref="N16:P16"/>
    <mergeCell ref="D15:F15"/>
    <mergeCell ref="G15:I15"/>
    <mergeCell ref="N12:P12"/>
    <mergeCell ref="D13:F13"/>
    <mergeCell ref="G13:I13"/>
    <mergeCell ref="J13:L13"/>
    <mergeCell ref="N13:P13"/>
    <mergeCell ref="N10:P10"/>
    <mergeCell ref="D11:F11"/>
    <mergeCell ref="G11:I11"/>
    <mergeCell ref="J11:L11"/>
    <mergeCell ref="N11:P11"/>
    <mergeCell ref="G10:I10"/>
    <mergeCell ref="J10:L10"/>
    <mergeCell ref="D10:F10"/>
    <mergeCell ref="N6:P6"/>
    <mergeCell ref="D9:F9"/>
    <mergeCell ref="G9:I9"/>
    <mergeCell ref="J9:L9"/>
    <mergeCell ref="N9:P9"/>
    <mergeCell ref="N8:P8"/>
    <mergeCell ref="D8:F8"/>
    <mergeCell ref="G8:I8"/>
    <mergeCell ref="J8:L8"/>
    <mergeCell ref="Q1:S3"/>
    <mergeCell ref="Q4:S6"/>
    <mergeCell ref="I41:J41"/>
    <mergeCell ref="D5:F5"/>
    <mergeCell ref="G5:I5"/>
    <mergeCell ref="J5:L5"/>
    <mergeCell ref="J6:L6"/>
    <mergeCell ref="D12:F12"/>
    <mergeCell ref="G12:I12"/>
    <mergeCell ref="J12:L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2006-07-21T09:38:34Z</cp:lastPrinted>
  <dcterms:created xsi:type="dcterms:W3CDTF">2006-06-21T05:52:59Z</dcterms:created>
  <dcterms:modified xsi:type="dcterms:W3CDTF">2006-07-24T18:44:11Z</dcterms:modified>
  <cp:category/>
  <cp:version/>
  <cp:contentType/>
  <cp:contentStatus/>
</cp:coreProperties>
</file>