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 Lewerings per Graad\"/>
    </mc:Choice>
  </mc:AlternateContent>
  <xr:revisionPtr revIDLastSave="0" documentId="13_ncr:1_{7834E11A-2C6B-4FB4-9CFA-7BEECB124D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e_Per_We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  <c r="F32" i="1"/>
  <c r="E32" i="1"/>
  <c r="D32" i="1"/>
  <c r="C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32" i="1" l="1"/>
</calcChain>
</file>

<file path=xl/sharedStrings.xml><?xml version="1.0" encoding="utf-8"?>
<sst xmlns="http://schemas.openxmlformats.org/spreadsheetml/2006/main" count="37" uniqueCount="37">
  <si>
    <t>WEEKLY PRODUCER DELIVERIES PER GRADE</t>
  </si>
  <si>
    <t>Week Number</t>
  </si>
  <si>
    <t>Return Week</t>
  </si>
  <si>
    <t>WM1</t>
  </si>
  <si>
    <t>WM2</t>
  </si>
  <si>
    <t>WM3</t>
  </si>
  <si>
    <t>WMO</t>
  </si>
  <si>
    <t>White Total</t>
  </si>
  <si>
    <t>YM1</t>
  </si>
  <si>
    <t>YM2</t>
  </si>
  <si>
    <t>YM3</t>
  </si>
  <si>
    <t>YMO</t>
  </si>
  <si>
    <t>Yellow Total</t>
  </si>
  <si>
    <t xml:space="preserve">Grand Total </t>
  </si>
  <si>
    <t>2023/04/29 - 2023/05/05</t>
  </si>
  <si>
    <t>2023/05/06 - 2023/05/12</t>
  </si>
  <si>
    <t>2023/05/13 - 2023/05/19</t>
  </si>
  <si>
    <t>2023/05/20 - 2023/05/26</t>
  </si>
  <si>
    <t>2023/05/27 - 2023/06/02</t>
  </si>
  <si>
    <t>2023/06/03 - 2023/06/09</t>
  </si>
  <si>
    <t>2023/06/10 - 2023/06/16</t>
  </si>
  <si>
    <t>2023/06/17 - 2023/06/23</t>
  </si>
  <si>
    <t>2023/06/24 - 2023/06/30</t>
  </si>
  <si>
    <t>2023/07/01 - 2023/07/07</t>
  </si>
  <si>
    <t>2023/07/08 - 2023/07/14</t>
  </si>
  <si>
    <t>2023/07/15 - 2023/07/21</t>
  </si>
  <si>
    <t>2023/07/22 - 2023/07/28</t>
  </si>
  <si>
    <t>2023/07/29 - 2023/08/04</t>
  </si>
  <si>
    <t>2023/08/05 - 2023/08/11</t>
  </si>
  <si>
    <t>2023/08/12 - 2023/08/18</t>
  </si>
  <si>
    <t>2023/08/19 - 2023/08/25</t>
  </si>
  <si>
    <t>2023/08/26 - 2023/09/01</t>
  </si>
  <si>
    <t>2023/09/02 - 2023/09/08</t>
  </si>
  <si>
    <t>2023/09/09 - 2023/09/15</t>
  </si>
  <si>
    <t>2023/09/16 - 2023/09/22</t>
  </si>
  <si>
    <t>Footnotes:</t>
  </si>
  <si>
    <t>This information is voluntary submitted by co-workers registered with SAGIS where producer deliveries are commercially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</si>
</sst>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38"/>
  <sheetViews>
    <sheetView tabSelected="1" workbookViewId="0">
      <pane xSplit="2" ySplit="10" topLeftCell="C18" activePane="bottomRight" state="frozen"/>
      <selection pane="topRight" activeCell="C1" sqref="C1"/>
      <selection pane="bottomLeft" activeCell="A11" sqref="A11"/>
      <selection pane="bottomRight" activeCell="S20" sqref="S20"/>
    </sheetView>
  </sheetViews>
  <sheetFormatPr defaultRowHeight="14.4" x14ac:dyDescent="0.3"/>
  <cols>
    <col min="1" max="1" width="14" customWidth="1"/>
    <col min="2" max="2" width="23" customWidth="1"/>
    <col min="3" max="6" width="9" customWidth="1"/>
    <col min="7" max="7" width="14" customWidth="1"/>
    <col min="8" max="11" width="9" customWidth="1"/>
    <col min="12" max="13" width="14" customWidth="1"/>
  </cols>
  <sheetData>
    <row r="8" spans="1:13" x14ac:dyDescent="0.3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4" t="s">
        <v>1</v>
      </c>
      <c r="B10" s="4" t="s">
        <v>2</v>
      </c>
      <c r="C10" s="4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4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4" t="s">
        <v>13</v>
      </c>
    </row>
    <row r="11" spans="1:13" x14ac:dyDescent="0.3">
      <c r="A11" s="7">
        <v>1</v>
      </c>
      <c r="B11" s="7" t="s">
        <v>14</v>
      </c>
      <c r="C11" s="8">
        <v>68115</v>
      </c>
      <c r="D11" s="9">
        <v>3446</v>
      </c>
      <c r="E11" s="9">
        <v>75</v>
      </c>
      <c r="F11" s="9">
        <v>17</v>
      </c>
      <c r="G11" s="10">
        <v>71653</v>
      </c>
      <c r="H11" s="8">
        <v>143676</v>
      </c>
      <c r="I11" s="9">
        <v>4431</v>
      </c>
      <c r="J11" s="9">
        <v>143</v>
      </c>
      <c r="K11" s="9">
        <v>62</v>
      </c>
      <c r="L11" s="10">
        <v>148312</v>
      </c>
      <c r="M11" s="11">
        <f t="shared" ref="M11:M31" si="0">G11 + L11</f>
        <v>219965</v>
      </c>
    </row>
    <row r="12" spans="1:13" x14ac:dyDescent="0.3">
      <c r="A12" s="12">
        <v>2</v>
      </c>
      <c r="B12" s="12" t="s">
        <v>15</v>
      </c>
      <c r="C12" s="13">
        <v>80226</v>
      </c>
      <c r="D12" s="14">
        <v>5180</v>
      </c>
      <c r="E12" s="14">
        <v>445</v>
      </c>
      <c r="F12" s="14">
        <v>8</v>
      </c>
      <c r="G12" s="15">
        <v>85859</v>
      </c>
      <c r="H12" s="13">
        <v>148040</v>
      </c>
      <c r="I12" s="14">
        <v>3799</v>
      </c>
      <c r="J12" s="14">
        <v>56</v>
      </c>
      <c r="K12" s="14">
        <v>82</v>
      </c>
      <c r="L12" s="15">
        <v>151977</v>
      </c>
      <c r="M12" s="16">
        <f t="shared" si="0"/>
        <v>237836</v>
      </c>
    </row>
    <row r="13" spans="1:13" x14ac:dyDescent="0.3">
      <c r="A13" s="12">
        <v>3</v>
      </c>
      <c r="B13" s="12" t="s">
        <v>16</v>
      </c>
      <c r="C13" s="13">
        <v>122943</v>
      </c>
      <c r="D13" s="14">
        <v>9021</v>
      </c>
      <c r="E13" s="14">
        <v>445</v>
      </c>
      <c r="F13" s="14">
        <v>0</v>
      </c>
      <c r="G13" s="15">
        <v>132409</v>
      </c>
      <c r="H13" s="13">
        <v>117839</v>
      </c>
      <c r="I13" s="14">
        <v>3827</v>
      </c>
      <c r="J13" s="14">
        <v>312</v>
      </c>
      <c r="K13" s="14">
        <v>43</v>
      </c>
      <c r="L13" s="15">
        <v>122021</v>
      </c>
      <c r="M13" s="16">
        <f t="shared" si="0"/>
        <v>254430</v>
      </c>
    </row>
    <row r="14" spans="1:13" x14ac:dyDescent="0.3">
      <c r="A14" s="12">
        <v>4</v>
      </c>
      <c r="B14" s="12" t="s">
        <v>17</v>
      </c>
      <c r="C14" s="13">
        <v>315309</v>
      </c>
      <c r="D14" s="14">
        <v>22265</v>
      </c>
      <c r="E14" s="14">
        <v>2227</v>
      </c>
      <c r="F14" s="14">
        <v>4</v>
      </c>
      <c r="G14" s="15">
        <v>339805</v>
      </c>
      <c r="H14" s="13">
        <v>355495</v>
      </c>
      <c r="I14" s="14">
        <v>7892</v>
      </c>
      <c r="J14" s="14">
        <v>159</v>
      </c>
      <c r="K14" s="14">
        <v>75</v>
      </c>
      <c r="L14" s="15">
        <v>363621</v>
      </c>
      <c r="M14" s="16">
        <f t="shared" si="0"/>
        <v>703426</v>
      </c>
    </row>
    <row r="15" spans="1:13" x14ac:dyDescent="0.3">
      <c r="A15" s="12">
        <v>5</v>
      </c>
      <c r="B15" s="12" t="s">
        <v>18</v>
      </c>
      <c r="C15" s="13">
        <v>313771</v>
      </c>
      <c r="D15" s="14">
        <v>16428</v>
      </c>
      <c r="E15" s="14">
        <v>3537</v>
      </c>
      <c r="F15" s="14">
        <v>48</v>
      </c>
      <c r="G15" s="15">
        <v>333784</v>
      </c>
      <c r="H15" s="13">
        <v>425559</v>
      </c>
      <c r="I15" s="14">
        <v>8101</v>
      </c>
      <c r="J15" s="14">
        <v>74</v>
      </c>
      <c r="K15" s="14">
        <v>25</v>
      </c>
      <c r="L15" s="15">
        <v>433759</v>
      </c>
      <c r="M15" s="16">
        <f t="shared" si="0"/>
        <v>767543</v>
      </c>
    </row>
    <row r="16" spans="1:13" x14ac:dyDescent="0.3">
      <c r="A16" s="12">
        <v>6</v>
      </c>
      <c r="B16" s="12" t="s">
        <v>19</v>
      </c>
      <c r="C16" s="13">
        <v>606992</v>
      </c>
      <c r="D16" s="14">
        <v>31042</v>
      </c>
      <c r="E16" s="14">
        <v>3901</v>
      </c>
      <c r="F16" s="14">
        <v>1548</v>
      </c>
      <c r="G16" s="15">
        <v>643483</v>
      </c>
      <c r="H16" s="13">
        <v>563921</v>
      </c>
      <c r="I16" s="14">
        <v>14789</v>
      </c>
      <c r="J16" s="14">
        <v>135</v>
      </c>
      <c r="K16" s="14">
        <v>71</v>
      </c>
      <c r="L16" s="15">
        <v>578916</v>
      </c>
      <c r="M16" s="16">
        <f t="shared" si="0"/>
        <v>1222399</v>
      </c>
    </row>
    <row r="17" spans="1:13" x14ac:dyDescent="0.3">
      <c r="A17" s="12">
        <v>7</v>
      </c>
      <c r="B17" s="12" t="s">
        <v>20</v>
      </c>
      <c r="C17" s="13">
        <v>745976</v>
      </c>
      <c r="D17" s="14">
        <v>25988</v>
      </c>
      <c r="E17" s="14">
        <v>6243</v>
      </c>
      <c r="F17" s="14">
        <v>1223</v>
      </c>
      <c r="G17" s="15">
        <v>779430</v>
      </c>
      <c r="H17" s="13">
        <v>626807</v>
      </c>
      <c r="I17" s="14">
        <v>19188</v>
      </c>
      <c r="J17" s="14">
        <v>238</v>
      </c>
      <c r="K17" s="14">
        <v>59</v>
      </c>
      <c r="L17" s="15">
        <v>646292</v>
      </c>
      <c r="M17" s="16">
        <f t="shared" si="0"/>
        <v>1425722</v>
      </c>
    </row>
    <row r="18" spans="1:13" x14ac:dyDescent="0.3">
      <c r="A18" s="12">
        <v>8</v>
      </c>
      <c r="B18" s="12" t="s">
        <v>21</v>
      </c>
      <c r="C18" s="13">
        <v>871391</v>
      </c>
      <c r="D18" s="14">
        <v>31854</v>
      </c>
      <c r="E18" s="14">
        <v>1155</v>
      </c>
      <c r="F18" s="14">
        <v>64</v>
      </c>
      <c r="G18" s="15">
        <v>904464</v>
      </c>
      <c r="H18" s="13">
        <v>648134</v>
      </c>
      <c r="I18" s="14">
        <v>22657</v>
      </c>
      <c r="J18" s="14">
        <v>254</v>
      </c>
      <c r="K18" s="14">
        <v>101</v>
      </c>
      <c r="L18" s="15">
        <v>671146</v>
      </c>
      <c r="M18" s="16">
        <f t="shared" si="0"/>
        <v>1575610</v>
      </c>
    </row>
    <row r="19" spans="1:13" x14ac:dyDescent="0.3">
      <c r="A19" s="12">
        <v>9</v>
      </c>
      <c r="B19" s="12" t="s">
        <v>22</v>
      </c>
      <c r="C19" s="13">
        <v>896819</v>
      </c>
      <c r="D19" s="14">
        <v>29050</v>
      </c>
      <c r="E19" s="14">
        <v>415</v>
      </c>
      <c r="F19" s="14">
        <v>35</v>
      </c>
      <c r="G19" s="15">
        <v>926319</v>
      </c>
      <c r="H19" s="13">
        <v>718584</v>
      </c>
      <c r="I19" s="14">
        <v>23675</v>
      </c>
      <c r="J19" s="14">
        <v>130</v>
      </c>
      <c r="K19" s="14">
        <v>88</v>
      </c>
      <c r="L19" s="15">
        <v>742477</v>
      </c>
      <c r="M19" s="16">
        <f t="shared" si="0"/>
        <v>1668796</v>
      </c>
    </row>
    <row r="20" spans="1:13" x14ac:dyDescent="0.3">
      <c r="A20" s="12">
        <v>10</v>
      </c>
      <c r="B20" s="12" t="s">
        <v>23</v>
      </c>
      <c r="C20" s="13">
        <v>774715</v>
      </c>
      <c r="D20" s="14">
        <v>20751</v>
      </c>
      <c r="E20" s="14">
        <v>495</v>
      </c>
      <c r="F20" s="14">
        <v>88</v>
      </c>
      <c r="G20" s="15">
        <v>796049</v>
      </c>
      <c r="H20" s="13">
        <v>640827</v>
      </c>
      <c r="I20" s="14">
        <v>20391</v>
      </c>
      <c r="J20" s="14">
        <v>213</v>
      </c>
      <c r="K20" s="14">
        <v>315</v>
      </c>
      <c r="L20" s="15">
        <v>661746</v>
      </c>
      <c r="M20" s="16">
        <f t="shared" si="0"/>
        <v>1457795</v>
      </c>
    </row>
    <row r="21" spans="1:13" x14ac:dyDescent="0.3">
      <c r="A21" s="12">
        <v>11</v>
      </c>
      <c r="B21" s="12" t="s">
        <v>24</v>
      </c>
      <c r="C21" s="13">
        <v>669780</v>
      </c>
      <c r="D21" s="14">
        <v>19723</v>
      </c>
      <c r="E21" s="14">
        <v>1460</v>
      </c>
      <c r="F21" s="14">
        <v>18</v>
      </c>
      <c r="G21" s="15">
        <v>690981</v>
      </c>
      <c r="H21" s="13">
        <v>490548</v>
      </c>
      <c r="I21" s="14">
        <v>14208</v>
      </c>
      <c r="J21" s="14">
        <v>473</v>
      </c>
      <c r="K21" s="14">
        <v>107</v>
      </c>
      <c r="L21" s="15">
        <v>505336</v>
      </c>
      <c r="M21" s="16">
        <f t="shared" si="0"/>
        <v>1196317</v>
      </c>
    </row>
    <row r="22" spans="1:13" x14ac:dyDescent="0.3">
      <c r="A22" s="12">
        <v>12</v>
      </c>
      <c r="B22" s="12" t="s">
        <v>25</v>
      </c>
      <c r="C22" s="13">
        <v>550999</v>
      </c>
      <c r="D22" s="14">
        <v>20929</v>
      </c>
      <c r="E22" s="14">
        <v>774</v>
      </c>
      <c r="F22" s="14">
        <v>0</v>
      </c>
      <c r="G22" s="15">
        <v>572702</v>
      </c>
      <c r="H22" s="13">
        <v>412095</v>
      </c>
      <c r="I22" s="14">
        <v>11722</v>
      </c>
      <c r="J22" s="14">
        <v>256</v>
      </c>
      <c r="K22" s="14">
        <v>103</v>
      </c>
      <c r="L22" s="15">
        <v>424176</v>
      </c>
      <c r="M22" s="16">
        <f t="shared" si="0"/>
        <v>996878</v>
      </c>
    </row>
    <row r="23" spans="1:13" x14ac:dyDescent="0.3">
      <c r="A23" s="12">
        <v>13</v>
      </c>
      <c r="B23" s="12" t="s">
        <v>26</v>
      </c>
      <c r="C23" s="13">
        <v>410266</v>
      </c>
      <c r="D23" s="14">
        <v>9414</v>
      </c>
      <c r="E23" s="14">
        <v>1498</v>
      </c>
      <c r="F23" s="14">
        <v>0</v>
      </c>
      <c r="G23" s="15">
        <v>421178</v>
      </c>
      <c r="H23" s="13">
        <v>362091</v>
      </c>
      <c r="I23" s="14">
        <v>7284</v>
      </c>
      <c r="J23" s="14">
        <v>136</v>
      </c>
      <c r="K23" s="14">
        <v>161</v>
      </c>
      <c r="L23" s="15">
        <v>369672</v>
      </c>
      <c r="M23" s="16">
        <f t="shared" si="0"/>
        <v>790850</v>
      </c>
    </row>
    <row r="24" spans="1:13" x14ac:dyDescent="0.3">
      <c r="A24" s="12">
        <v>14</v>
      </c>
      <c r="B24" s="12" t="s">
        <v>27</v>
      </c>
      <c r="C24" s="13">
        <v>263164</v>
      </c>
      <c r="D24" s="14">
        <v>5435</v>
      </c>
      <c r="E24" s="14">
        <v>109</v>
      </c>
      <c r="F24" s="14">
        <v>0</v>
      </c>
      <c r="G24" s="15">
        <v>268708</v>
      </c>
      <c r="H24" s="13">
        <v>203528</v>
      </c>
      <c r="I24" s="14">
        <v>4777</v>
      </c>
      <c r="J24" s="14">
        <v>114</v>
      </c>
      <c r="K24" s="14">
        <v>159</v>
      </c>
      <c r="L24" s="15">
        <v>208578</v>
      </c>
      <c r="M24" s="16">
        <f t="shared" si="0"/>
        <v>477286</v>
      </c>
    </row>
    <row r="25" spans="1:13" x14ac:dyDescent="0.3">
      <c r="A25" s="12">
        <v>15</v>
      </c>
      <c r="B25" s="12" t="s">
        <v>28</v>
      </c>
      <c r="C25" s="13">
        <v>207156</v>
      </c>
      <c r="D25" s="14">
        <v>7478</v>
      </c>
      <c r="E25" s="14">
        <v>472</v>
      </c>
      <c r="F25" s="14">
        <v>0</v>
      </c>
      <c r="G25" s="15">
        <v>215106</v>
      </c>
      <c r="H25" s="13">
        <v>146531</v>
      </c>
      <c r="I25" s="14">
        <v>3140</v>
      </c>
      <c r="J25" s="14">
        <v>96</v>
      </c>
      <c r="K25" s="14">
        <v>324</v>
      </c>
      <c r="L25" s="15">
        <v>150091</v>
      </c>
      <c r="M25" s="16">
        <f t="shared" si="0"/>
        <v>365197</v>
      </c>
    </row>
    <row r="26" spans="1:13" x14ac:dyDescent="0.3">
      <c r="A26" s="12">
        <v>16</v>
      </c>
      <c r="B26" s="12" t="s">
        <v>29</v>
      </c>
      <c r="C26" s="13">
        <v>144768</v>
      </c>
      <c r="D26" s="14">
        <v>6321</v>
      </c>
      <c r="E26" s="14">
        <v>824</v>
      </c>
      <c r="F26" s="14">
        <v>0</v>
      </c>
      <c r="G26" s="15">
        <v>151913</v>
      </c>
      <c r="H26" s="13">
        <v>98118</v>
      </c>
      <c r="I26" s="14">
        <v>2538</v>
      </c>
      <c r="J26" s="14">
        <v>164</v>
      </c>
      <c r="K26" s="14">
        <v>72</v>
      </c>
      <c r="L26" s="15">
        <v>100892</v>
      </c>
      <c r="M26" s="16">
        <f t="shared" si="0"/>
        <v>252805</v>
      </c>
    </row>
    <row r="27" spans="1:13" x14ac:dyDescent="0.3">
      <c r="A27" s="12">
        <v>17</v>
      </c>
      <c r="B27" s="12" t="s">
        <v>30</v>
      </c>
      <c r="C27" s="13">
        <v>118811</v>
      </c>
      <c r="D27" s="14">
        <v>3710</v>
      </c>
      <c r="E27" s="14">
        <v>170</v>
      </c>
      <c r="F27" s="14">
        <v>0</v>
      </c>
      <c r="G27" s="15">
        <v>122691</v>
      </c>
      <c r="H27" s="13">
        <v>112465</v>
      </c>
      <c r="I27" s="14">
        <v>1820</v>
      </c>
      <c r="J27" s="14">
        <v>68</v>
      </c>
      <c r="K27" s="14">
        <v>90</v>
      </c>
      <c r="L27" s="15">
        <v>114443</v>
      </c>
      <c r="M27" s="16">
        <f t="shared" si="0"/>
        <v>237134</v>
      </c>
    </row>
    <row r="28" spans="1:13" x14ac:dyDescent="0.3">
      <c r="A28" s="12">
        <v>18</v>
      </c>
      <c r="B28" s="12" t="s">
        <v>31</v>
      </c>
      <c r="C28" s="13">
        <v>55191</v>
      </c>
      <c r="D28" s="14">
        <v>1651</v>
      </c>
      <c r="E28" s="14">
        <v>627</v>
      </c>
      <c r="F28" s="14">
        <v>226</v>
      </c>
      <c r="G28" s="15">
        <v>57695</v>
      </c>
      <c r="H28" s="13">
        <v>37730</v>
      </c>
      <c r="I28" s="14">
        <v>1539</v>
      </c>
      <c r="J28" s="14">
        <v>46</v>
      </c>
      <c r="K28" s="14">
        <v>18</v>
      </c>
      <c r="L28" s="15">
        <v>39333</v>
      </c>
      <c r="M28" s="16">
        <f t="shared" si="0"/>
        <v>97028</v>
      </c>
    </row>
    <row r="29" spans="1:13" x14ac:dyDescent="0.3">
      <c r="A29" s="12">
        <v>19</v>
      </c>
      <c r="B29" s="12" t="s">
        <v>32</v>
      </c>
      <c r="C29" s="13">
        <v>37391</v>
      </c>
      <c r="D29" s="14">
        <v>658</v>
      </c>
      <c r="E29" s="14">
        <v>295</v>
      </c>
      <c r="F29" s="14">
        <v>52</v>
      </c>
      <c r="G29" s="15">
        <v>38396</v>
      </c>
      <c r="H29" s="13">
        <v>32879</v>
      </c>
      <c r="I29" s="14">
        <v>914</v>
      </c>
      <c r="J29" s="14">
        <v>68</v>
      </c>
      <c r="K29" s="14">
        <v>144</v>
      </c>
      <c r="L29" s="15">
        <v>34005</v>
      </c>
      <c r="M29" s="16">
        <f t="shared" si="0"/>
        <v>72401</v>
      </c>
    </row>
    <row r="30" spans="1:13" x14ac:dyDescent="0.3">
      <c r="A30" s="12">
        <v>20</v>
      </c>
      <c r="B30" s="12" t="s">
        <v>33</v>
      </c>
      <c r="C30" s="13">
        <v>33699</v>
      </c>
      <c r="D30" s="14">
        <v>1008</v>
      </c>
      <c r="E30" s="14">
        <v>180</v>
      </c>
      <c r="F30" s="14">
        <v>65</v>
      </c>
      <c r="G30" s="15">
        <v>34952</v>
      </c>
      <c r="H30" s="13">
        <v>30610</v>
      </c>
      <c r="I30" s="14">
        <v>440</v>
      </c>
      <c r="J30" s="14">
        <v>17</v>
      </c>
      <c r="K30" s="14">
        <v>90</v>
      </c>
      <c r="L30" s="15">
        <v>31157</v>
      </c>
      <c r="M30" s="16">
        <f t="shared" si="0"/>
        <v>66109</v>
      </c>
    </row>
    <row r="31" spans="1:13" x14ac:dyDescent="0.3">
      <c r="A31" s="12">
        <v>21</v>
      </c>
      <c r="B31" s="12" t="s">
        <v>34</v>
      </c>
      <c r="C31" s="13">
        <v>38569</v>
      </c>
      <c r="D31" s="14">
        <v>624</v>
      </c>
      <c r="E31" s="14">
        <v>234</v>
      </c>
      <c r="F31" s="14">
        <v>50</v>
      </c>
      <c r="G31" s="15">
        <v>39477</v>
      </c>
      <c r="H31" s="13">
        <v>26966</v>
      </c>
      <c r="I31" s="14">
        <v>262</v>
      </c>
      <c r="J31" s="14">
        <v>63</v>
      </c>
      <c r="K31" s="14">
        <v>286</v>
      </c>
      <c r="L31" s="15">
        <v>27577</v>
      </c>
      <c r="M31" s="16">
        <f t="shared" si="0"/>
        <v>67054</v>
      </c>
    </row>
    <row r="32" spans="1:13" x14ac:dyDescent="0.3">
      <c r="C32" s="5">
        <f t="shared" ref="C32:M32" si="1">SUM(C11:C31)</f>
        <v>7326051</v>
      </c>
      <c r="D32" s="5">
        <f t="shared" si="1"/>
        <v>271976</v>
      </c>
      <c r="E32" s="5">
        <f t="shared" si="1"/>
        <v>25581</v>
      </c>
      <c r="F32" s="5">
        <f t="shared" si="1"/>
        <v>3446</v>
      </c>
      <c r="G32" s="5">
        <f t="shared" si="1"/>
        <v>7627054</v>
      </c>
      <c r="H32" s="5">
        <f t="shared" si="1"/>
        <v>6342443</v>
      </c>
      <c r="I32" s="5">
        <f t="shared" si="1"/>
        <v>177394</v>
      </c>
      <c r="J32" s="5">
        <f t="shared" si="1"/>
        <v>3215</v>
      </c>
      <c r="K32" s="5">
        <f t="shared" si="1"/>
        <v>2475</v>
      </c>
      <c r="L32" s="5">
        <f t="shared" si="1"/>
        <v>6525527</v>
      </c>
      <c r="M32" s="5">
        <f t="shared" si="1"/>
        <v>14152581</v>
      </c>
    </row>
    <row r="33" spans="1:13" x14ac:dyDescent="0.3">
      <c r="C33" s="2"/>
      <c r="D33" s="2"/>
      <c r="E33" s="2"/>
      <c r="F33" s="2"/>
      <c r="G33" s="3"/>
      <c r="H33" s="2"/>
      <c r="I33" s="2"/>
      <c r="J33" s="2"/>
      <c r="K33" s="2"/>
      <c r="L33" s="3"/>
      <c r="M33" s="3"/>
    </row>
    <row r="34" spans="1:13" x14ac:dyDescent="0.3">
      <c r="A34" t="s">
        <v>35</v>
      </c>
      <c r="C34" s="2"/>
      <c r="D34" s="2"/>
      <c r="E34" s="2"/>
      <c r="F34" s="2"/>
      <c r="G34" s="3"/>
      <c r="H34" s="2"/>
      <c r="I34" s="2"/>
      <c r="J34" s="2"/>
      <c r="K34" s="2"/>
      <c r="L34" s="3"/>
      <c r="M34" s="3"/>
    </row>
    <row r="35" spans="1:13" x14ac:dyDescent="0.3">
      <c r="A35" t="s">
        <v>36</v>
      </c>
      <c r="C35" s="2"/>
      <c r="D35" s="2"/>
      <c r="E35" s="2"/>
      <c r="F35" s="2"/>
      <c r="G35" s="3"/>
      <c r="H35" s="2"/>
      <c r="I35" s="2"/>
      <c r="J35" s="2"/>
      <c r="K35" s="2"/>
      <c r="L35" s="3"/>
      <c r="M35" s="3"/>
    </row>
    <row r="36" spans="1:13" x14ac:dyDescent="0.3">
      <c r="C36" s="2"/>
      <c r="D36" s="2"/>
      <c r="E36" s="2"/>
      <c r="F36" s="2"/>
      <c r="G36" s="3"/>
      <c r="H36" s="2"/>
      <c r="I36" s="2"/>
      <c r="J36" s="2"/>
      <c r="K36" s="2"/>
      <c r="L36" s="3"/>
      <c r="M36" s="3"/>
    </row>
    <row r="37" spans="1:13" x14ac:dyDescent="0.3">
      <c r="C37" s="2"/>
      <c r="D37" s="2"/>
      <c r="E37" s="2"/>
      <c r="F37" s="2"/>
      <c r="G37" s="3"/>
      <c r="H37" s="2"/>
      <c r="I37" s="2"/>
      <c r="J37" s="2"/>
      <c r="K37" s="2"/>
      <c r="L37" s="3"/>
      <c r="M37" s="3"/>
    </row>
    <row r="38" spans="1:13" x14ac:dyDescent="0.3">
      <c r="C38" s="2"/>
      <c r="D38" s="2"/>
      <c r="E38" s="2"/>
      <c r="F38" s="2"/>
      <c r="G38" s="3"/>
      <c r="H38" s="2"/>
      <c r="I38" s="2"/>
      <c r="J38" s="2"/>
      <c r="K38" s="2"/>
      <c r="L38" s="3"/>
      <c r="M38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Grade_Per_Week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Lynette Steyn</cp:lastModifiedBy>
  <dcterms:created xsi:type="dcterms:W3CDTF">2023-09-28T09:09:17Z</dcterms:created>
  <dcterms:modified xsi:type="dcterms:W3CDTF">2023-09-28T09:28:55Z</dcterms:modified>
  <cp:category/>
</cp:coreProperties>
</file>