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 Lewerings per Graad\"/>
    </mc:Choice>
  </mc:AlternateContent>
  <xr:revisionPtr revIDLastSave="0" documentId="8_{EB14849D-B012-4004-8635-3F5D31F1D0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de_Per_We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C13" i="1"/>
  <c r="M12" i="1"/>
  <c r="M11" i="1"/>
  <c r="M13" i="1" s="1"/>
</calcChain>
</file>

<file path=xl/sharedStrings.xml><?xml version="1.0" encoding="utf-8"?>
<sst xmlns="http://schemas.openxmlformats.org/spreadsheetml/2006/main" count="16" uniqueCount="16">
  <si>
    <t>WEEKLY PRODUCER DELIVERIES PER GRADE</t>
  </si>
  <si>
    <t>Week Number</t>
  </si>
  <si>
    <t>Return Week</t>
  </si>
  <si>
    <t>WM1</t>
  </si>
  <si>
    <t>WM2</t>
  </si>
  <si>
    <t>WM3</t>
  </si>
  <si>
    <t>WMO</t>
  </si>
  <si>
    <t>White Total</t>
  </si>
  <si>
    <t>YM1</t>
  </si>
  <si>
    <t>YM2</t>
  </si>
  <si>
    <t>YM3</t>
  </si>
  <si>
    <t>YMO</t>
  </si>
  <si>
    <t>Yellow Total</t>
  </si>
  <si>
    <t xml:space="preserve">Grand Total </t>
  </si>
  <si>
    <t>2025/04/26 - 2025/05/02</t>
  </si>
  <si>
    <t>2025/05/03 - 2025/05/09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</si>
</sst>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19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5" sqref="B25"/>
    </sheetView>
  </sheetViews>
  <sheetFormatPr defaultRowHeight="14.4" x14ac:dyDescent="0.3"/>
  <cols>
    <col min="1" max="1" width="14" customWidth="1"/>
    <col min="2" max="2" width="23" customWidth="1"/>
    <col min="3" max="6" width="9" customWidth="1"/>
    <col min="7" max="7" width="14" customWidth="1"/>
    <col min="8" max="11" width="9" customWidth="1"/>
    <col min="12" max="13" width="14" customWidth="1"/>
  </cols>
  <sheetData>
    <row r="8" spans="1:13" x14ac:dyDescent="0.3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4" t="s">
        <v>1</v>
      </c>
      <c r="B10" s="4" t="s">
        <v>2</v>
      </c>
      <c r="C10" s="4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4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4" t="s">
        <v>13</v>
      </c>
    </row>
    <row r="11" spans="1:13" x14ac:dyDescent="0.3">
      <c r="A11" s="7">
        <v>1</v>
      </c>
      <c r="B11" s="7" t="s">
        <v>14</v>
      </c>
      <c r="C11" s="8">
        <v>17115</v>
      </c>
      <c r="D11" s="9">
        <v>2367</v>
      </c>
      <c r="E11" s="9">
        <v>167</v>
      </c>
      <c r="F11" s="9">
        <v>36</v>
      </c>
      <c r="G11" s="10">
        <v>19685</v>
      </c>
      <c r="H11" s="8">
        <v>49371</v>
      </c>
      <c r="I11" s="9">
        <v>1374</v>
      </c>
      <c r="J11" s="9">
        <v>39</v>
      </c>
      <c r="K11" s="9">
        <v>2051</v>
      </c>
      <c r="L11" s="10">
        <v>52835</v>
      </c>
      <c r="M11" s="11">
        <f t="shared" ref="M11:M12" si="0">G11 + L11</f>
        <v>72520</v>
      </c>
    </row>
    <row r="12" spans="1:13" x14ac:dyDescent="0.3">
      <c r="A12" s="12">
        <v>2</v>
      </c>
      <c r="B12" s="12" t="s">
        <v>15</v>
      </c>
      <c r="C12" s="13">
        <v>37979</v>
      </c>
      <c r="D12" s="14">
        <v>3822</v>
      </c>
      <c r="E12" s="14">
        <v>828</v>
      </c>
      <c r="F12" s="14">
        <v>89</v>
      </c>
      <c r="G12" s="15">
        <v>42718</v>
      </c>
      <c r="H12" s="13">
        <v>103220</v>
      </c>
      <c r="I12" s="14">
        <v>3783</v>
      </c>
      <c r="J12" s="14">
        <v>465</v>
      </c>
      <c r="K12" s="14">
        <v>1212</v>
      </c>
      <c r="L12" s="15">
        <v>108680</v>
      </c>
      <c r="M12" s="16">
        <f t="shared" si="0"/>
        <v>151398</v>
      </c>
    </row>
    <row r="13" spans="1:13" x14ac:dyDescent="0.3">
      <c r="C13" s="5">
        <f>SUM(C11:C12)</f>
        <v>55094</v>
      </c>
      <c r="D13" s="5">
        <f>SUM(D11:D12)</f>
        <v>6189</v>
      </c>
      <c r="E13" s="5">
        <f>SUM(E11:E12)</f>
        <v>995</v>
      </c>
      <c r="F13" s="5">
        <f>SUM(F11:F12)</f>
        <v>125</v>
      </c>
      <c r="G13" s="5">
        <f>SUM(G11:G12)</f>
        <v>62403</v>
      </c>
      <c r="H13" s="5">
        <f>SUM(H11:H12)</f>
        <v>152591</v>
      </c>
      <c r="I13" s="5">
        <f>SUM(I11:I12)</f>
        <v>5157</v>
      </c>
      <c r="J13" s="5">
        <f>SUM(J11:J12)</f>
        <v>504</v>
      </c>
      <c r="K13" s="5">
        <f>SUM(K11:K12)</f>
        <v>3263</v>
      </c>
      <c r="L13" s="5">
        <f>SUM(L11:L12)</f>
        <v>161515</v>
      </c>
      <c r="M13" s="5">
        <f>SUM(M11:M12)</f>
        <v>223918</v>
      </c>
    </row>
    <row r="14" spans="1:13" x14ac:dyDescent="0.3">
      <c r="C14" s="2"/>
      <c r="D14" s="2"/>
      <c r="E14" s="2"/>
      <c r="F14" s="2"/>
      <c r="G14" s="3"/>
      <c r="H14" s="2"/>
      <c r="I14" s="2"/>
      <c r="J14" s="2"/>
      <c r="K14" s="2"/>
      <c r="L14" s="3"/>
      <c r="M14" s="3"/>
    </row>
    <row r="15" spans="1:13" x14ac:dyDescent="0.3">
      <c r="C15" s="2"/>
      <c r="D15" s="2"/>
      <c r="E15" s="2"/>
      <c r="F15" s="2"/>
      <c r="G15" s="3"/>
      <c r="H15" s="2"/>
      <c r="I15" s="2"/>
      <c r="J15" s="2"/>
      <c r="K15" s="2"/>
      <c r="L15" s="3"/>
      <c r="M15" s="3"/>
    </row>
    <row r="16" spans="1:13" x14ac:dyDescent="0.3">
      <c r="C16" s="2"/>
      <c r="D16" s="2"/>
      <c r="E16" s="2"/>
      <c r="F16" s="2"/>
      <c r="G16" s="3"/>
      <c r="H16" s="2"/>
      <c r="I16" s="2"/>
      <c r="J16" s="2"/>
      <c r="K16" s="2"/>
      <c r="L16" s="3"/>
      <c r="M16" s="3"/>
    </row>
    <row r="17" spans="3:13" x14ac:dyDescent="0.3">
      <c r="C17" s="2"/>
      <c r="D17" s="2"/>
      <c r="E17" s="2"/>
      <c r="F17" s="2"/>
      <c r="G17" s="3"/>
      <c r="H17" s="2"/>
      <c r="I17" s="2"/>
      <c r="J17" s="2"/>
      <c r="K17" s="2"/>
      <c r="L17" s="3"/>
      <c r="M17" s="3"/>
    </row>
    <row r="18" spans="3:13" x14ac:dyDescent="0.3">
      <c r="C18" s="2"/>
      <c r="D18" s="2"/>
      <c r="E18" s="2"/>
      <c r="F18" s="2"/>
      <c r="G18" s="3"/>
      <c r="H18" s="2"/>
      <c r="I18" s="2"/>
      <c r="J18" s="2"/>
      <c r="K18" s="2"/>
      <c r="L18" s="3"/>
      <c r="M18" s="3"/>
    </row>
    <row r="19" spans="3:13" x14ac:dyDescent="0.3">
      <c r="C19" s="2"/>
      <c r="D19" s="2"/>
      <c r="E19" s="2"/>
      <c r="F19" s="2"/>
      <c r="G19" s="3"/>
      <c r="H19" s="2"/>
      <c r="I19" s="2"/>
      <c r="J19" s="2"/>
      <c r="K19" s="2"/>
      <c r="L19" s="3"/>
      <c r="M19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Grade_Per_Week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2025-05-14T09:44:04Z</dcterms:created>
  <dcterms:modified xsi:type="dcterms:W3CDTF">2025-05-14T09:45:44Z</dcterms:modified>
  <cp:category/>
</cp:coreProperties>
</file>